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Statewide Totals" sheetId="1" r:id="rId1"/>
    <sheet name="Totals for Cities A-L" sheetId="2" r:id="rId2"/>
    <sheet name="Totals for Cities M-Z" sheetId="3" r:id="rId3"/>
    <sheet name="Per Capitas for Cities A-L" sheetId="4" r:id="rId4"/>
    <sheet name="Per Capitas for Cities M-Z" sheetId="5" r:id="rId5"/>
  </sheets>
  <definedNames>
    <definedName name="_xlnm.Print_Area" localSheetId="3">'Per Capitas for Cities A-L'!$1:$99</definedName>
    <definedName name="_xlnm.Print_Area" localSheetId="4">'Per Capitas for Cities M-Z'!$A$1:$GL$99</definedName>
    <definedName name="_xlnm.Print_Area" localSheetId="0">'Statewide Totals'!$A$1:$G$100</definedName>
    <definedName name="_xlnm.Print_Area" localSheetId="1">'Totals for Cities A-L'!$1:$97</definedName>
    <definedName name="_xlnm.Print_Area" localSheetId="2">'Totals for Cities M-Z'!$A$1:$GL$97</definedName>
    <definedName name="_xlnm.Print_Titles" localSheetId="3">'Per Capitas for Cities A-L'!$A:$C,'Per Capitas for Cities A-L'!$1:$4</definedName>
    <definedName name="_xlnm.Print_Titles" localSheetId="4">'Per Capitas for Cities M-Z'!$A:$C,'Per Capitas for Cities M-Z'!$1:$4</definedName>
    <definedName name="_xlnm.Print_Titles" localSheetId="0">'Statewide Totals'!$1:$4</definedName>
    <definedName name="_xlnm.Print_Titles" localSheetId="1">'Totals for Cities A-L'!$A:$C,'Totals for Cities A-L'!$1:$4</definedName>
    <definedName name="_xlnm.Print_Titles" localSheetId="2">'Totals for Cities M-Z'!$A:$C,'Totals for Cities M-Z'!$1:$4</definedName>
  </definedNames>
  <calcPr fullCalcOnLoad="1"/>
</workbook>
</file>

<file path=xl/sharedStrings.xml><?xml version="1.0" encoding="utf-8"?>
<sst xmlns="http://schemas.openxmlformats.org/spreadsheetml/2006/main" count="2132" uniqueCount="584">
  <si>
    <t>Total - All Account Codes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</si>
  <si>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</si>
  <si>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</si>
  <si>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</si>
  <si>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</si>
  <si>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</si>
  <si>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</si>
  <si>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</si>
  <si>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</si>
  <si>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</si>
  <si>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</si>
  <si>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</si>
  <si>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</si>
  <si>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</si>
  <si>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</si>
  <si>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</si>
  <si>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</si>
  <si>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</si>
  <si>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</si>
  <si>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</si>
  <si>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</si>
  <si>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</si>
  <si>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</si>
  <si>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</si>
  <si>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</si>
  <si>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</si>
  <si>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</si>
  <si>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</si>
  <si>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</si>
  <si>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</si>
  <si>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</si>
  <si>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</si>
  <si>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</si>
  <si>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</si>
  <si>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</si>
  <si>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</si>
  <si>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</si>
  <si>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</si>
  <si>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</si>
  <si>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</si>
  <si>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</si>
  <si>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</si>
  <si>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</si>
  <si>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</si>
  <si>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</si>
  <si>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</si>
  <si>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</si>
  <si>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</si>
  <si>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</si>
  <si>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</si>
  <si>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</si>
  <si>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</si>
  <si>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</si>
  <si>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</si>
  <si>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</si>
  <si>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</si>
  <si>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</si>
  <si>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Charter Schools</t>
  </si>
  <si>
    <t>Other Culture / Recreation</t>
  </si>
  <si>
    <t>Inter-Fund Group Transfers Out</t>
  </si>
  <si>
    <t>Installment Purchase Acquisitions</t>
  </si>
  <si>
    <t>Capital Lease Acquisitions</t>
  </si>
  <si>
    <t>Payment to Refunded Bond Escrow Agent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</si>
  <si>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</si>
  <si>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</si>
  <si>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</si>
  <si>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</si>
  <si>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</si>
  <si>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</si>
  <si>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Other Uses and Non-Operating</t>
  </si>
  <si>
    <t>Data Source:</t>
  </si>
  <si>
    <t>Department of Financial Services, Division of Accounting and Auditing, Bureau of Local Government.</t>
  </si>
  <si>
    <t>Alachua</t>
  </si>
  <si>
    <t>Calhoun</t>
  </si>
  <si>
    <t>DeSoto</t>
  </si>
  <si>
    <t>Franklin</t>
  </si>
  <si>
    <t>Highlands</t>
  </si>
  <si>
    <t>Jackson</t>
  </si>
  <si>
    <t>Lake</t>
  </si>
  <si>
    <t>Manatee</t>
  </si>
  <si>
    <t>Miami-Dade</t>
  </si>
  <si>
    <t>Orange</t>
  </si>
  <si>
    <t>Palm Beach</t>
  </si>
  <si>
    <t>Polk</t>
  </si>
  <si>
    <t>Seminole</t>
  </si>
  <si>
    <t>Note: Per capita expenditures calculated by the Office of Economic and Demographic Research (EDR)</t>
  </si>
  <si>
    <t>Alford</t>
  </si>
  <si>
    <t>Altamonte Springs</t>
  </si>
  <si>
    <t>Altha</t>
  </si>
  <si>
    <t>Anna Maria</t>
  </si>
  <si>
    <t>Apalachicola</t>
  </si>
  <si>
    <t>Apopka</t>
  </si>
  <si>
    <t>Arcadia</t>
  </si>
  <si>
    <t>Archer</t>
  </si>
  <si>
    <t>Astatula</t>
  </si>
  <si>
    <t>Atlantic Beach</t>
  </si>
  <si>
    <t>Atlantis</t>
  </si>
  <si>
    <t>Auburndale</t>
  </si>
  <si>
    <t>Aventura</t>
  </si>
  <si>
    <t>Avon Park</t>
  </si>
  <si>
    <t>Duval</t>
  </si>
  <si>
    <t>Total Municipal Gov't Expenditures Reported by Account Code</t>
  </si>
  <si>
    <t>Per Capita Municipal Gov't Expenditures Reported by Account Code</t>
  </si>
  <si>
    <t>Bal Harbour</t>
  </si>
  <si>
    <t>Baldwin</t>
  </si>
  <si>
    <t>Bartow</t>
  </si>
  <si>
    <t>Bascom</t>
  </si>
  <si>
    <t>Bay Harbor Islands</t>
  </si>
  <si>
    <t>Bay Lake</t>
  </si>
  <si>
    <t>Bell</t>
  </si>
  <si>
    <t>Gilchrist</t>
  </si>
  <si>
    <t>Belle Glade</t>
  </si>
  <si>
    <t>Belle Isle</t>
  </si>
  <si>
    <t>Belleair</t>
  </si>
  <si>
    <t>Pinellas</t>
  </si>
  <si>
    <t>Belleair Beach</t>
  </si>
  <si>
    <t>Belleair Bluffs</t>
  </si>
  <si>
    <t>Belleview</t>
  </si>
  <si>
    <t>Marion</t>
  </si>
  <si>
    <t>Beverly Beach</t>
  </si>
  <si>
    <t>Flagler</t>
  </si>
  <si>
    <t>Biscayne Park</t>
  </si>
  <si>
    <t>Blountstown</t>
  </si>
  <si>
    <t>Boca Raton</t>
  </si>
  <si>
    <t>Bonifay</t>
  </si>
  <si>
    <t>Holmes</t>
  </si>
  <si>
    <t>Bonita Springs</t>
  </si>
  <si>
    <t>Lee</t>
  </si>
  <si>
    <t>Bowling Green</t>
  </si>
  <si>
    <t>Hardee</t>
  </si>
  <si>
    <t>Boynton Beach</t>
  </si>
  <si>
    <t>Bradenton</t>
  </si>
  <si>
    <t>Bradenton Beach</t>
  </si>
  <si>
    <t>Branford</t>
  </si>
  <si>
    <t>Suwannee</t>
  </si>
  <si>
    <t>Briny Breezes</t>
  </si>
  <si>
    <t>Bristol</t>
  </si>
  <si>
    <t>Liberty</t>
  </si>
  <si>
    <t>Bronson</t>
  </si>
  <si>
    <t>Levy</t>
  </si>
  <si>
    <t>Brooker</t>
  </si>
  <si>
    <t>Bradford</t>
  </si>
  <si>
    <t>Brooksville</t>
  </si>
  <si>
    <t>Hernando</t>
  </si>
  <si>
    <t>Bunnell</t>
  </si>
  <si>
    <t>Bushnell</t>
  </si>
  <si>
    <t>Sumter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</si>
  <si>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</si>
  <si>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</si>
  <si>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</si>
  <si>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</si>
  <si>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</si>
  <si>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</si>
  <si>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</si>
  <si>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Circuit Court - Criminal - Court Administration</t>
  </si>
  <si>
    <t>Circuit Court - Criminal - Other Costs</t>
  </si>
  <si>
    <t>Circuit Court - Family (Excluding Juvenile) - Masters / Hearing Officers</t>
  </si>
  <si>
    <t>Circuit Court - Juvenile - Court Administration</t>
  </si>
  <si>
    <t>Circuit Court - Juvenile - Drug Court</t>
  </si>
  <si>
    <t>Circuit Court - Juvenile - Guardian Ad Litem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</si>
  <si>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</si>
  <si>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</si>
  <si>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</si>
  <si>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Court Administration</t>
  </si>
  <si>
    <t>County Court - Civil - Alternative Dispute Resolution</t>
  </si>
  <si>
    <t>County Court - Traffic - Hearing Officer</t>
  </si>
  <si>
    <t>Jacksonville</t>
  </si>
  <si>
    <t>Belleair Shore</t>
  </si>
  <si>
    <t>Century</t>
  </si>
  <si>
    <t>Escambia</t>
  </si>
  <si>
    <t>Callahan</t>
  </si>
  <si>
    <t>Callaway</t>
  </si>
  <si>
    <t>Campbellton</t>
  </si>
  <si>
    <t>Cape Canaveral</t>
  </si>
  <si>
    <t>Cape Coral</t>
  </si>
  <si>
    <t>Carrabelle</t>
  </si>
  <si>
    <t>Caryville</t>
  </si>
  <si>
    <t>Casselberry</t>
  </si>
  <si>
    <t>Cedar Key</t>
  </si>
  <si>
    <t>Center Hill</t>
  </si>
  <si>
    <t>Nassau</t>
  </si>
  <si>
    <t>Bay</t>
  </si>
  <si>
    <t>Brevard</t>
  </si>
  <si>
    <t>Washington</t>
  </si>
  <si>
    <t>Chattahoochee</t>
  </si>
  <si>
    <t>Chiefland</t>
  </si>
  <si>
    <t>Chipley</t>
  </si>
  <si>
    <t>Cinco Bayou</t>
  </si>
  <si>
    <t>Clearwater</t>
  </si>
  <si>
    <t>Clermont</t>
  </si>
  <si>
    <t>Clewiston</t>
  </si>
  <si>
    <t>Cloud Lake</t>
  </si>
  <si>
    <t>Cocoa</t>
  </si>
  <si>
    <t>Cocoa Beach</t>
  </si>
  <si>
    <t>Coconut Creek</t>
  </si>
  <si>
    <t>Coleman</t>
  </si>
  <si>
    <t>Cooper City</t>
  </si>
  <si>
    <t>Coral Gables</t>
  </si>
  <si>
    <t>Coral Springs</t>
  </si>
  <si>
    <t>Cottondale</t>
  </si>
  <si>
    <t>Crescent City</t>
  </si>
  <si>
    <t>Crestview</t>
  </si>
  <si>
    <t>Cross City</t>
  </si>
  <si>
    <t>Crystal River</t>
  </si>
  <si>
    <t>Cutler Bay</t>
  </si>
  <si>
    <t>Gadsden</t>
  </si>
  <si>
    <t>Okaloosa</t>
  </si>
  <si>
    <t>Hendry</t>
  </si>
  <si>
    <t>Broward</t>
  </si>
  <si>
    <t>Putnam</t>
  </si>
  <si>
    <t>Dixie</t>
  </si>
  <si>
    <t>Citrus</t>
  </si>
  <si>
    <t>Jupiter Inlet Colony</t>
  </si>
  <si>
    <t>Dade City</t>
  </si>
  <si>
    <t>Pasco</t>
  </si>
  <si>
    <t>Dania Beach</t>
  </si>
  <si>
    <t>Davenport</t>
  </si>
  <si>
    <t>Davie</t>
  </si>
  <si>
    <t>Daytona Beach</t>
  </si>
  <si>
    <t>Volusia</t>
  </si>
  <si>
    <t>Daytona Beach Shores</t>
  </si>
  <si>
    <t>DeBary</t>
  </si>
  <si>
    <t>Deerfield Beach</t>
  </si>
  <si>
    <t>DeFuniak Springs</t>
  </si>
  <si>
    <t>Walton</t>
  </si>
  <si>
    <t>DeLand</t>
  </si>
  <si>
    <t>Delray Beach</t>
  </si>
  <si>
    <t>Deltona</t>
  </si>
  <si>
    <t>Destin</t>
  </si>
  <si>
    <t>Doral</t>
  </si>
  <si>
    <t>Dundee</t>
  </si>
  <si>
    <t>Dunedin</t>
  </si>
  <si>
    <t>Dunnellon</t>
  </si>
  <si>
    <t>Eagle Lake</t>
  </si>
  <si>
    <t>Eatonville</t>
  </si>
  <si>
    <t>Ebro</t>
  </si>
  <si>
    <t>Edgewater</t>
  </si>
  <si>
    <t>Edgewood</t>
  </si>
  <si>
    <t>El Portal</t>
  </si>
  <si>
    <t>Esto</t>
  </si>
  <si>
    <t>Eustis</t>
  </si>
  <si>
    <t>Everglades</t>
  </si>
  <si>
    <t>Collier</t>
  </si>
  <si>
    <t>Fanning Springs</t>
  </si>
  <si>
    <t>Gilchrist / Levy</t>
  </si>
  <si>
    <t>Fellsmere</t>
  </si>
  <si>
    <t>Indian River</t>
  </si>
  <si>
    <t>Fernandina Beach</t>
  </si>
  <si>
    <t>Flagler Beach</t>
  </si>
  <si>
    <t>Flagler / Volusia</t>
  </si>
  <si>
    <t>Florida City</t>
  </si>
  <si>
    <t>Fort Lauderdale</t>
  </si>
  <si>
    <t>Fort Meade</t>
  </si>
  <si>
    <t>Fort Myers</t>
  </si>
  <si>
    <t>Fort Myers Beach</t>
  </si>
  <si>
    <t>Fort Pierce</t>
  </si>
  <si>
    <t>St. Lucie</t>
  </si>
  <si>
    <t>Fort Walton Beach</t>
  </si>
  <si>
    <t>Fort White</t>
  </si>
  <si>
    <t>Columbia</t>
  </si>
  <si>
    <t>Freeport</t>
  </si>
  <si>
    <t>Frostproof</t>
  </si>
  <si>
    <t>Fruitland Park</t>
  </si>
  <si>
    <t>Gainesville</t>
  </si>
  <si>
    <t>Glen Ridge</t>
  </si>
  <si>
    <t>Glen St. Mary</t>
  </si>
  <si>
    <t>Baker</t>
  </si>
  <si>
    <t>Golden Beach</t>
  </si>
  <si>
    <t>Golf</t>
  </si>
  <si>
    <t>Graceville</t>
  </si>
  <si>
    <t>Grand Ridge</t>
  </si>
  <si>
    <t>Grant-Valkaria</t>
  </si>
  <si>
    <t>Green Cove Springs</t>
  </si>
  <si>
    <t>Clay</t>
  </si>
  <si>
    <t>Greenacres</t>
  </si>
  <si>
    <t>Greensboro</t>
  </si>
  <si>
    <t>Greenville</t>
  </si>
  <si>
    <t>Madison</t>
  </si>
  <si>
    <t>Greenwood</t>
  </si>
  <si>
    <t>Gretna</t>
  </si>
  <si>
    <t>Groveland</t>
  </si>
  <si>
    <t>Gulf Breeze</t>
  </si>
  <si>
    <t>Santa Rosa</t>
  </si>
  <si>
    <t>Gulf Stream</t>
  </si>
  <si>
    <t>Gulfport</t>
  </si>
  <si>
    <t>Haines City</t>
  </si>
  <si>
    <t>Hallandale Beach</t>
  </si>
  <si>
    <t>Hampton</t>
  </si>
  <si>
    <t>Hastings</t>
  </si>
  <si>
    <t>St. Johns</t>
  </si>
  <si>
    <t>Havana</t>
  </si>
  <si>
    <t>Haverhill</t>
  </si>
  <si>
    <t>Hawthorne</t>
  </si>
  <si>
    <t>Hialeah</t>
  </si>
  <si>
    <t>Hialeah Gardens</t>
  </si>
  <si>
    <t>High Springs</t>
  </si>
  <si>
    <t>Highland Beach</t>
  </si>
  <si>
    <t>Highland Park</t>
  </si>
  <si>
    <t>Hillcrest Heights</t>
  </si>
  <si>
    <t>Hilliard</t>
  </si>
  <si>
    <t>Hillsboro Beach</t>
  </si>
  <si>
    <t>Holly Hill</t>
  </si>
  <si>
    <t>Hollywood</t>
  </si>
  <si>
    <t>Holmes Beach</t>
  </si>
  <si>
    <t>Homestead</t>
  </si>
  <si>
    <t>Horseshoe Beach</t>
  </si>
  <si>
    <t>Howey-in-the-Hills</t>
  </si>
  <si>
    <t>Hypoluxo</t>
  </si>
  <si>
    <t>Indialantic</t>
  </si>
  <si>
    <t>Indian Creek</t>
  </si>
  <si>
    <t>Indian Harbour Beach</t>
  </si>
  <si>
    <t>Indian River Shores</t>
  </si>
  <si>
    <t>Indian Rocks Beach</t>
  </si>
  <si>
    <t>Indian Shores</t>
  </si>
  <si>
    <t>Inglis</t>
  </si>
  <si>
    <t>Interlachen</t>
  </si>
  <si>
    <t>Inverness</t>
  </si>
  <si>
    <t>Islamorada</t>
  </si>
  <si>
    <t>Monroe</t>
  </si>
  <si>
    <t>Jacksonville Beach</t>
  </si>
  <si>
    <t>Jacob City</t>
  </si>
  <si>
    <t>Jasper</t>
  </si>
  <si>
    <t>Hamilton</t>
  </si>
  <si>
    <t>Jay</t>
  </si>
  <si>
    <t>Jennings</t>
  </si>
  <si>
    <t>Juno Beach</t>
  </si>
  <si>
    <t>Jupiter</t>
  </si>
  <si>
    <t>Jupiter Island</t>
  </si>
  <si>
    <t>Martin</t>
  </si>
  <si>
    <t>Kenneth City</t>
  </si>
  <si>
    <t>Key Biscayne</t>
  </si>
  <si>
    <t>Key Colony Beach</t>
  </si>
  <si>
    <t>Key West</t>
  </si>
  <si>
    <t>Keystone Heights</t>
  </si>
  <si>
    <t>Kissimmee</t>
  </si>
  <si>
    <t>Osceola</t>
  </si>
  <si>
    <t>Lady Lake</t>
  </si>
  <si>
    <t>Lake Alfred</t>
  </si>
  <si>
    <t>Lake Buena Vista</t>
  </si>
  <si>
    <t>Lake Butler</t>
  </si>
  <si>
    <t>Union</t>
  </si>
  <si>
    <t>Lake City</t>
  </si>
  <si>
    <t>Lake Clarke Shores</t>
  </si>
  <si>
    <t>Lake Hamilton</t>
  </si>
  <si>
    <t>Lake Helen</t>
  </si>
  <si>
    <t>Lake Mary</t>
  </si>
  <si>
    <t>Lake Park</t>
  </si>
  <si>
    <t>Lake Placid</t>
  </si>
  <si>
    <t>Lake Wales</t>
  </si>
  <si>
    <t>Lake Worth</t>
  </si>
  <si>
    <t>Lakeland</t>
  </si>
  <si>
    <t>Lantana</t>
  </si>
  <si>
    <t>Largo</t>
  </si>
  <si>
    <t>Lauderdale Lakes</t>
  </si>
  <si>
    <t>Lauderdale-by-the-Sea</t>
  </si>
  <si>
    <t>Lauderhill</t>
  </si>
  <si>
    <t>Laurel Hill</t>
  </si>
  <si>
    <t>Lawtey</t>
  </si>
  <si>
    <t>Layton</t>
  </si>
  <si>
    <t>Lazy Lake</t>
  </si>
  <si>
    <t>Leesburg</t>
  </si>
  <si>
    <t>Lighthouse Point</t>
  </si>
  <si>
    <t>Live Oak</t>
  </si>
  <si>
    <t>Longboat Key</t>
  </si>
  <si>
    <t>Manatee / Sarasota</t>
  </si>
  <si>
    <t>Longwood</t>
  </si>
  <si>
    <t>Loxahatchee Groves</t>
  </si>
  <si>
    <t>Lynn Haven</t>
  </si>
  <si>
    <t>LaBelle</t>
  </si>
  <si>
    <t>La Crosse</t>
  </si>
  <si>
    <t>Macclenny</t>
  </si>
  <si>
    <t>Madeira Beach</t>
  </si>
  <si>
    <t>Maitland</t>
  </si>
  <si>
    <t>Malabar</t>
  </si>
  <si>
    <t>Malone</t>
  </si>
  <si>
    <t>Manalapan</t>
  </si>
  <si>
    <t>Mangonia Park</t>
  </si>
  <si>
    <t>Marathon</t>
  </si>
  <si>
    <t>Marco Island</t>
  </si>
  <si>
    <t>Margate</t>
  </si>
  <si>
    <t>Marianna</t>
  </si>
  <si>
    <t>Marineland</t>
  </si>
  <si>
    <t>Mary Esther</t>
  </si>
  <si>
    <t>Mascotte</t>
  </si>
  <si>
    <t>Mayo</t>
  </si>
  <si>
    <t>McIntosh</t>
  </si>
  <si>
    <t>Medley</t>
  </si>
  <si>
    <t>Melbourne</t>
  </si>
  <si>
    <t>Melbourne Beach</t>
  </si>
  <si>
    <t>Melbourne Village</t>
  </si>
  <si>
    <t>Mexico Beach</t>
  </si>
  <si>
    <t>Miami</t>
  </si>
  <si>
    <t>Miami Beach</t>
  </si>
  <si>
    <t>Miami Gardens</t>
  </si>
  <si>
    <t>Miami Lakes</t>
  </si>
  <si>
    <t>Miami Shores</t>
  </si>
  <si>
    <t>Miami Springs</t>
  </si>
  <si>
    <t>Micanopy</t>
  </si>
  <si>
    <t>Midway</t>
  </si>
  <si>
    <t>Milton</t>
  </si>
  <si>
    <t>Minneola</t>
  </si>
  <si>
    <t>Miramar</t>
  </si>
  <si>
    <t>Monticello</t>
  </si>
  <si>
    <t>Montverde</t>
  </si>
  <si>
    <t>Moore Haven</t>
  </si>
  <si>
    <t>Mount Dora</t>
  </si>
  <si>
    <t>Mulberry</t>
  </si>
  <si>
    <t>Naples</t>
  </si>
  <si>
    <t>Neptune Beach</t>
  </si>
  <si>
    <t>New Port Richey</t>
  </si>
  <si>
    <t>New Smyrna Beach</t>
  </si>
  <si>
    <t>Newberry</t>
  </si>
  <si>
    <t>Niceville</t>
  </si>
  <si>
    <t>Noma</t>
  </si>
  <si>
    <t>North Bay</t>
  </si>
  <si>
    <t>North Lauderdale</t>
  </si>
  <si>
    <t>North Miami</t>
  </si>
  <si>
    <t>North Miami Beach</t>
  </si>
  <si>
    <t>North Palm Beach</t>
  </si>
  <si>
    <t>North Port</t>
  </si>
  <si>
    <t>North Redington Beach</t>
  </si>
  <si>
    <t>Oak Hill</t>
  </si>
  <si>
    <t>Oakland</t>
  </si>
  <si>
    <t>Oakland Park</t>
  </si>
  <si>
    <t>Ocala</t>
  </si>
  <si>
    <t>Ocean Ridge</t>
  </si>
  <si>
    <t>Ocoee</t>
  </si>
  <si>
    <t>Okeechobee</t>
  </si>
  <si>
    <t>Oldsmar</t>
  </si>
  <si>
    <t>Opa-locka</t>
  </si>
  <si>
    <t>Orange City</t>
  </si>
  <si>
    <t>Orange Park</t>
  </si>
  <si>
    <t>Orchid</t>
  </si>
  <si>
    <t>Orlando</t>
  </si>
  <si>
    <t>Ormond Beach</t>
  </si>
  <si>
    <t>Otter Creek</t>
  </si>
  <si>
    <t>Oviedo</t>
  </si>
  <si>
    <t>Pahokee</t>
  </si>
  <si>
    <t>Palatka</t>
  </si>
  <si>
    <t>Palm Bay</t>
  </si>
  <si>
    <t>Palm Beach Gardens</t>
  </si>
  <si>
    <t>Palm Beach Shores</t>
  </si>
  <si>
    <t>Palm Coast</t>
  </si>
  <si>
    <t>Palm Shores</t>
  </si>
  <si>
    <t>Palm Springs</t>
  </si>
  <si>
    <t>Palmetto</t>
  </si>
  <si>
    <t>Palmetto Bay</t>
  </si>
  <si>
    <t>Panama City</t>
  </si>
  <si>
    <t>Panama City Beach</t>
  </si>
  <si>
    <t>Parker</t>
  </si>
  <si>
    <t>Parkland</t>
  </si>
  <si>
    <t>Paxton</t>
  </si>
  <si>
    <t>Pembroke Park</t>
  </si>
  <si>
    <t>Pembroke Pines</t>
  </si>
  <si>
    <t>Penney Farms</t>
  </si>
  <si>
    <t>Pensacola</t>
  </si>
  <si>
    <t>Perry</t>
  </si>
  <si>
    <t>Pierson</t>
  </si>
  <si>
    <t>Pinecrest</t>
  </si>
  <si>
    <t>Pinellas Park</t>
  </si>
  <si>
    <t>Plant City</t>
  </si>
  <si>
    <t>Plantation</t>
  </si>
  <si>
    <t>Polk City</t>
  </si>
  <si>
    <t>Pomona Park</t>
  </si>
  <si>
    <t>Pompano Beach</t>
  </si>
  <si>
    <t>Ponce de Leon</t>
  </si>
  <si>
    <t>Ponce Inlet</t>
  </si>
  <si>
    <t>Port Orange</t>
  </si>
  <si>
    <t>Port Richey</t>
  </si>
  <si>
    <t>Port St. Joe</t>
  </si>
  <si>
    <t>Port St. Lucie</t>
  </si>
  <si>
    <t>Punta Gorda</t>
  </si>
  <si>
    <t>Quincy</t>
  </si>
  <si>
    <t>Raiford</t>
  </si>
  <si>
    <t>Reddick</t>
  </si>
  <si>
    <t>Redington Beach</t>
  </si>
  <si>
    <t>Redington Shores</t>
  </si>
  <si>
    <t>Riviera Beach</t>
  </si>
  <si>
    <t>Rockledge</t>
  </si>
  <si>
    <t>Royal Palm Beach</t>
  </si>
  <si>
    <t>Safety Harbor</t>
  </si>
  <si>
    <t>San Antonio</t>
  </si>
  <si>
    <t>Sanford</t>
  </si>
  <si>
    <t>Sanibel</t>
  </si>
  <si>
    <t>Sarasota</t>
  </si>
  <si>
    <t>Satellite Beach</t>
  </si>
  <si>
    <t>Sea Ranch Lakes</t>
  </si>
  <si>
    <t>Sebastian</t>
  </si>
  <si>
    <t>Sebring</t>
  </si>
  <si>
    <t>Sewall's Point</t>
  </si>
  <si>
    <t>Shalimar</t>
  </si>
  <si>
    <t>Sneads</t>
  </si>
  <si>
    <t>Sopchoppy</t>
  </si>
  <si>
    <t>South Bay</t>
  </si>
  <si>
    <t>South Daytona</t>
  </si>
  <si>
    <t>South Miami</t>
  </si>
  <si>
    <t>South Palm Beach</t>
  </si>
  <si>
    <t>South Pasadena</t>
  </si>
  <si>
    <t>Southwest Ranches</t>
  </si>
  <si>
    <t>Springfield</t>
  </si>
  <si>
    <t>St. Augustine</t>
  </si>
  <si>
    <t>St. Augustine Beach</t>
  </si>
  <si>
    <t>St. Cloud</t>
  </si>
  <si>
    <t>St. Leo</t>
  </si>
  <si>
    <t>St. Lucie Village</t>
  </si>
  <si>
    <t>St. Marks</t>
  </si>
  <si>
    <t>St. Pete Beach</t>
  </si>
  <si>
    <t>St. Petersburg</t>
  </si>
  <si>
    <t>Starke</t>
  </si>
  <si>
    <t>Stuart</t>
  </si>
  <si>
    <t>Sunny Isles Beach</t>
  </si>
  <si>
    <t>Sunrise</t>
  </si>
  <si>
    <t>Surfside</t>
  </si>
  <si>
    <t>Sweetwater</t>
  </si>
  <si>
    <t>Tallahassee</t>
  </si>
  <si>
    <t>Tamarac</t>
  </si>
  <si>
    <t>Tampa</t>
  </si>
  <si>
    <t>Tarpon Springs</t>
  </si>
  <si>
    <t>Tavares</t>
  </si>
  <si>
    <t>Temple Terrace</t>
  </si>
  <si>
    <t>Tequesta</t>
  </si>
  <si>
    <t>Titusville</t>
  </si>
  <si>
    <t>Treasure Island</t>
  </si>
  <si>
    <t>Trenton</t>
  </si>
  <si>
    <t>Umatilla</t>
  </si>
  <si>
    <t>Valparaiso</t>
  </si>
  <si>
    <t>Venice</t>
  </si>
  <si>
    <t>Vernon</t>
  </si>
  <si>
    <t>Vero Beach</t>
  </si>
  <si>
    <t>Virginia Gardens</t>
  </si>
  <si>
    <t>Waldo</t>
  </si>
  <si>
    <t>Wauchula</t>
  </si>
  <si>
    <t>Wausau</t>
  </si>
  <si>
    <t>Webster</t>
  </si>
  <si>
    <t>Weeki Wachee</t>
  </si>
  <si>
    <t>Welaka</t>
  </si>
  <si>
    <t>Wellington</t>
  </si>
  <si>
    <t>West Melbourne</t>
  </si>
  <si>
    <t>West Miami</t>
  </si>
  <si>
    <t>West Palm Beach</t>
  </si>
  <si>
    <t>West Park</t>
  </si>
  <si>
    <t>Weston</t>
  </si>
  <si>
    <t>Westville</t>
  </si>
  <si>
    <t>Wewahitchka</t>
  </si>
  <si>
    <t>White Springs</t>
  </si>
  <si>
    <t>Wildwood</t>
  </si>
  <si>
    <t>Williston</t>
  </si>
  <si>
    <t>Wilton Manors</t>
  </si>
  <si>
    <t>Windermere</t>
  </si>
  <si>
    <t>Winter Garden</t>
  </si>
  <si>
    <t>Winter Haven</t>
  </si>
  <si>
    <t>Winter Park</t>
  </si>
  <si>
    <t>Winter Springs</t>
  </si>
  <si>
    <t>Worthington Springs</t>
  </si>
  <si>
    <t>Yankeetown</t>
  </si>
  <si>
    <t>Zephyrhills</t>
  </si>
  <si>
    <t>Zolfo Springs</t>
  </si>
  <si>
    <t>Flagler/St. Johns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</si>
  <si>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</si>
  <si>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</si>
  <si>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</si>
  <si>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</si>
  <si>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</si>
  <si>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</si>
  <si>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</si>
  <si>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</si>
  <si>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</si>
  <si>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Local Fiscal Year Ended September 30, 2010</t>
  </si>
  <si>
    <t>County Court - Criminal - Clerk of Court Administration</t>
  </si>
  <si>
    <t>using FY 2009-10 fiscal data reported by municipal governments to the Department of Financial Services</t>
  </si>
  <si>
    <t>Bureau of the Census.</t>
  </si>
  <si>
    <t>and 2010 municipal census population counts released by the U.S. Department of Commerce's</t>
  </si>
  <si>
    <t>Total</t>
  </si>
  <si>
    <t>Per Capita</t>
  </si>
  <si>
    <t>Expenditures</t>
  </si>
  <si>
    <t>Data Source: Department of Financial Services, Division of Accounting and Auditing, Bureau of Local Government.</t>
  </si>
  <si>
    <t>Total Municipal Government Expenditures Reported by Account Code</t>
  </si>
  <si>
    <t>Ocean Breeze</t>
  </si>
  <si>
    <t>A-L</t>
  </si>
  <si>
    <t>Subtotal</t>
  </si>
  <si>
    <t>M-Z</t>
  </si>
  <si>
    <t>2010 Incorporated Population:</t>
  </si>
  <si>
    <t>Note: These account totals include the reported expenditures of all Florida municipalities.</t>
  </si>
  <si>
    <t>Account Code and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</si>
</sst>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sz val="10"/>
      <name val="Arial MT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22"/>
      <name val="Arial MT"/>
      <family val="0"/>
    </font>
    <font>
      <b/>
      <sz val="14"/>
      <name val="Arial MT"/>
      <family val="0"/>
    </font>
    <font>
      <b/>
      <i/>
      <sz val="12"/>
      <name val="Arial MT"/>
      <family val="0"/>
    </font>
    <font>
      <b/>
      <sz val="18"/>
      <name val="Arial MT"/>
      <family val="0"/>
    </font>
    <font>
      <sz val="1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42" fontId="2" fillId="33" borderId="16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2" fontId="2" fillId="33" borderId="22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44" fontId="2" fillId="33" borderId="16" xfId="0" applyNumberFormat="1" applyFont="1" applyFill="1" applyBorder="1" applyAlignment="1" applyProtection="1">
      <alignment vertical="center"/>
      <protection/>
    </xf>
    <xf numFmtId="44" fontId="2" fillId="33" borderId="21" xfId="0" applyNumberFormat="1" applyFont="1" applyFill="1" applyBorder="1" applyAlignment="1" applyProtection="1">
      <alignment vertical="center"/>
      <protection/>
    </xf>
    <xf numFmtId="44" fontId="2" fillId="33" borderId="12" xfId="0" applyNumberFormat="1" applyFont="1" applyFill="1" applyBorder="1" applyAlignment="1" applyProtection="1">
      <alignment vertical="center"/>
      <protection/>
    </xf>
    <xf numFmtId="44" fontId="2" fillId="33" borderId="22" xfId="0" applyNumberFormat="1" applyFont="1" applyFill="1" applyBorder="1" applyAlignment="1" applyProtection="1">
      <alignment vertical="center"/>
      <protection/>
    </xf>
    <xf numFmtId="1" fontId="3" fillId="0" borderId="27" xfId="0" applyNumberFormat="1" applyFont="1" applyBorder="1" applyAlignment="1" applyProtection="1">
      <alignment horizontal="center" vertical="center"/>
      <protection/>
    </xf>
    <xf numFmtId="1" fontId="3" fillId="0" borderId="27" xfId="0" applyNumberFormat="1" applyFont="1" applyBorder="1" applyAlignment="1" applyProtection="1">
      <alignment horizontal="center" vertical="center"/>
      <protection/>
    </xf>
    <xf numFmtId="37" fontId="2" fillId="33" borderId="28" xfId="0" applyNumberFormat="1" applyFont="1" applyFill="1" applyBorder="1" applyAlignment="1" applyProtection="1">
      <alignment horizontal="center" vertical="center" wrapText="1"/>
      <protection/>
    </xf>
    <xf numFmtId="37" fontId="2" fillId="33" borderId="29" xfId="0" applyNumberFormat="1" applyFont="1" applyFill="1" applyBorder="1" applyAlignment="1" applyProtection="1">
      <alignment horizontal="center" vertical="center" wrapText="1"/>
      <protection/>
    </xf>
    <xf numFmtId="37" fontId="8" fillId="33" borderId="30" xfId="0" applyNumberFormat="1" applyFont="1" applyFill="1" applyBorder="1" applyAlignment="1" applyProtection="1">
      <alignment horizontal="center" vertical="center" wrapText="1"/>
      <protection/>
    </xf>
    <xf numFmtId="37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left" vertical="center" wrapText="1"/>
    </xf>
    <xf numFmtId="37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37" fontId="8" fillId="33" borderId="32" xfId="0" applyNumberFormat="1" applyFont="1" applyFill="1" applyBorder="1" applyAlignment="1" applyProtection="1">
      <alignment horizontal="center" vertical="center" wrapText="1"/>
      <protection/>
    </xf>
    <xf numFmtId="42" fontId="2" fillId="33" borderId="33" xfId="0" applyNumberFormat="1" applyFont="1" applyFill="1" applyBorder="1" applyAlignment="1" applyProtection="1">
      <alignment vertical="center"/>
      <protection/>
    </xf>
    <xf numFmtId="37" fontId="8" fillId="33" borderId="20" xfId="0" applyNumberFormat="1" applyFont="1" applyFill="1" applyBorder="1" applyAlignment="1" applyProtection="1">
      <alignment horizontal="center" vertical="center" wrapText="1"/>
      <protection/>
    </xf>
    <xf numFmtId="42" fontId="2" fillId="33" borderId="34" xfId="0" applyNumberFormat="1" applyFont="1" applyFill="1" applyBorder="1" applyAlignment="1" applyProtection="1">
      <alignment vertical="center"/>
      <protection/>
    </xf>
    <xf numFmtId="42" fontId="2" fillId="33" borderId="35" xfId="0" applyNumberFormat="1" applyFont="1" applyFill="1" applyBorder="1" applyAlignment="1" applyProtection="1">
      <alignment vertical="center"/>
      <protection/>
    </xf>
    <xf numFmtId="44" fontId="2" fillId="33" borderId="34" xfId="0" applyNumberFormat="1" applyFont="1" applyFill="1" applyBorder="1" applyAlignment="1" applyProtection="1">
      <alignment vertical="center"/>
      <protection/>
    </xf>
    <xf numFmtId="44" fontId="2" fillId="33" borderId="35" xfId="0" applyNumberFormat="1" applyFont="1" applyFill="1" applyBorder="1" applyAlignment="1" applyProtection="1">
      <alignment vertical="center"/>
      <protection/>
    </xf>
    <xf numFmtId="42" fontId="3" fillId="0" borderId="16" xfId="0" applyNumberFormat="1" applyFont="1" applyBorder="1" applyAlignment="1" applyProtection="1">
      <alignment vertical="center"/>
      <protection/>
    </xf>
    <xf numFmtId="42" fontId="3" fillId="0" borderId="21" xfId="0" applyNumberFormat="1" applyFont="1" applyBorder="1" applyAlignment="1" applyProtection="1">
      <alignment vertical="center"/>
      <protection/>
    </xf>
    <xf numFmtId="42" fontId="3" fillId="0" borderId="30" xfId="0" applyNumberFormat="1" applyFont="1" applyBorder="1" applyAlignment="1" applyProtection="1">
      <alignment vertical="center"/>
      <protection/>
    </xf>
    <xf numFmtId="42" fontId="3" fillId="0" borderId="32" xfId="0" applyNumberFormat="1" applyFont="1" applyBorder="1" applyAlignment="1" applyProtection="1">
      <alignment vertical="center"/>
      <protection/>
    </xf>
    <xf numFmtId="37" fontId="2" fillId="33" borderId="36" xfId="0" applyNumberFormat="1" applyFont="1" applyFill="1" applyBorder="1" applyAlignment="1" applyProtection="1">
      <alignment horizontal="center" vertical="center" wrapText="1"/>
      <protection/>
    </xf>
    <xf numFmtId="37" fontId="2" fillId="33" borderId="18" xfId="0" applyNumberFormat="1" applyFont="1" applyFill="1" applyBorder="1" applyAlignment="1" applyProtection="1">
      <alignment horizontal="center" vertical="center" wrapText="1"/>
      <protection/>
    </xf>
    <xf numFmtId="37" fontId="2" fillId="33" borderId="37" xfId="0" applyNumberFormat="1" applyFont="1" applyFill="1" applyBorder="1" applyAlignment="1" applyProtection="1">
      <alignment horizontal="center" vertical="center" wrapText="1"/>
      <protection/>
    </xf>
    <xf numFmtId="37" fontId="2" fillId="33" borderId="24" xfId="0" applyNumberFormat="1" applyFont="1" applyFill="1" applyBorder="1" applyAlignment="1" applyProtection="1">
      <alignment horizontal="center" vertical="center" wrapText="1"/>
      <protection/>
    </xf>
    <xf numFmtId="42" fontId="2" fillId="33" borderId="28" xfId="0" applyNumberFormat="1" applyFont="1" applyFill="1" applyBorder="1" applyAlignment="1" applyProtection="1">
      <alignment vertical="center"/>
      <protection/>
    </xf>
    <xf numFmtId="44" fontId="3" fillId="0" borderId="34" xfId="0" applyNumberFormat="1" applyFont="1" applyBorder="1" applyAlignment="1" applyProtection="1">
      <alignment vertical="center"/>
      <protection/>
    </xf>
    <xf numFmtId="44" fontId="3" fillId="0" borderId="20" xfId="0" applyNumberFormat="1" applyFont="1" applyBorder="1" applyAlignment="1" applyProtection="1">
      <alignment vertical="center"/>
      <protection/>
    </xf>
    <xf numFmtId="42" fontId="3" fillId="0" borderId="34" xfId="0" applyNumberFormat="1" applyFont="1" applyBorder="1" applyAlignment="1" applyProtection="1">
      <alignment vertical="center"/>
      <protection/>
    </xf>
    <xf numFmtId="42" fontId="3" fillId="0" borderId="20" xfId="0" applyNumberFormat="1" applyFont="1" applyBorder="1" applyAlignment="1" applyProtection="1">
      <alignment vertical="center"/>
      <protection/>
    </xf>
    <xf numFmtId="44" fontId="3" fillId="0" borderId="16" xfId="0" applyNumberFormat="1" applyFont="1" applyBorder="1" applyAlignment="1" applyProtection="1">
      <alignment vertical="center"/>
      <protection/>
    </xf>
    <xf numFmtId="44" fontId="3" fillId="0" borderId="21" xfId="0" applyNumberFormat="1" applyFont="1" applyBorder="1" applyAlignment="1" applyProtection="1">
      <alignment vertical="center"/>
      <protection/>
    </xf>
    <xf numFmtId="44" fontId="3" fillId="0" borderId="30" xfId="0" applyNumberFormat="1" applyFont="1" applyBorder="1" applyAlignment="1" applyProtection="1">
      <alignment vertical="center"/>
      <protection/>
    </xf>
    <xf numFmtId="44" fontId="3" fillId="0" borderId="32" xfId="0" applyNumberFormat="1" applyFont="1" applyBorder="1" applyAlignment="1" applyProtection="1">
      <alignment vertical="center"/>
      <protection/>
    </xf>
    <xf numFmtId="44" fontId="2" fillId="33" borderId="18" xfId="0" applyNumberFormat="1" applyFont="1" applyFill="1" applyBorder="1" applyAlignment="1" applyProtection="1">
      <alignment vertical="center"/>
      <protection/>
    </xf>
    <xf numFmtId="37" fontId="7" fillId="33" borderId="38" xfId="0" applyNumberFormat="1" applyFont="1" applyFill="1" applyBorder="1" applyAlignment="1" applyProtection="1">
      <alignment horizontal="center" vertical="center" wrapText="1"/>
      <protection/>
    </xf>
    <xf numFmtId="37" fontId="7" fillId="33" borderId="32" xfId="0" applyNumberFormat="1" applyFont="1" applyFill="1" applyBorder="1" applyAlignment="1" applyProtection="1">
      <alignment horizontal="center" vertical="center" wrapText="1"/>
      <protection/>
    </xf>
    <xf numFmtId="42" fontId="2" fillId="33" borderId="39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42" fontId="3" fillId="0" borderId="16" xfId="0" applyNumberFormat="1" applyFont="1" applyBorder="1" applyAlignment="1" applyProtection="1">
      <alignment vertical="center"/>
      <protection/>
    </xf>
    <xf numFmtId="42" fontId="3" fillId="0" borderId="40" xfId="0" applyNumberFormat="1" applyFont="1" applyBorder="1" applyAlignment="1" applyProtection="1">
      <alignment vertical="center"/>
      <protection/>
    </xf>
    <xf numFmtId="44" fontId="3" fillId="0" borderId="41" xfId="0" applyNumberFormat="1" applyFont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horizontal="center" vertical="center" wrapText="1"/>
      <protection/>
    </xf>
    <xf numFmtId="42" fontId="3" fillId="0" borderId="41" xfId="0" applyNumberFormat="1" applyFont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3" fillId="0" borderId="14" xfId="0" applyNumberFormat="1" applyFont="1" applyBorder="1" applyAlignment="1" applyProtection="1">
      <alignment vertical="center"/>
      <protection/>
    </xf>
    <xf numFmtId="42" fontId="2" fillId="33" borderId="14" xfId="0" applyNumberFormat="1" applyFont="1" applyFill="1" applyBorder="1" applyAlignment="1" applyProtection="1">
      <alignment vertical="center"/>
      <protection/>
    </xf>
    <xf numFmtId="42" fontId="3" fillId="0" borderId="14" xfId="0" applyNumberFormat="1" applyFont="1" applyBorder="1" applyAlignment="1" applyProtection="1">
      <alignment vertical="center"/>
      <protection/>
    </xf>
    <xf numFmtId="42" fontId="3" fillId="0" borderId="0" xfId="0" applyNumberFormat="1" applyFont="1" applyBorder="1" applyAlignment="1" applyProtection="1">
      <alignment vertical="center"/>
      <protection/>
    </xf>
    <xf numFmtId="42" fontId="2" fillId="33" borderId="15" xfId="0" applyNumberFormat="1" applyFont="1" applyFill="1" applyBorder="1" applyAlignment="1" applyProtection="1">
      <alignment vertical="center"/>
      <protection/>
    </xf>
    <xf numFmtId="0" fontId="2" fillId="33" borderId="42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42" fontId="2" fillId="33" borderId="31" xfId="0" applyNumberFormat="1" applyFont="1" applyFill="1" applyBorder="1" applyAlignment="1" applyProtection="1">
      <alignment vertical="center"/>
      <protection/>
    </xf>
    <xf numFmtId="42" fontId="2" fillId="33" borderId="43" xfId="0" applyNumberFormat="1" applyFont="1" applyFill="1" applyBorder="1" applyAlignment="1" applyProtection="1">
      <alignment vertical="center"/>
      <protection/>
    </xf>
    <xf numFmtId="44" fontId="2" fillId="33" borderId="28" xfId="0" applyNumberFormat="1" applyFont="1" applyFill="1" applyBorder="1" applyAlignment="1" applyProtection="1">
      <alignment vertical="center"/>
      <protection/>
    </xf>
    <xf numFmtId="44" fontId="2" fillId="33" borderId="31" xfId="0" applyNumberFormat="1" applyFont="1" applyFill="1" applyBorder="1" applyAlignment="1" applyProtection="1">
      <alignment vertical="center"/>
      <protection/>
    </xf>
    <xf numFmtId="44" fontId="2" fillId="33" borderId="43" xfId="0" applyNumberFormat="1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9" fillId="0" borderId="2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3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5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1">
      <selection activeCell="A1" sqref="A1:G1"/>
    </sheetView>
  </sheetViews>
  <sheetFormatPr defaultColWidth="9.77734375" defaultRowHeight="15"/>
  <cols>
    <col min="1" max="1" width="1.77734375" style="1" customWidth="1"/>
    <col min="2" max="2" width="6.77734375" style="1" customWidth="1"/>
    <col min="3" max="3" width="60.77734375" style="1" customWidth="1"/>
    <col min="4" max="5" width="16.77734375" style="1" hidden="1" customWidth="1"/>
    <col min="6" max="6" width="16.77734375" style="2" customWidth="1"/>
    <col min="7" max="7" width="12.77734375" style="2" customWidth="1"/>
  </cols>
  <sheetData>
    <row r="1" spans="1:7" ht="24" customHeight="1">
      <c r="A1" s="103" t="s">
        <v>576</v>
      </c>
      <c r="B1" s="104"/>
      <c r="C1" s="104"/>
      <c r="D1" s="104"/>
      <c r="E1" s="104"/>
      <c r="F1" s="104"/>
      <c r="G1" s="105"/>
    </row>
    <row r="2" spans="1:7" ht="24" customHeight="1" thickBot="1">
      <c r="A2" s="106" t="s">
        <v>567</v>
      </c>
      <c r="B2" s="107"/>
      <c r="C2" s="107"/>
      <c r="D2" s="107"/>
      <c r="E2" s="107"/>
      <c r="F2" s="107"/>
      <c r="G2" s="108"/>
    </row>
    <row r="3" spans="1:7" ht="15.75" customHeight="1">
      <c r="A3" s="94" t="s">
        <v>583</v>
      </c>
      <c r="B3" s="95"/>
      <c r="C3" s="96"/>
      <c r="D3" s="58" t="s">
        <v>578</v>
      </c>
      <c r="E3" s="58" t="s">
        <v>580</v>
      </c>
      <c r="F3" s="58" t="s">
        <v>572</v>
      </c>
      <c r="G3" s="59" t="s">
        <v>573</v>
      </c>
    </row>
    <row r="4" spans="1:7" ht="15.75" customHeight="1" thickBot="1">
      <c r="A4" s="97"/>
      <c r="B4" s="98"/>
      <c r="C4" s="99"/>
      <c r="D4" s="60" t="s">
        <v>579</v>
      </c>
      <c r="E4" s="60" t="s">
        <v>579</v>
      </c>
      <c r="F4" s="60" t="s">
        <v>574</v>
      </c>
      <c r="G4" s="61" t="s">
        <v>574</v>
      </c>
    </row>
    <row r="5" spans="1:7" ht="15.75">
      <c r="A5" s="14" t="s">
        <v>1</v>
      </c>
      <c r="B5" s="22"/>
      <c r="C5" s="22"/>
      <c r="D5" s="62">
        <f>'Totals for Cities A-L'!HO5</f>
        <v>2950816677</v>
      </c>
      <c r="E5" s="81">
        <f>'Totals for Cities M-Z'!GM5</f>
        <v>3253029893</v>
      </c>
      <c r="F5" s="62">
        <f>SUM(D5:E5)</f>
        <v>6203846570</v>
      </c>
      <c r="G5" s="71">
        <f>(F5/G$96)</f>
        <v>656.2697494053863</v>
      </c>
    </row>
    <row r="6" spans="1:7" ht="15">
      <c r="A6" s="3"/>
      <c r="B6" s="38">
        <v>511</v>
      </c>
      <c r="C6" s="10" t="s">
        <v>2</v>
      </c>
      <c r="D6" s="54">
        <f>'Totals for Cities A-L'!HO6</f>
        <v>42402161</v>
      </c>
      <c r="E6" s="82">
        <f>'Totals for Cities M-Z'!GM6</f>
        <v>330982981</v>
      </c>
      <c r="F6" s="54">
        <f>SUM(D6:E6)</f>
        <v>373385142</v>
      </c>
      <c r="G6" s="63">
        <f>(F6/G$96)</f>
        <v>39.49829687229589</v>
      </c>
    </row>
    <row r="7" spans="1:7" ht="15">
      <c r="A7" s="3"/>
      <c r="B7" s="38">
        <v>512</v>
      </c>
      <c r="C7" s="10" t="s">
        <v>3</v>
      </c>
      <c r="D7" s="54">
        <f>'Totals for Cities A-L'!HO7</f>
        <v>118340559</v>
      </c>
      <c r="E7" s="82">
        <f>'Totals for Cities M-Z'!GM7</f>
        <v>107922196</v>
      </c>
      <c r="F7" s="54">
        <f aca="true" t="shared" si="0" ref="F7:F14">SUM(D7:E7)</f>
        <v>226262755</v>
      </c>
      <c r="G7" s="63">
        <f aca="true" t="shared" si="1" ref="G7:G14">(F7/G$96)</f>
        <v>23.935053816719762</v>
      </c>
    </row>
    <row r="8" spans="1:7" ht="15">
      <c r="A8" s="3"/>
      <c r="B8" s="38">
        <v>513</v>
      </c>
      <c r="C8" s="10" t="s">
        <v>4</v>
      </c>
      <c r="D8" s="54">
        <f>'Totals for Cities A-L'!HO8</f>
        <v>670412729</v>
      </c>
      <c r="E8" s="82">
        <f>'Totals for Cities M-Z'!GM8</f>
        <v>618517582</v>
      </c>
      <c r="F8" s="54">
        <f t="shared" si="0"/>
        <v>1288930311</v>
      </c>
      <c r="G8" s="63">
        <f t="shared" si="1"/>
        <v>136.34862865426678</v>
      </c>
    </row>
    <row r="9" spans="1:7" ht="15">
      <c r="A9" s="3"/>
      <c r="B9" s="38">
        <v>514</v>
      </c>
      <c r="C9" s="10" t="s">
        <v>5</v>
      </c>
      <c r="D9" s="54">
        <f>'Totals for Cities A-L'!HO9</f>
        <v>50790308</v>
      </c>
      <c r="E9" s="82">
        <f>'Totals for Cities M-Z'!GM9</f>
        <v>57599247</v>
      </c>
      <c r="F9" s="54">
        <f t="shared" si="0"/>
        <v>108389555</v>
      </c>
      <c r="G9" s="63">
        <f t="shared" si="1"/>
        <v>11.465916394836201</v>
      </c>
    </row>
    <row r="10" spans="1:7" ht="15">
      <c r="A10" s="3"/>
      <c r="B10" s="38">
        <v>515</v>
      </c>
      <c r="C10" s="10" t="s">
        <v>6</v>
      </c>
      <c r="D10" s="54">
        <f>'Totals for Cities A-L'!HO10</f>
        <v>98999823</v>
      </c>
      <c r="E10" s="82">
        <f>'Totals for Cities M-Z'!GM10</f>
        <v>104727425</v>
      </c>
      <c r="F10" s="54">
        <f t="shared" si="0"/>
        <v>203727248</v>
      </c>
      <c r="G10" s="63">
        <f t="shared" si="1"/>
        <v>21.551150319955283</v>
      </c>
    </row>
    <row r="11" spans="1:7" ht="15">
      <c r="A11" s="3"/>
      <c r="B11" s="38">
        <v>516</v>
      </c>
      <c r="C11" s="10" t="s">
        <v>7</v>
      </c>
      <c r="D11" s="54">
        <f>'Totals for Cities A-L'!HO11</f>
        <v>8974727</v>
      </c>
      <c r="E11" s="82">
        <f>'Totals for Cities M-Z'!GM11</f>
        <v>9633278</v>
      </c>
      <c r="F11" s="54">
        <f t="shared" si="0"/>
        <v>18608005</v>
      </c>
      <c r="G11" s="63">
        <f t="shared" si="1"/>
        <v>1.968435331289016</v>
      </c>
    </row>
    <row r="12" spans="1:7" ht="15">
      <c r="A12" s="3"/>
      <c r="B12" s="38">
        <v>517</v>
      </c>
      <c r="C12" s="10" t="s">
        <v>8</v>
      </c>
      <c r="D12" s="54">
        <f>'Totals for Cities A-L'!HO12</f>
        <v>395150968</v>
      </c>
      <c r="E12" s="82">
        <f>'Totals for Cities M-Z'!GM12</f>
        <v>403386343</v>
      </c>
      <c r="F12" s="54">
        <f t="shared" si="0"/>
        <v>798537311</v>
      </c>
      <c r="G12" s="63">
        <f t="shared" si="1"/>
        <v>84.47273398330046</v>
      </c>
    </row>
    <row r="13" spans="1:7" ht="15">
      <c r="A13" s="3"/>
      <c r="B13" s="38">
        <v>518</v>
      </c>
      <c r="C13" s="10" t="s">
        <v>9</v>
      </c>
      <c r="D13" s="54">
        <f>'Totals for Cities A-L'!HO13</f>
        <v>751201343</v>
      </c>
      <c r="E13" s="82">
        <f>'Totals for Cities M-Z'!GM13</f>
        <v>830993780</v>
      </c>
      <c r="F13" s="54">
        <f t="shared" si="0"/>
        <v>1582195123</v>
      </c>
      <c r="G13" s="63">
        <f t="shared" si="1"/>
        <v>167.37145014236455</v>
      </c>
    </row>
    <row r="14" spans="1:7" ht="15">
      <c r="A14" s="3"/>
      <c r="B14" s="38">
        <v>519</v>
      </c>
      <c r="C14" s="10" t="s">
        <v>10</v>
      </c>
      <c r="D14" s="54">
        <f>'Totals for Cities A-L'!HO14</f>
        <v>814544059</v>
      </c>
      <c r="E14" s="82">
        <f>'Totals for Cities M-Z'!GM14</f>
        <v>789267061</v>
      </c>
      <c r="F14" s="54">
        <f t="shared" si="0"/>
        <v>1603811120</v>
      </c>
      <c r="G14" s="63">
        <f t="shared" si="1"/>
        <v>169.65808389035834</v>
      </c>
    </row>
    <row r="15" spans="1:7" ht="15.75">
      <c r="A15" s="15" t="s">
        <v>11</v>
      </c>
      <c r="B15" s="16"/>
      <c r="C15" s="17"/>
      <c r="D15" s="18">
        <f>'Totals for Cities A-L'!HO15</f>
        <v>2610406393</v>
      </c>
      <c r="E15" s="83">
        <f>'Totals for Cities M-Z'!GM15</f>
        <v>2929747360</v>
      </c>
      <c r="F15" s="18">
        <f>SUM(D15:E15)</f>
        <v>5540153753</v>
      </c>
      <c r="G15" s="52">
        <f>(F15/G$96)</f>
        <v>586.0614497996233</v>
      </c>
    </row>
    <row r="16" spans="1:7" ht="15">
      <c r="A16" s="3"/>
      <c r="B16" s="38">
        <v>521</v>
      </c>
      <c r="C16" s="10" t="s">
        <v>12</v>
      </c>
      <c r="D16" s="54">
        <f>'Totals for Cities A-L'!HO16</f>
        <v>1591139221</v>
      </c>
      <c r="E16" s="82">
        <f>'Totals for Cities M-Z'!GM16</f>
        <v>1747322893</v>
      </c>
      <c r="F16" s="54">
        <f aca="true" t="shared" si="2" ref="F16:F24">SUM(D16:E16)</f>
        <v>3338462114</v>
      </c>
      <c r="G16" s="63">
        <f aca="true" t="shared" si="3" ref="G16:G24">(F16/G$96)</f>
        <v>353.1569761168604</v>
      </c>
    </row>
    <row r="17" spans="1:7" ht="15">
      <c r="A17" s="3"/>
      <c r="B17" s="38">
        <v>522</v>
      </c>
      <c r="C17" s="10" t="s">
        <v>13</v>
      </c>
      <c r="D17" s="54">
        <f>'Totals for Cities A-L'!HO17</f>
        <v>785516340</v>
      </c>
      <c r="E17" s="82">
        <f>'Totals for Cities M-Z'!GM17</f>
        <v>835471556</v>
      </c>
      <c r="F17" s="54">
        <f t="shared" si="2"/>
        <v>1620987896</v>
      </c>
      <c r="G17" s="63">
        <f t="shared" si="3"/>
        <v>171.4751176215959</v>
      </c>
    </row>
    <row r="18" spans="1:7" ht="15">
      <c r="A18" s="3"/>
      <c r="B18" s="38">
        <v>523</v>
      </c>
      <c r="C18" s="10" t="s">
        <v>14</v>
      </c>
      <c r="D18" s="54">
        <f>'Totals for Cities A-L'!HO18</f>
        <v>1743883</v>
      </c>
      <c r="E18" s="82">
        <f>'Totals for Cities M-Z'!GM18</f>
        <v>17790</v>
      </c>
      <c r="F18" s="54">
        <f t="shared" si="2"/>
        <v>1761673</v>
      </c>
      <c r="G18" s="63">
        <f t="shared" si="3"/>
        <v>0.18635739701155038</v>
      </c>
    </row>
    <row r="19" spans="1:7" ht="15">
      <c r="A19" s="3"/>
      <c r="B19" s="38">
        <v>524</v>
      </c>
      <c r="C19" s="10" t="s">
        <v>15</v>
      </c>
      <c r="D19" s="54">
        <f>'Totals for Cities A-L'!HO19</f>
        <v>106963616</v>
      </c>
      <c r="E19" s="82">
        <f>'Totals for Cities M-Z'!GM19</f>
        <v>125736337</v>
      </c>
      <c r="F19" s="54">
        <f t="shared" si="2"/>
        <v>232699953</v>
      </c>
      <c r="G19" s="63">
        <f t="shared" si="3"/>
        <v>24.61600849067342</v>
      </c>
    </row>
    <row r="20" spans="1:7" ht="15">
      <c r="A20" s="3"/>
      <c r="B20" s="38">
        <v>525</v>
      </c>
      <c r="C20" s="10" t="s">
        <v>16</v>
      </c>
      <c r="D20" s="54">
        <f>'Totals for Cities A-L'!HO20</f>
        <v>17278048</v>
      </c>
      <c r="E20" s="82">
        <f>'Totals for Cities M-Z'!GM20</f>
        <v>6466774</v>
      </c>
      <c r="F20" s="54">
        <f t="shared" si="2"/>
        <v>23744822</v>
      </c>
      <c r="G20" s="63">
        <f t="shared" si="3"/>
        <v>2.5118300731308225</v>
      </c>
    </row>
    <row r="21" spans="1:7" ht="15">
      <c r="A21" s="3"/>
      <c r="B21" s="38">
        <v>526</v>
      </c>
      <c r="C21" s="10" t="s">
        <v>17</v>
      </c>
      <c r="D21" s="54">
        <f>'Totals for Cities A-L'!HO21</f>
        <v>66841144</v>
      </c>
      <c r="E21" s="82">
        <f>'Totals for Cities M-Z'!GM21</f>
        <v>82129067</v>
      </c>
      <c r="F21" s="54">
        <f t="shared" si="2"/>
        <v>148970211</v>
      </c>
      <c r="G21" s="63">
        <f t="shared" si="3"/>
        <v>15.758713878353944</v>
      </c>
    </row>
    <row r="22" spans="1:7" ht="15">
      <c r="A22" s="3"/>
      <c r="B22" s="38">
        <v>527</v>
      </c>
      <c r="C22" s="10" t="s">
        <v>18</v>
      </c>
      <c r="D22" s="54">
        <f>'Totals for Cities A-L'!HO22</f>
        <v>2853990</v>
      </c>
      <c r="E22" s="82">
        <f>'Totals for Cities M-Z'!GM22</f>
        <v>0</v>
      </c>
      <c r="F22" s="54">
        <f t="shared" si="2"/>
        <v>2853990</v>
      </c>
      <c r="G22" s="63">
        <f t="shared" si="3"/>
        <v>0.30190741840114177</v>
      </c>
    </row>
    <row r="23" spans="1:7" ht="15">
      <c r="A23" s="3"/>
      <c r="B23" s="38">
        <v>528</v>
      </c>
      <c r="C23" s="10" t="s">
        <v>19</v>
      </c>
      <c r="D23" s="54">
        <f>'Totals for Cities A-L'!HO23</f>
        <v>0</v>
      </c>
      <c r="E23" s="82">
        <f>'Totals for Cities M-Z'!GM23</f>
        <v>0</v>
      </c>
      <c r="F23" s="54">
        <f t="shared" si="2"/>
        <v>0</v>
      </c>
      <c r="G23" s="63">
        <f t="shared" si="3"/>
        <v>0</v>
      </c>
    </row>
    <row r="24" spans="1:7" ht="15">
      <c r="A24" s="3"/>
      <c r="B24" s="38">
        <v>529</v>
      </c>
      <c r="C24" s="10" t="s">
        <v>20</v>
      </c>
      <c r="D24" s="54">
        <f>'Totals for Cities A-L'!HO24</f>
        <v>38070151</v>
      </c>
      <c r="E24" s="82">
        <f>'Totals for Cities M-Z'!GM24</f>
        <v>132602943</v>
      </c>
      <c r="F24" s="54">
        <f t="shared" si="2"/>
        <v>170673094</v>
      </c>
      <c r="G24" s="63">
        <f t="shared" si="3"/>
        <v>18.05453880359616</v>
      </c>
    </row>
    <row r="25" spans="1:7" ht="15.75">
      <c r="A25" s="15" t="s">
        <v>21</v>
      </c>
      <c r="B25" s="16"/>
      <c r="C25" s="17"/>
      <c r="D25" s="18">
        <f>'Totals for Cities A-L'!HO25</f>
        <v>4673513178</v>
      </c>
      <c r="E25" s="83">
        <f>'Totals for Cities M-Z'!GM25</f>
        <v>3328347770</v>
      </c>
      <c r="F25" s="18">
        <f>SUM(D25:E25)</f>
        <v>8001860948</v>
      </c>
      <c r="G25" s="52">
        <f>(F25/G$96)</f>
        <v>846.471494719881</v>
      </c>
    </row>
    <row r="26" spans="1:7" ht="15">
      <c r="A26" s="3"/>
      <c r="B26" s="38">
        <v>531</v>
      </c>
      <c r="C26" s="10" t="s">
        <v>22</v>
      </c>
      <c r="D26" s="54">
        <f>'Totals for Cities A-L'!HO26</f>
        <v>2425091452</v>
      </c>
      <c r="E26" s="82">
        <f>'Totals for Cities M-Z'!GM26</f>
        <v>693577503</v>
      </c>
      <c r="F26" s="54">
        <f aca="true" t="shared" si="4" ref="F26:F34">SUM(D26:E26)</f>
        <v>3118668955</v>
      </c>
      <c r="G26" s="63">
        <f aca="true" t="shared" si="5" ref="G26:G34">(F26/G$96)</f>
        <v>329.90630417479974</v>
      </c>
    </row>
    <row r="27" spans="1:7" ht="15">
      <c r="A27" s="3"/>
      <c r="B27" s="38">
        <v>532</v>
      </c>
      <c r="C27" s="10" t="s">
        <v>23</v>
      </c>
      <c r="D27" s="54">
        <f>'Totals for Cities A-L'!HO27</f>
        <v>77755628</v>
      </c>
      <c r="E27" s="82">
        <f>'Totals for Cities M-Z'!GM27</f>
        <v>82439008</v>
      </c>
      <c r="F27" s="54">
        <f t="shared" si="4"/>
        <v>160194636</v>
      </c>
      <c r="G27" s="63">
        <f t="shared" si="5"/>
        <v>16.9460821504177</v>
      </c>
    </row>
    <row r="28" spans="1:7" ht="15">
      <c r="A28" s="3"/>
      <c r="B28" s="38">
        <v>533</v>
      </c>
      <c r="C28" s="10" t="s">
        <v>24</v>
      </c>
      <c r="D28" s="54">
        <f>'Totals for Cities A-L'!HO28</f>
        <v>233548097</v>
      </c>
      <c r="E28" s="82">
        <f>'Totals for Cities M-Z'!GM28</f>
        <v>329196335</v>
      </c>
      <c r="F28" s="54">
        <f t="shared" si="4"/>
        <v>562744432</v>
      </c>
      <c r="G28" s="63">
        <f t="shared" si="5"/>
        <v>59.52954238968493</v>
      </c>
    </row>
    <row r="29" spans="1:7" ht="15">
      <c r="A29" s="3"/>
      <c r="B29" s="38">
        <v>534</v>
      </c>
      <c r="C29" s="10" t="s">
        <v>25</v>
      </c>
      <c r="D29" s="54">
        <f>'Totals for Cities A-L'!HO29</f>
        <v>373156649</v>
      </c>
      <c r="E29" s="82">
        <f>'Totals for Cities M-Z'!GM29</f>
        <v>436175947</v>
      </c>
      <c r="F29" s="54">
        <f t="shared" si="4"/>
        <v>809332596</v>
      </c>
      <c r="G29" s="63">
        <f t="shared" si="5"/>
        <v>85.61470596822492</v>
      </c>
    </row>
    <row r="30" spans="1:7" ht="15">
      <c r="A30" s="3"/>
      <c r="B30" s="38">
        <v>535</v>
      </c>
      <c r="C30" s="10" t="s">
        <v>26</v>
      </c>
      <c r="D30" s="54">
        <f>'Totals for Cities A-L'!HO30</f>
        <v>344883185</v>
      </c>
      <c r="E30" s="82">
        <f>'Totals for Cities M-Z'!GM30</f>
        <v>410018170</v>
      </c>
      <c r="F30" s="54">
        <f t="shared" si="4"/>
        <v>754901355</v>
      </c>
      <c r="G30" s="63">
        <f t="shared" si="5"/>
        <v>79.85673363802042</v>
      </c>
    </row>
    <row r="31" spans="1:7" ht="15">
      <c r="A31" s="3"/>
      <c r="B31" s="38">
        <v>536</v>
      </c>
      <c r="C31" s="10" t="s">
        <v>27</v>
      </c>
      <c r="D31" s="54">
        <f>'Totals for Cities A-L'!HO31</f>
        <v>915996774</v>
      </c>
      <c r="E31" s="82">
        <f>'Totals for Cities M-Z'!GM31</f>
        <v>934146223</v>
      </c>
      <c r="F31" s="54">
        <f t="shared" si="4"/>
        <v>1850142997</v>
      </c>
      <c r="G31" s="63">
        <f t="shared" si="5"/>
        <v>195.7161363204571</v>
      </c>
    </row>
    <row r="32" spans="1:7" ht="15">
      <c r="A32" s="3"/>
      <c r="B32" s="38">
        <v>537</v>
      </c>
      <c r="C32" s="10" t="s">
        <v>28</v>
      </c>
      <c r="D32" s="54">
        <f>'Totals for Cities A-L'!HO32</f>
        <v>41111499</v>
      </c>
      <c r="E32" s="82">
        <f>'Totals for Cities M-Z'!GM32</f>
        <v>13337927</v>
      </c>
      <c r="F32" s="54">
        <f t="shared" si="4"/>
        <v>54449426</v>
      </c>
      <c r="G32" s="63">
        <f t="shared" si="5"/>
        <v>5.759896018235525</v>
      </c>
    </row>
    <row r="33" spans="1:7" ht="15">
      <c r="A33" s="3"/>
      <c r="B33" s="38">
        <v>538</v>
      </c>
      <c r="C33" s="10" t="s">
        <v>29</v>
      </c>
      <c r="D33" s="54">
        <f>'Totals for Cities A-L'!HO33</f>
        <v>81485599</v>
      </c>
      <c r="E33" s="82">
        <f>'Totals for Cities M-Z'!GM33</f>
        <v>175356957</v>
      </c>
      <c r="F33" s="54">
        <f t="shared" si="4"/>
        <v>256842556</v>
      </c>
      <c r="G33" s="63">
        <f t="shared" si="5"/>
        <v>27.169917560156374</v>
      </c>
    </row>
    <row r="34" spans="1:7" ht="15">
      <c r="A34" s="3"/>
      <c r="B34" s="38">
        <v>539</v>
      </c>
      <c r="C34" s="10" t="s">
        <v>30</v>
      </c>
      <c r="D34" s="54">
        <f>'Totals for Cities A-L'!HO34</f>
        <v>180484295</v>
      </c>
      <c r="E34" s="82">
        <f>'Totals for Cities M-Z'!GM34</f>
        <v>254099700</v>
      </c>
      <c r="F34" s="54">
        <f t="shared" si="4"/>
        <v>434583995</v>
      </c>
      <c r="G34" s="63">
        <f t="shared" si="5"/>
        <v>45.97217649988427</v>
      </c>
    </row>
    <row r="35" spans="1:7" ht="15.75">
      <c r="A35" s="15" t="s">
        <v>31</v>
      </c>
      <c r="B35" s="16"/>
      <c r="C35" s="17"/>
      <c r="D35" s="18">
        <f>'Totals for Cities A-L'!HO35</f>
        <v>1027435286</v>
      </c>
      <c r="E35" s="83">
        <f>'Totals for Cities M-Z'!GM35</f>
        <v>924226176</v>
      </c>
      <c r="F35" s="18">
        <f>SUM(D35:E35)</f>
        <v>1951661462</v>
      </c>
      <c r="G35" s="52">
        <f>(F35/G$96)</f>
        <v>206.45519906706684</v>
      </c>
    </row>
    <row r="36" spans="1:7" ht="15">
      <c r="A36" s="3"/>
      <c r="B36" s="38">
        <v>541</v>
      </c>
      <c r="C36" s="10" t="s">
        <v>32</v>
      </c>
      <c r="D36" s="54">
        <f>'Totals for Cities A-L'!HO36</f>
        <v>487632868</v>
      </c>
      <c r="E36" s="82">
        <f>'Totals for Cities M-Z'!GM36</f>
        <v>655168481</v>
      </c>
      <c r="F36" s="54">
        <f aca="true" t="shared" si="6" ref="F36:F41">SUM(D36:E36)</f>
        <v>1142801349</v>
      </c>
      <c r="G36" s="63">
        <f aca="true" t="shared" si="7" ref="G36:G41">(F36/G$96)</f>
        <v>120.89047439617246</v>
      </c>
    </row>
    <row r="37" spans="1:7" ht="15">
      <c r="A37" s="3"/>
      <c r="B37" s="38">
        <v>542</v>
      </c>
      <c r="C37" s="10" t="s">
        <v>33</v>
      </c>
      <c r="D37" s="54">
        <f>'Totals for Cities A-L'!HO37</f>
        <v>114785710</v>
      </c>
      <c r="E37" s="82">
        <f>'Totals for Cities M-Z'!GM37</f>
        <v>99839033</v>
      </c>
      <c r="F37" s="54">
        <f t="shared" si="6"/>
        <v>214624743</v>
      </c>
      <c r="G37" s="63">
        <f t="shared" si="7"/>
        <v>22.703934521192622</v>
      </c>
    </row>
    <row r="38" spans="1:7" ht="15">
      <c r="A38" s="3"/>
      <c r="B38" s="38">
        <v>543</v>
      </c>
      <c r="C38" s="10" t="s">
        <v>34</v>
      </c>
      <c r="D38" s="54">
        <f>'Totals for Cities A-L'!HO38</f>
        <v>76392436</v>
      </c>
      <c r="E38" s="82">
        <f>'Totals for Cities M-Z'!GM38</f>
        <v>17336723</v>
      </c>
      <c r="F38" s="54">
        <f t="shared" si="6"/>
        <v>93729159</v>
      </c>
      <c r="G38" s="63">
        <f t="shared" si="7"/>
        <v>9.91507623453486</v>
      </c>
    </row>
    <row r="39" spans="1:7" ht="15">
      <c r="A39" s="3"/>
      <c r="B39" s="38">
        <v>544</v>
      </c>
      <c r="C39" s="10" t="s">
        <v>35</v>
      </c>
      <c r="D39" s="54">
        <f>'Totals for Cities A-L'!HO39</f>
        <v>172068196</v>
      </c>
      <c r="E39" s="82">
        <f>'Totals for Cities M-Z'!GM39</f>
        <v>30385130</v>
      </c>
      <c r="F39" s="54">
        <f t="shared" si="6"/>
        <v>202453326</v>
      </c>
      <c r="G39" s="63">
        <f t="shared" si="7"/>
        <v>21.416389335416298</v>
      </c>
    </row>
    <row r="40" spans="1:7" ht="15">
      <c r="A40" s="3"/>
      <c r="B40" s="38">
        <v>545</v>
      </c>
      <c r="C40" s="10" t="s">
        <v>36</v>
      </c>
      <c r="D40" s="54">
        <f>'Totals for Cities A-L'!HO40</f>
        <v>37569399</v>
      </c>
      <c r="E40" s="82">
        <f>'Totals for Cities M-Z'!GM40</f>
        <v>110257335</v>
      </c>
      <c r="F40" s="54">
        <f t="shared" si="6"/>
        <v>147826734</v>
      </c>
      <c r="G40" s="63">
        <f t="shared" si="7"/>
        <v>15.637751930669797</v>
      </c>
    </row>
    <row r="41" spans="1:7" ht="15">
      <c r="A41" s="3"/>
      <c r="B41" s="38">
        <v>549</v>
      </c>
      <c r="C41" s="10" t="s">
        <v>37</v>
      </c>
      <c r="D41" s="54">
        <f>'Totals for Cities A-L'!HO41</f>
        <v>138986677</v>
      </c>
      <c r="E41" s="82">
        <f>'Totals for Cities M-Z'!GM41</f>
        <v>11239474</v>
      </c>
      <c r="F41" s="54">
        <f t="shared" si="6"/>
        <v>150226151</v>
      </c>
      <c r="G41" s="63">
        <f t="shared" si="7"/>
        <v>15.891572649080798</v>
      </c>
    </row>
    <row r="42" spans="1:7" ht="15.75">
      <c r="A42" s="15" t="s">
        <v>38</v>
      </c>
      <c r="B42" s="16"/>
      <c r="C42" s="17"/>
      <c r="D42" s="18">
        <f>'Totals for Cities A-L'!HO42</f>
        <v>361291065</v>
      </c>
      <c r="E42" s="83">
        <f>'Totals for Cities M-Z'!GM42</f>
        <v>509060709</v>
      </c>
      <c r="F42" s="18">
        <f aca="true" t="shared" si="8" ref="F42:F48">SUM(D42:E42)</f>
        <v>870351774</v>
      </c>
      <c r="G42" s="52">
        <f aca="true" t="shared" si="9" ref="G42:G48">(F42/G$96)</f>
        <v>92.06957879641975</v>
      </c>
    </row>
    <row r="43" spans="1:7" ht="15">
      <c r="A43" s="4"/>
      <c r="B43" s="39">
        <v>551</v>
      </c>
      <c r="C43" s="11" t="s">
        <v>39</v>
      </c>
      <c r="D43" s="76">
        <f>'Totals for Cities A-L'!HO43</f>
        <v>3328516</v>
      </c>
      <c r="E43" s="84">
        <f>'Totals for Cities M-Z'!GM43</f>
        <v>21635765</v>
      </c>
      <c r="F43" s="54">
        <f t="shared" si="8"/>
        <v>24964281</v>
      </c>
      <c r="G43" s="63">
        <f t="shared" si="9"/>
        <v>2.6408297257350846</v>
      </c>
    </row>
    <row r="44" spans="1:7" ht="15">
      <c r="A44" s="4"/>
      <c r="B44" s="39">
        <v>552</v>
      </c>
      <c r="C44" s="11" t="s">
        <v>40</v>
      </c>
      <c r="D44" s="76">
        <f>'Totals for Cities A-L'!HO44</f>
        <v>116144589</v>
      </c>
      <c r="E44" s="84">
        <f>'Totals for Cities M-Z'!GM44</f>
        <v>85844698</v>
      </c>
      <c r="F44" s="54">
        <f t="shared" si="8"/>
        <v>201989287</v>
      </c>
      <c r="G44" s="63">
        <f t="shared" si="9"/>
        <v>21.367301280963602</v>
      </c>
    </row>
    <row r="45" spans="1:7" ht="15">
      <c r="A45" s="4"/>
      <c r="B45" s="39">
        <v>553</v>
      </c>
      <c r="C45" s="11" t="s">
        <v>41</v>
      </c>
      <c r="D45" s="76">
        <f>'Totals for Cities A-L'!HO45</f>
        <v>1585107</v>
      </c>
      <c r="E45" s="84">
        <f>'Totals for Cities M-Z'!GM45</f>
        <v>284666</v>
      </c>
      <c r="F45" s="54">
        <f t="shared" si="8"/>
        <v>1869773</v>
      </c>
      <c r="G45" s="63">
        <f t="shared" si="9"/>
        <v>0.1977926830248733</v>
      </c>
    </row>
    <row r="46" spans="1:7" ht="15">
      <c r="A46" s="4"/>
      <c r="B46" s="39">
        <v>554</v>
      </c>
      <c r="C46" s="11" t="s">
        <v>42</v>
      </c>
      <c r="D46" s="76">
        <f>'Totals for Cities A-L'!HO46</f>
        <v>132051814</v>
      </c>
      <c r="E46" s="84">
        <f>'Totals for Cities M-Z'!GM46</f>
        <v>225040520</v>
      </c>
      <c r="F46" s="54">
        <f t="shared" si="8"/>
        <v>357092334</v>
      </c>
      <c r="G46" s="63">
        <f t="shared" si="9"/>
        <v>37.77477310319177</v>
      </c>
    </row>
    <row r="47" spans="1:7" ht="15">
      <c r="A47" s="4"/>
      <c r="B47" s="39">
        <v>559</v>
      </c>
      <c r="C47" s="11" t="s">
        <v>43</v>
      </c>
      <c r="D47" s="76">
        <f>'Totals for Cities A-L'!HO47</f>
        <v>108181039</v>
      </c>
      <c r="E47" s="84">
        <f>'Totals for Cities M-Z'!GM47</f>
        <v>176255060</v>
      </c>
      <c r="F47" s="54">
        <f t="shared" si="8"/>
        <v>284436099</v>
      </c>
      <c r="G47" s="63">
        <f t="shared" si="9"/>
        <v>30.088882003504423</v>
      </c>
    </row>
    <row r="48" spans="1:7" ht="15.75">
      <c r="A48" s="15" t="s">
        <v>44</v>
      </c>
      <c r="B48" s="16"/>
      <c r="C48" s="17"/>
      <c r="D48" s="18">
        <f>'Totals for Cities A-L'!HO48</f>
        <v>135849195</v>
      </c>
      <c r="E48" s="83">
        <f>'Totals for Cities M-Z'!GM48</f>
        <v>89843340</v>
      </c>
      <c r="F48" s="18">
        <f t="shared" si="8"/>
        <v>225692535</v>
      </c>
      <c r="G48" s="52">
        <f t="shared" si="9"/>
        <v>23.874733476381955</v>
      </c>
    </row>
    <row r="49" spans="1:7" ht="15">
      <c r="A49" s="3"/>
      <c r="B49" s="38">
        <v>561</v>
      </c>
      <c r="C49" s="10" t="s">
        <v>45</v>
      </c>
      <c r="D49" s="54">
        <f>'Totals for Cities A-L'!HO49</f>
        <v>32641585</v>
      </c>
      <c r="E49" s="82">
        <f>'Totals for Cities M-Z'!GM49</f>
        <v>41018</v>
      </c>
      <c r="F49" s="54">
        <f aca="true" t="shared" si="10" ref="F49:F54">SUM(D49:E49)</f>
        <v>32682603</v>
      </c>
      <c r="G49" s="63">
        <f aca="true" t="shared" si="11" ref="G49:G54">(F49/G$96)</f>
        <v>3.45730724296841</v>
      </c>
    </row>
    <row r="50" spans="1:7" ht="15">
      <c r="A50" s="3"/>
      <c r="B50" s="38">
        <v>562</v>
      </c>
      <c r="C50" s="10" t="s">
        <v>46</v>
      </c>
      <c r="D50" s="54">
        <f>'Totals for Cities A-L'!HO50</f>
        <v>29110369</v>
      </c>
      <c r="E50" s="82">
        <f>'Totals for Cities M-Z'!GM50</f>
        <v>19121804</v>
      </c>
      <c r="F50" s="54">
        <f t="shared" si="10"/>
        <v>48232173</v>
      </c>
      <c r="G50" s="63">
        <f t="shared" si="11"/>
        <v>5.102208078622299</v>
      </c>
    </row>
    <row r="51" spans="1:7" ht="15">
      <c r="A51" s="3"/>
      <c r="B51" s="38">
        <v>563</v>
      </c>
      <c r="C51" s="10" t="s">
        <v>47</v>
      </c>
      <c r="D51" s="54">
        <f>'Totals for Cities A-L'!HO51</f>
        <v>10494606</v>
      </c>
      <c r="E51" s="82">
        <f>'Totals for Cities M-Z'!GM51</f>
        <v>43320</v>
      </c>
      <c r="F51" s="54">
        <f t="shared" si="10"/>
        <v>10537926</v>
      </c>
      <c r="G51" s="63">
        <f t="shared" si="11"/>
        <v>1.11474743568207</v>
      </c>
    </row>
    <row r="52" spans="1:7" ht="15">
      <c r="A52" s="3"/>
      <c r="B52" s="38">
        <v>564</v>
      </c>
      <c r="C52" s="10" t="s">
        <v>48</v>
      </c>
      <c r="D52" s="54">
        <f>'Totals for Cities A-L'!HO52</f>
        <v>7198691</v>
      </c>
      <c r="E52" s="82">
        <f>'Totals for Cities M-Z'!GM52</f>
        <v>3006489</v>
      </c>
      <c r="F52" s="54">
        <f t="shared" si="10"/>
        <v>10205180</v>
      </c>
      <c r="G52" s="63">
        <f t="shared" si="11"/>
        <v>1.079548123195584</v>
      </c>
    </row>
    <row r="53" spans="1:7" ht="15">
      <c r="A53" s="3"/>
      <c r="B53" s="38">
        <v>565</v>
      </c>
      <c r="C53" s="10" t="s">
        <v>49</v>
      </c>
      <c r="D53" s="54">
        <f>'Totals for Cities A-L'!HO53</f>
        <v>17885</v>
      </c>
      <c r="E53" s="82">
        <f>'Totals for Cities M-Z'!GM53</f>
        <v>95168</v>
      </c>
      <c r="F53" s="54">
        <f t="shared" si="10"/>
        <v>113053</v>
      </c>
      <c r="G53" s="63">
        <f t="shared" si="11"/>
        <v>0.011959235797078575</v>
      </c>
    </row>
    <row r="54" spans="1:7" ht="15">
      <c r="A54" s="3"/>
      <c r="B54" s="38">
        <v>569</v>
      </c>
      <c r="C54" s="10" t="s">
        <v>50</v>
      </c>
      <c r="D54" s="54">
        <f>'Totals for Cities A-L'!HO54</f>
        <v>56386059</v>
      </c>
      <c r="E54" s="82">
        <f>'Totals for Cities M-Z'!GM54</f>
        <v>67535541</v>
      </c>
      <c r="F54" s="54">
        <f t="shared" si="10"/>
        <v>123921600</v>
      </c>
      <c r="G54" s="63">
        <f t="shared" si="11"/>
        <v>13.108963360116515</v>
      </c>
    </row>
    <row r="55" spans="1:7" ht="15.75">
      <c r="A55" s="15" t="s">
        <v>51</v>
      </c>
      <c r="B55" s="16"/>
      <c r="C55" s="17"/>
      <c r="D55" s="18">
        <f>'Totals for Cities A-L'!HO55</f>
        <v>745664629</v>
      </c>
      <c r="E55" s="83">
        <f>'Totals for Cities M-Z'!GM55</f>
        <v>924409046</v>
      </c>
      <c r="F55" s="18">
        <f>SUM(D55:E55)</f>
        <v>1670073675</v>
      </c>
      <c r="G55" s="52">
        <f>(F55/G$96)</f>
        <v>176.66762383854095</v>
      </c>
    </row>
    <row r="56" spans="1:7" ht="15">
      <c r="A56" s="3"/>
      <c r="B56" s="38">
        <v>571</v>
      </c>
      <c r="C56" s="10" t="s">
        <v>52</v>
      </c>
      <c r="D56" s="54">
        <f>'Totals for Cities A-L'!HO56</f>
        <v>84686358</v>
      </c>
      <c r="E56" s="82">
        <f>'Totals for Cities M-Z'!GM56</f>
        <v>42097556</v>
      </c>
      <c r="F56" s="54">
        <f aca="true" t="shared" si="12" ref="F56:F62">SUM(D56:E56)</f>
        <v>126783914</v>
      </c>
      <c r="G56" s="63">
        <f aca="true" t="shared" si="13" ref="G56:G62">(F56/G$96)</f>
        <v>13.411751327275981</v>
      </c>
    </row>
    <row r="57" spans="1:7" ht="15">
      <c r="A57" s="3"/>
      <c r="B57" s="38">
        <v>572</v>
      </c>
      <c r="C57" s="10" t="s">
        <v>53</v>
      </c>
      <c r="D57" s="54">
        <f>'Totals for Cities A-L'!HO57</f>
        <v>459331947</v>
      </c>
      <c r="E57" s="82">
        <f>'Totals for Cities M-Z'!GM57</f>
        <v>629327422</v>
      </c>
      <c r="F57" s="54">
        <f t="shared" si="12"/>
        <v>1088659369</v>
      </c>
      <c r="G57" s="63">
        <f t="shared" si="13"/>
        <v>115.1631013468884</v>
      </c>
    </row>
    <row r="58" spans="1:7" ht="15">
      <c r="A58" s="3"/>
      <c r="B58" s="38">
        <v>573</v>
      </c>
      <c r="C58" s="10" t="s">
        <v>54</v>
      </c>
      <c r="D58" s="54">
        <f>'Totals for Cities A-L'!HO58</f>
        <v>14230888</v>
      </c>
      <c r="E58" s="82">
        <f>'Totals for Cities M-Z'!GM58</f>
        <v>17448656</v>
      </c>
      <c r="F58" s="54">
        <f t="shared" si="12"/>
        <v>31679544</v>
      </c>
      <c r="G58" s="63">
        <f t="shared" si="13"/>
        <v>3.351199319256683</v>
      </c>
    </row>
    <row r="59" spans="1:7" ht="15">
      <c r="A59" s="3"/>
      <c r="B59" s="38">
        <v>574</v>
      </c>
      <c r="C59" s="10" t="s">
        <v>55</v>
      </c>
      <c r="D59" s="54">
        <f>'Totals for Cities A-L'!HO59</f>
        <v>9292663</v>
      </c>
      <c r="E59" s="82">
        <f>'Totals for Cities M-Z'!GM59</f>
        <v>7894413</v>
      </c>
      <c r="F59" s="54">
        <f t="shared" si="12"/>
        <v>17187076</v>
      </c>
      <c r="G59" s="63">
        <f t="shared" si="13"/>
        <v>1.8181233098308762</v>
      </c>
    </row>
    <row r="60" spans="1:7" ht="15">
      <c r="A60" s="3"/>
      <c r="B60" s="38">
        <v>575</v>
      </c>
      <c r="C60" s="10" t="s">
        <v>56</v>
      </c>
      <c r="D60" s="54">
        <f>'Totals for Cities A-L'!HO60</f>
        <v>129046686</v>
      </c>
      <c r="E60" s="82">
        <f>'Totals for Cities M-Z'!GM60</f>
        <v>193211625</v>
      </c>
      <c r="F60" s="54">
        <f t="shared" si="12"/>
        <v>322258311</v>
      </c>
      <c r="G60" s="63">
        <f t="shared" si="13"/>
        <v>34.08987933816246</v>
      </c>
    </row>
    <row r="61" spans="1:7" ht="15">
      <c r="A61" s="3"/>
      <c r="B61" s="38">
        <v>578</v>
      </c>
      <c r="C61" s="10" t="s">
        <v>57</v>
      </c>
      <c r="D61" s="54">
        <f>'Totals for Cities A-L'!HO61</f>
        <v>34776765</v>
      </c>
      <c r="E61" s="82">
        <f>'Totals for Cities M-Z'!GM61</f>
        <v>10572144</v>
      </c>
      <c r="F61" s="54">
        <f t="shared" si="12"/>
        <v>45348909</v>
      </c>
      <c r="G61" s="63">
        <f t="shared" si="13"/>
        <v>4.797203929760898</v>
      </c>
    </row>
    <row r="62" spans="1:7" ht="15">
      <c r="A62" s="3"/>
      <c r="B62" s="38">
        <v>579</v>
      </c>
      <c r="C62" s="10" t="s">
        <v>58</v>
      </c>
      <c r="D62" s="54">
        <f>'Totals for Cities A-L'!HO62</f>
        <v>14299322</v>
      </c>
      <c r="E62" s="82">
        <f>'Totals for Cities M-Z'!GM62</f>
        <v>23857230</v>
      </c>
      <c r="F62" s="54">
        <f t="shared" si="12"/>
        <v>38156552</v>
      </c>
      <c r="G62" s="63">
        <f t="shared" si="13"/>
        <v>4.036365267365661</v>
      </c>
    </row>
    <row r="63" spans="1:7" ht="15.75">
      <c r="A63" s="15" t="s">
        <v>69</v>
      </c>
      <c r="B63" s="16"/>
      <c r="C63" s="17"/>
      <c r="D63" s="18">
        <f>'Totals for Cities A-L'!HO63</f>
        <v>1392252686</v>
      </c>
      <c r="E63" s="83">
        <f>'Totals for Cities M-Z'!GM63</f>
        <v>1697584870</v>
      </c>
      <c r="F63" s="18">
        <f>SUM(D63:E63)</f>
        <v>3089837556</v>
      </c>
      <c r="G63" s="52">
        <f>(F63/G$96)</f>
        <v>326.85639396453854</v>
      </c>
    </row>
    <row r="64" spans="1:7" ht="15">
      <c r="A64" s="3"/>
      <c r="B64" s="38">
        <v>581</v>
      </c>
      <c r="C64" s="10" t="s">
        <v>59</v>
      </c>
      <c r="D64" s="54">
        <f>'Totals for Cities A-L'!HO64</f>
        <v>971668567</v>
      </c>
      <c r="E64" s="82">
        <f>'Totals for Cities M-Z'!GM64</f>
        <v>1376312873</v>
      </c>
      <c r="F64" s="54">
        <f aca="true" t="shared" si="14" ref="F64:F73">SUM(D64:E64)</f>
        <v>2347981440</v>
      </c>
      <c r="G64" s="63">
        <f aca="true" t="shared" si="15" ref="G64:G73">(F64/G$96)</f>
        <v>248.37964218662134</v>
      </c>
    </row>
    <row r="65" spans="1:7" ht="15">
      <c r="A65" s="3"/>
      <c r="B65" s="38">
        <v>583</v>
      </c>
      <c r="C65" s="10" t="s">
        <v>60</v>
      </c>
      <c r="D65" s="54">
        <f>'Totals for Cities A-L'!HO65</f>
        <v>16949797</v>
      </c>
      <c r="E65" s="82">
        <f>'Totals for Cities M-Z'!GM65</f>
        <v>6902285</v>
      </c>
      <c r="F65" s="54">
        <f t="shared" si="14"/>
        <v>23852082</v>
      </c>
      <c r="G65" s="63">
        <f t="shared" si="15"/>
        <v>2.523176500307409</v>
      </c>
    </row>
    <row r="66" spans="1:7" ht="15">
      <c r="A66" s="3"/>
      <c r="B66" s="38">
        <v>584</v>
      </c>
      <c r="C66" s="10" t="s">
        <v>61</v>
      </c>
      <c r="D66" s="54">
        <f>'Totals for Cities A-L'!HO66</f>
        <v>0</v>
      </c>
      <c r="E66" s="82">
        <f>'Totals for Cities M-Z'!GM66</f>
        <v>13655403</v>
      </c>
      <c r="F66" s="54">
        <f t="shared" si="14"/>
        <v>13655403</v>
      </c>
      <c r="G66" s="63">
        <f t="shared" si="15"/>
        <v>1.4445276496964625</v>
      </c>
    </row>
    <row r="67" spans="1:7" ht="15">
      <c r="A67" s="3"/>
      <c r="B67" s="38">
        <v>585</v>
      </c>
      <c r="C67" s="10" t="s">
        <v>62</v>
      </c>
      <c r="D67" s="54">
        <f>'Totals for Cities A-L'!HO67</f>
        <v>5670411</v>
      </c>
      <c r="E67" s="82">
        <f>'Totals for Cities M-Z'!GM67</f>
        <v>20272544</v>
      </c>
      <c r="F67" s="54">
        <f t="shared" si="14"/>
        <v>25942955</v>
      </c>
      <c r="G67" s="63">
        <f t="shared" si="15"/>
        <v>2.7443580985732234</v>
      </c>
    </row>
    <row r="68" spans="1:7" ht="15">
      <c r="A68" s="3"/>
      <c r="B68" s="38">
        <v>587</v>
      </c>
      <c r="C68" s="10" t="s">
        <v>63</v>
      </c>
      <c r="D68" s="54">
        <f>'Totals for Cities A-L'!HO68</f>
        <v>993759</v>
      </c>
      <c r="E68" s="82">
        <f>'Totals for Cities M-Z'!GM68</f>
        <v>0</v>
      </c>
      <c r="F68" s="54">
        <f t="shared" si="14"/>
        <v>993759</v>
      </c>
      <c r="G68" s="63">
        <f t="shared" si="15"/>
        <v>0.10512412944786081</v>
      </c>
    </row>
    <row r="69" spans="1:7" ht="15">
      <c r="A69" s="3"/>
      <c r="B69" s="38">
        <v>588</v>
      </c>
      <c r="C69" s="10" t="s">
        <v>64</v>
      </c>
      <c r="D69" s="54">
        <f>'Totals for Cities A-L'!HO69</f>
        <v>1024363</v>
      </c>
      <c r="E69" s="82">
        <f>'Totals for Cities M-Z'!GM69</f>
        <v>23920</v>
      </c>
      <c r="F69" s="54">
        <f t="shared" si="14"/>
        <v>1048283</v>
      </c>
      <c r="G69" s="63">
        <f t="shared" si="15"/>
        <v>0.11089191422668059</v>
      </c>
    </row>
    <row r="70" spans="1:7" ht="15">
      <c r="A70" s="3"/>
      <c r="B70" s="38">
        <v>590</v>
      </c>
      <c r="C70" s="10" t="s">
        <v>65</v>
      </c>
      <c r="D70" s="54">
        <f>'Totals for Cities A-L'!HO70</f>
        <v>315539477</v>
      </c>
      <c r="E70" s="82">
        <f>'Totals for Cities M-Z'!GM70</f>
        <v>183421330</v>
      </c>
      <c r="F70" s="54">
        <f t="shared" si="14"/>
        <v>498960807</v>
      </c>
      <c r="G70" s="63">
        <f t="shared" si="15"/>
        <v>52.78223438930072</v>
      </c>
    </row>
    <row r="71" spans="1:7" ht="15">
      <c r="A71" s="3"/>
      <c r="B71" s="38">
        <v>591</v>
      </c>
      <c r="C71" s="10" t="s">
        <v>66</v>
      </c>
      <c r="D71" s="54">
        <f>'Totals for Cities A-L'!HO71</f>
        <v>58730715</v>
      </c>
      <c r="E71" s="82">
        <f>'Totals for Cities M-Z'!GM71</f>
        <v>33556194</v>
      </c>
      <c r="F71" s="54">
        <f t="shared" si="14"/>
        <v>92286909</v>
      </c>
      <c r="G71" s="63">
        <f t="shared" si="15"/>
        <v>9.76250878538856</v>
      </c>
    </row>
    <row r="72" spans="1:7" ht="15">
      <c r="A72" s="3"/>
      <c r="B72" s="38">
        <v>592</v>
      </c>
      <c r="C72" s="10" t="s">
        <v>67</v>
      </c>
      <c r="D72" s="54">
        <f>'Totals for Cities A-L'!HO72</f>
        <v>5890118</v>
      </c>
      <c r="E72" s="82">
        <f>'Totals for Cities M-Z'!GM72</f>
        <v>18701562</v>
      </c>
      <c r="F72" s="54">
        <f t="shared" si="14"/>
        <v>24591680</v>
      </c>
      <c r="G72" s="63">
        <f t="shared" si="15"/>
        <v>2.601414378798451</v>
      </c>
    </row>
    <row r="73" spans="1:7" ht="15">
      <c r="A73" s="3"/>
      <c r="B73" s="38">
        <v>593</v>
      </c>
      <c r="C73" s="10" t="s">
        <v>68</v>
      </c>
      <c r="D73" s="54">
        <f>'Totals for Cities A-L'!HO73</f>
        <v>15785479</v>
      </c>
      <c r="E73" s="82">
        <f>'Totals for Cities M-Z'!GM73</f>
        <v>44738759</v>
      </c>
      <c r="F73" s="54">
        <f t="shared" si="14"/>
        <v>60524238</v>
      </c>
      <c r="G73" s="63">
        <f t="shared" si="15"/>
        <v>6.402515932177858</v>
      </c>
    </row>
    <row r="74" spans="1:7" ht="15.75">
      <c r="A74" s="15" t="s">
        <v>147</v>
      </c>
      <c r="B74" s="16"/>
      <c r="C74" s="17"/>
      <c r="D74" s="18">
        <f>'Totals for Cities A-L'!HO74</f>
        <v>30323875</v>
      </c>
      <c r="E74" s="83">
        <f>'Totals for Cities M-Z'!GM74</f>
        <v>0</v>
      </c>
      <c r="F74" s="18">
        <f>SUM(D74:E74)</f>
        <v>30323875</v>
      </c>
      <c r="G74" s="52">
        <f>(F74/G$96)</f>
        <v>3.2077907831383166</v>
      </c>
    </row>
    <row r="75" spans="1:7" ht="15">
      <c r="A75" s="7"/>
      <c r="B75" s="38">
        <v>601</v>
      </c>
      <c r="C75" s="10" t="s">
        <v>148</v>
      </c>
      <c r="D75" s="56">
        <f>'Totals for Cities A-L'!HO75</f>
        <v>1019210</v>
      </c>
      <c r="E75" s="85">
        <f>'Totals for Cities M-Z'!GM75</f>
        <v>0</v>
      </c>
      <c r="F75" s="54">
        <f aca="true" t="shared" si="16" ref="F75:F93">SUM(D75:E75)</f>
        <v>1019210</v>
      </c>
      <c r="G75" s="63">
        <f aca="true" t="shared" si="17" ref="G75:G93">(F75/G$96)</f>
        <v>0.10781644641664047</v>
      </c>
    </row>
    <row r="76" spans="1:7" ht="15">
      <c r="A76" s="3"/>
      <c r="B76" s="38">
        <v>602</v>
      </c>
      <c r="C76" s="10" t="s">
        <v>149</v>
      </c>
      <c r="D76" s="54">
        <f>'Totals for Cities A-L'!HO76</f>
        <v>1422043</v>
      </c>
      <c r="E76" s="82">
        <f>'Totals for Cities M-Z'!GM76</f>
        <v>0</v>
      </c>
      <c r="F76" s="54">
        <f t="shared" si="16"/>
        <v>1422043</v>
      </c>
      <c r="G76" s="63">
        <f t="shared" si="17"/>
        <v>0.15042986520114468</v>
      </c>
    </row>
    <row r="77" spans="1:7" ht="15">
      <c r="A77" s="3"/>
      <c r="B77" s="38">
        <v>603</v>
      </c>
      <c r="C77" s="10" t="s">
        <v>150</v>
      </c>
      <c r="D77" s="54">
        <f>'Totals for Cities A-L'!HO77</f>
        <v>1386915</v>
      </c>
      <c r="E77" s="82">
        <f>'Totals for Cities M-Z'!GM77</f>
        <v>0</v>
      </c>
      <c r="F77" s="54">
        <f t="shared" si="16"/>
        <v>1386915</v>
      </c>
      <c r="G77" s="63">
        <f t="shared" si="17"/>
        <v>0.14671387327629726</v>
      </c>
    </row>
    <row r="78" spans="1:7" ht="15">
      <c r="A78" s="3"/>
      <c r="B78" s="38">
        <v>604</v>
      </c>
      <c r="C78" s="10" t="s">
        <v>151</v>
      </c>
      <c r="D78" s="54">
        <f>'Totals for Cities A-L'!HO78</f>
        <v>18861540</v>
      </c>
      <c r="E78" s="82">
        <f>'Totals for Cities M-Z'!GM78</f>
        <v>0</v>
      </c>
      <c r="F78" s="54">
        <f t="shared" si="16"/>
        <v>18861540</v>
      </c>
      <c r="G78" s="63">
        <f t="shared" si="17"/>
        <v>1.9952553612556008</v>
      </c>
    </row>
    <row r="79" spans="1:7" ht="15">
      <c r="A79" s="3"/>
      <c r="B79" s="38">
        <v>605</v>
      </c>
      <c r="C79" s="10" t="s">
        <v>152</v>
      </c>
      <c r="D79" s="54">
        <f>'Totals for Cities A-L'!HO79</f>
        <v>360111</v>
      </c>
      <c r="E79" s="82">
        <f>'Totals for Cities M-Z'!GM79</f>
        <v>0</v>
      </c>
      <c r="F79" s="54">
        <f t="shared" si="16"/>
        <v>360111</v>
      </c>
      <c r="G79" s="63">
        <f t="shared" si="17"/>
        <v>0.038094100661829076</v>
      </c>
    </row>
    <row r="80" spans="1:7" ht="15">
      <c r="A80" s="3"/>
      <c r="B80" s="38">
        <v>606</v>
      </c>
      <c r="C80" s="10" t="s">
        <v>153</v>
      </c>
      <c r="D80" s="54">
        <f>'Totals for Cities A-L'!HO80</f>
        <v>67</v>
      </c>
      <c r="E80" s="82">
        <f>'Totals for Cities M-Z'!GM80</f>
        <v>0</v>
      </c>
      <c r="F80" s="54">
        <f t="shared" si="16"/>
        <v>67</v>
      </c>
      <c r="G80" s="63">
        <f t="shared" si="17"/>
        <v>7.087550073012344E-06</v>
      </c>
    </row>
    <row r="81" spans="1:7" ht="15">
      <c r="A81" s="3"/>
      <c r="B81" s="38">
        <v>611</v>
      </c>
      <c r="C81" s="10" t="s">
        <v>154</v>
      </c>
      <c r="D81" s="54">
        <f>'Totals for Cities A-L'!HO81</f>
        <v>840268</v>
      </c>
      <c r="E81" s="82">
        <f>'Totals for Cities M-Z'!GM81</f>
        <v>0</v>
      </c>
      <c r="F81" s="54">
        <f t="shared" si="16"/>
        <v>840268</v>
      </c>
      <c r="G81" s="63">
        <f t="shared" si="17"/>
        <v>0.08888718693656622</v>
      </c>
    </row>
    <row r="82" spans="1:7" ht="15">
      <c r="A82" s="3"/>
      <c r="B82" s="38">
        <v>629</v>
      </c>
      <c r="C82" s="10" t="s">
        <v>155</v>
      </c>
      <c r="D82" s="54">
        <f>'Totals for Cities A-L'!HO82</f>
        <v>49493</v>
      </c>
      <c r="E82" s="82">
        <f>'Totals for Cities M-Z'!GM82</f>
        <v>0</v>
      </c>
      <c r="F82" s="54">
        <f t="shared" si="16"/>
        <v>49493</v>
      </c>
      <c r="G82" s="63">
        <f t="shared" si="17"/>
        <v>0.005235583817367164</v>
      </c>
    </row>
    <row r="83" spans="1:7" ht="15">
      <c r="A83" s="3"/>
      <c r="B83" s="38">
        <v>661</v>
      </c>
      <c r="C83" s="10" t="s">
        <v>156</v>
      </c>
      <c r="D83" s="54">
        <f>'Totals for Cities A-L'!HO83</f>
        <v>544965</v>
      </c>
      <c r="E83" s="82">
        <f>'Totals for Cities M-Z'!GM83</f>
        <v>0</v>
      </c>
      <c r="F83" s="54">
        <f t="shared" si="16"/>
        <v>544965</v>
      </c>
      <c r="G83" s="63">
        <f t="shared" si="17"/>
        <v>0.05764875709759958</v>
      </c>
    </row>
    <row r="84" spans="1:7" ht="15">
      <c r="A84" s="3"/>
      <c r="B84" s="38">
        <v>671</v>
      </c>
      <c r="C84" s="10" t="s">
        <v>157</v>
      </c>
      <c r="D84" s="54">
        <f>'Totals for Cities A-L'!HO84</f>
        <v>597472</v>
      </c>
      <c r="E84" s="82">
        <f>'Totals for Cities M-Z'!GM84</f>
        <v>0</v>
      </c>
      <c r="F84" s="54">
        <f t="shared" si="16"/>
        <v>597472</v>
      </c>
      <c r="G84" s="63">
        <f t="shared" si="17"/>
        <v>0.06320317488392285</v>
      </c>
    </row>
    <row r="85" spans="1:7" ht="15">
      <c r="A85" s="3"/>
      <c r="B85" s="38">
        <v>684</v>
      </c>
      <c r="C85" s="10" t="s">
        <v>158</v>
      </c>
      <c r="D85" s="54">
        <f>'Totals for Cities A-L'!HO85</f>
        <v>256561</v>
      </c>
      <c r="E85" s="82">
        <f>'Totals for Cities M-Z'!GM85</f>
        <v>0</v>
      </c>
      <c r="F85" s="54">
        <f t="shared" si="16"/>
        <v>256561</v>
      </c>
      <c r="G85" s="63">
        <f t="shared" si="17"/>
        <v>0.02714013334749433</v>
      </c>
    </row>
    <row r="86" spans="1:7" ht="15">
      <c r="A86" s="3"/>
      <c r="B86" s="38">
        <v>685</v>
      </c>
      <c r="C86" s="10" t="s">
        <v>159</v>
      </c>
      <c r="D86" s="54">
        <f>'Totals for Cities A-L'!HO86</f>
        <v>231511</v>
      </c>
      <c r="E86" s="82">
        <f>'Totals for Cities M-Z'!GM86</f>
        <v>0</v>
      </c>
      <c r="F86" s="54">
        <f t="shared" si="16"/>
        <v>231511</v>
      </c>
      <c r="G86" s="63">
        <f t="shared" si="17"/>
        <v>0.024490235894823294</v>
      </c>
    </row>
    <row r="87" spans="1:7" ht="15">
      <c r="A87" s="3"/>
      <c r="B87" s="38">
        <v>712</v>
      </c>
      <c r="C87" s="10" t="s">
        <v>160</v>
      </c>
      <c r="D87" s="54">
        <f>'Totals for Cities A-L'!HO87</f>
        <v>1866716</v>
      </c>
      <c r="E87" s="82">
        <f>'Totals for Cities M-Z'!GM87</f>
        <v>0</v>
      </c>
      <c r="F87" s="54">
        <f t="shared" si="16"/>
        <v>1866716</v>
      </c>
      <c r="G87" s="63">
        <f t="shared" si="17"/>
        <v>0.1974693003297509</v>
      </c>
    </row>
    <row r="88" spans="1:7" ht="15">
      <c r="A88" s="3"/>
      <c r="B88" s="38">
        <v>713</v>
      </c>
      <c r="C88" s="10" t="s">
        <v>161</v>
      </c>
      <c r="D88" s="54">
        <f>'Totals for Cities A-L'!HO88</f>
        <v>2460213</v>
      </c>
      <c r="E88" s="82">
        <f>'Totals for Cities M-Z'!GM88</f>
        <v>0</v>
      </c>
      <c r="F88" s="54">
        <f t="shared" si="16"/>
        <v>2460213</v>
      </c>
      <c r="G88" s="63">
        <f t="shared" si="17"/>
        <v>0.2602519825041182</v>
      </c>
    </row>
    <row r="89" spans="1:7" ht="15">
      <c r="A89" s="3"/>
      <c r="B89" s="38">
        <v>714</v>
      </c>
      <c r="C89" s="10" t="s">
        <v>162</v>
      </c>
      <c r="D89" s="54">
        <f>'Totals for Cities A-L'!HO89</f>
        <v>338920</v>
      </c>
      <c r="E89" s="82">
        <f>'Totals for Cities M-Z'!GM89</f>
        <v>0</v>
      </c>
      <c r="F89" s="54">
        <f t="shared" si="16"/>
        <v>338920</v>
      </c>
      <c r="G89" s="63">
        <f t="shared" si="17"/>
        <v>0.035852424936497665</v>
      </c>
    </row>
    <row r="90" spans="1:7" ht="15">
      <c r="A90" s="3"/>
      <c r="B90" s="38">
        <v>721</v>
      </c>
      <c r="C90" s="10" t="s">
        <v>163</v>
      </c>
      <c r="D90" s="54">
        <f>'Totals for Cities A-L'!HO90</f>
        <v>62539</v>
      </c>
      <c r="E90" s="82">
        <f>'Totals for Cities M-Z'!GM90</f>
        <v>0</v>
      </c>
      <c r="F90" s="54">
        <f t="shared" si="16"/>
        <v>62539</v>
      </c>
      <c r="G90" s="63">
        <f t="shared" si="17"/>
        <v>0.00661564617934506</v>
      </c>
    </row>
    <row r="91" spans="1:7" ht="15">
      <c r="A91" s="3"/>
      <c r="B91" s="38">
        <v>724</v>
      </c>
      <c r="C91" s="10" t="s">
        <v>568</v>
      </c>
      <c r="D91" s="54">
        <f>'Totals for Cities A-L'!HO91</f>
        <v>13699</v>
      </c>
      <c r="E91" s="82">
        <f>'Totals for Cities M-Z'!GM91</f>
        <v>0</v>
      </c>
      <c r="F91" s="54">
        <f t="shared" si="16"/>
        <v>13699</v>
      </c>
      <c r="G91" s="63">
        <f t="shared" si="17"/>
        <v>0.0014491395291074045</v>
      </c>
    </row>
    <row r="92" spans="1:7" ht="15">
      <c r="A92" s="3"/>
      <c r="B92" s="38">
        <v>752</v>
      </c>
      <c r="C92" s="10" t="s">
        <v>164</v>
      </c>
      <c r="D92" s="54">
        <f>'Totals for Cities A-L'!HO92</f>
        <v>1632</v>
      </c>
      <c r="E92" s="82">
        <f>'Totals for Cities M-Z'!GM92</f>
        <v>0</v>
      </c>
      <c r="F92" s="54">
        <f t="shared" si="16"/>
        <v>1632</v>
      </c>
      <c r="G92" s="63">
        <f t="shared" si="17"/>
        <v>0.00017264002565904696</v>
      </c>
    </row>
    <row r="93" spans="1:7" ht="15.75" thickBot="1">
      <c r="A93" s="3"/>
      <c r="B93" s="38">
        <v>765</v>
      </c>
      <c r="C93" s="10" t="s">
        <v>165</v>
      </c>
      <c r="D93" s="54">
        <f>'Totals for Cities A-L'!HO93</f>
        <v>10000</v>
      </c>
      <c r="E93" s="82">
        <f>'Totals for Cities M-Z'!GM93</f>
        <v>0</v>
      </c>
      <c r="F93" s="77">
        <f t="shared" si="16"/>
        <v>10000</v>
      </c>
      <c r="G93" s="78">
        <f t="shared" si="17"/>
        <v>0.0010578432944794544</v>
      </c>
    </row>
    <row r="94" spans="1:10" ht="16.5" thickBot="1">
      <c r="A94" s="5" t="s">
        <v>0</v>
      </c>
      <c r="B94" s="13"/>
      <c r="C94" s="12"/>
      <c r="D94" s="6">
        <f>'Totals for Cities A-L'!HO94</f>
        <v>13927552984</v>
      </c>
      <c r="E94" s="86">
        <f>'Totals for Cities M-Z'!GM94</f>
        <v>13656249164</v>
      </c>
      <c r="F94" s="6">
        <f>SUM(D94:E94)</f>
        <v>27583802148</v>
      </c>
      <c r="G94" s="53">
        <f>(F94/G$96)</f>
        <v>2917.934013850977</v>
      </c>
      <c r="H94" s="46"/>
      <c r="I94" s="46"/>
      <c r="J94" s="46"/>
    </row>
    <row r="95" spans="1:7" ht="15">
      <c r="A95" s="7"/>
      <c r="B95" s="9"/>
      <c r="C95" s="9"/>
      <c r="D95" s="9"/>
      <c r="E95" s="9"/>
      <c r="F95" s="8"/>
      <c r="G95" s="28"/>
    </row>
    <row r="96" spans="1:7" ht="15">
      <c r="A96" s="7"/>
      <c r="B96" s="9"/>
      <c r="C96" s="9"/>
      <c r="D96" s="9"/>
      <c r="E96" s="9"/>
      <c r="F96" s="75" t="s">
        <v>581</v>
      </c>
      <c r="G96" s="28">
        <v>9453196</v>
      </c>
    </row>
    <row r="97" spans="1:7" ht="15">
      <c r="A97" s="7"/>
      <c r="B97" s="9"/>
      <c r="C97" s="9"/>
      <c r="D97" s="9"/>
      <c r="E97" s="9"/>
      <c r="F97" s="8"/>
      <c r="G97" s="28"/>
    </row>
    <row r="98" spans="1:7" ht="15">
      <c r="A98" s="109" t="s">
        <v>582</v>
      </c>
      <c r="B98" s="110"/>
      <c r="C98" s="110"/>
      <c r="D98" s="110"/>
      <c r="E98" s="110"/>
      <c r="F98" s="110"/>
      <c r="G98" s="111"/>
    </row>
    <row r="99" spans="1:7" ht="15">
      <c r="A99" s="7"/>
      <c r="B99" s="9"/>
      <c r="C99" s="9"/>
      <c r="D99" s="9"/>
      <c r="E99" s="9"/>
      <c r="F99" s="8"/>
      <c r="G99" s="28"/>
    </row>
    <row r="100" spans="1:7" ht="15.75" thickBot="1">
      <c r="A100" s="100" t="s">
        <v>575</v>
      </c>
      <c r="B100" s="101"/>
      <c r="C100" s="101"/>
      <c r="D100" s="101"/>
      <c r="E100" s="101"/>
      <c r="F100" s="101"/>
      <c r="G100" s="102"/>
    </row>
  </sheetData>
  <sheetProtection/>
  <mergeCells count="5">
    <mergeCell ref="A3:C4"/>
    <mergeCell ref="A100:G100"/>
    <mergeCell ref="A1:G1"/>
    <mergeCell ref="A2:G2"/>
    <mergeCell ref="A98:G98"/>
  </mergeCells>
  <printOptions horizontalCentered="1"/>
  <pageMargins left="0.5" right="0.5" top="0.5" bottom="0.5" header="0.3" footer="0.3"/>
  <pageSetup fitToHeight="0" fitToWidth="1" horizontalDpi="600" verticalDpi="600" orientation="portrait" scale="81" r:id="rId1"/>
  <headerFooter>
    <oddHeader>&amp;C&amp;11Office of Economic and Demographic Research</oddHeader>
    <oddFooter>&amp;L&amp;11FY 2009-10 Municipal Expenditures&amp;R&amp;11Page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O9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5.77734375" defaultRowHeight="15"/>
  <cols>
    <col min="1" max="1" width="1.77734375" style="1" customWidth="1"/>
    <col min="2" max="2" width="6.77734375" style="1" customWidth="1"/>
    <col min="3" max="3" width="60.77734375" style="1" customWidth="1"/>
    <col min="4" max="222" width="15.77734375" style="2" customWidth="1"/>
  </cols>
  <sheetData>
    <row r="1" spans="1:222" ht="27.75">
      <c r="A1" s="33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1"/>
    </row>
    <row r="2" spans="1:222" ht="18.75" thickBot="1">
      <c r="A2" s="24" t="s">
        <v>567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5"/>
    </row>
    <row r="3" spans="1:223" ht="31.5" customHeight="1">
      <c r="A3" s="94" t="s">
        <v>583</v>
      </c>
      <c r="B3" s="95"/>
      <c r="C3" s="96"/>
      <c r="D3" s="40" t="s">
        <v>72</v>
      </c>
      <c r="E3" s="40" t="s">
        <v>86</v>
      </c>
      <c r="F3" s="40" t="s">
        <v>87</v>
      </c>
      <c r="G3" s="40" t="s">
        <v>88</v>
      </c>
      <c r="H3" s="40" t="s">
        <v>89</v>
      </c>
      <c r="I3" s="40" t="s">
        <v>90</v>
      </c>
      <c r="J3" s="40" t="s">
        <v>91</v>
      </c>
      <c r="K3" s="40" t="s">
        <v>92</v>
      </c>
      <c r="L3" s="41" t="s">
        <v>93</v>
      </c>
      <c r="M3" s="40" t="s">
        <v>94</v>
      </c>
      <c r="N3" s="40" t="s">
        <v>95</v>
      </c>
      <c r="O3" s="40" t="s">
        <v>96</v>
      </c>
      <c r="P3" s="40" t="s">
        <v>97</v>
      </c>
      <c r="Q3" s="40" t="s">
        <v>98</v>
      </c>
      <c r="R3" s="40" t="s">
        <v>99</v>
      </c>
      <c r="S3" s="40" t="s">
        <v>103</v>
      </c>
      <c r="T3" s="40" t="s">
        <v>104</v>
      </c>
      <c r="U3" s="40" t="s">
        <v>105</v>
      </c>
      <c r="V3" s="40" t="s">
        <v>106</v>
      </c>
      <c r="W3" s="40" t="s">
        <v>107</v>
      </c>
      <c r="X3" s="40" t="s">
        <v>108</v>
      </c>
      <c r="Y3" s="40" t="s">
        <v>109</v>
      </c>
      <c r="Z3" s="40" t="s">
        <v>111</v>
      </c>
      <c r="AA3" s="40" t="s">
        <v>112</v>
      </c>
      <c r="AB3" s="40" t="s">
        <v>113</v>
      </c>
      <c r="AC3" s="40" t="s">
        <v>115</v>
      </c>
      <c r="AD3" s="40" t="s">
        <v>116</v>
      </c>
      <c r="AE3" s="40" t="s">
        <v>167</v>
      </c>
      <c r="AF3" s="40" t="s">
        <v>117</v>
      </c>
      <c r="AG3" s="40" t="s">
        <v>119</v>
      </c>
      <c r="AH3" s="40" t="s">
        <v>121</v>
      </c>
      <c r="AI3" s="40" t="s">
        <v>122</v>
      </c>
      <c r="AJ3" s="40" t="s">
        <v>123</v>
      </c>
      <c r="AK3" s="40" t="s">
        <v>124</v>
      </c>
      <c r="AL3" s="40" t="s">
        <v>126</v>
      </c>
      <c r="AM3" s="41" t="s">
        <v>128</v>
      </c>
      <c r="AN3" s="40" t="s">
        <v>130</v>
      </c>
      <c r="AO3" s="40" t="s">
        <v>131</v>
      </c>
      <c r="AP3" s="40" t="s">
        <v>132</v>
      </c>
      <c r="AQ3" s="40" t="s">
        <v>133</v>
      </c>
      <c r="AR3" s="40" t="s">
        <v>135</v>
      </c>
      <c r="AS3" s="40" t="s">
        <v>136</v>
      </c>
      <c r="AT3" s="40" t="s">
        <v>138</v>
      </c>
      <c r="AU3" s="40" t="s">
        <v>140</v>
      </c>
      <c r="AV3" s="40" t="s">
        <v>142</v>
      </c>
      <c r="AW3" s="40" t="s">
        <v>144</v>
      </c>
      <c r="AX3" s="40" t="s">
        <v>145</v>
      </c>
      <c r="AY3" s="40" t="s">
        <v>170</v>
      </c>
      <c r="AZ3" s="40" t="s">
        <v>171</v>
      </c>
      <c r="BA3" s="40" t="s">
        <v>172</v>
      </c>
      <c r="BB3" s="40" t="s">
        <v>173</v>
      </c>
      <c r="BC3" s="40" t="s">
        <v>174</v>
      </c>
      <c r="BD3" s="40" t="s">
        <v>175</v>
      </c>
      <c r="BE3" s="40" t="s">
        <v>176</v>
      </c>
      <c r="BF3" s="40" t="s">
        <v>177</v>
      </c>
      <c r="BG3" s="40" t="s">
        <v>178</v>
      </c>
      <c r="BH3" s="40" t="s">
        <v>179</v>
      </c>
      <c r="BI3" s="40" t="s">
        <v>168</v>
      </c>
      <c r="BJ3" s="40" t="s">
        <v>184</v>
      </c>
      <c r="BK3" s="40" t="s">
        <v>185</v>
      </c>
      <c r="BL3" s="40" t="s">
        <v>186</v>
      </c>
      <c r="BM3" s="40" t="s">
        <v>187</v>
      </c>
      <c r="BN3" s="40" t="s">
        <v>188</v>
      </c>
      <c r="BO3" s="40" t="s">
        <v>189</v>
      </c>
      <c r="BP3" s="40" t="s">
        <v>190</v>
      </c>
      <c r="BQ3" s="40" t="s">
        <v>191</v>
      </c>
      <c r="BR3" s="40" t="s">
        <v>192</v>
      </c>
      <c r="BS3" s="40" t="s">
        <v>193</v>
      </c>
      <c r="BT3" s="40" t="s">
        <v>194</v>
      </c>
      <c r="BU3" s="40" t="s">
        <v>195</v>
      </c>
      <c r="BV3" s="40" t="s">
        <v>196</v>
      </c>
      <c r="BW3" s="40" t="s">
        <v>197</v>
      </c>
      <c r="BX3" s="40" t="s">
        <v>198</v>
      </c>
      <c r="BY3" s="40" t="s">
        <v>199</v>
      </c>
      <c r="BZ3" s="40" t="s">
        <v>200</v>
      </c>
      <c r="CA3" s="40" t="s">
        <v>201</v>
      </c>
      <c r="CB3" s="40" t="s">
        <v>202</v>
      </c>
      <c r="CC3" s="40" t="s">
        <v>203</v>
      </c>
      <c r="CD3" s="40" t="s">
        <v>204</v>
      </c>
      <c r="CE3" s="40" t="s">
        <v>213</v>
      </c>
      <c r="CF3" s="40" t="s">
        <v>215</v>
      </c>
      <c r="CG3" s="40" t="s">
        <v>216</v>
      </c>
      <c r="CH3" s="40" t="s">
        <v>217</v>
      </c>
      <c r="CI3" s="40" t="s">
        <v>218</v>
      </c>
      <c r="CJ3" s="40" t="s">
        <v>220</v>
      </c>
      <c r="CK3" s="40" t="s">
        <v>221</v>
      </c>
      <c r="CL3" s="40" t="s">
        <v>222</v>
      </c>
      <c r="CM3" s="40" t="s">
        <v>223</v>
      </c>
      <c r="CN3" s="40" t="s">
        <v>225</v>
      </c>
      <c r="CO3" s="40" t="s">
        <v>226</v>
      </c>
      <c r="CP3" s="40" t="s">
        <v>227</v>
      </c>
      <c r="CQ3" s="40" t="s">
        <v>228</v>
      </c>
      <c r="CR3" s="40" t="s">
        <v>229</v>
      </c>
      <c r="CS3" s="40" t="s">
        <v>230</v>
      </c>
      <c r="CT3" s="40" t="s">
        <v>231</v>
      </c>
      <c r="CU3" s="40" t="s">
        <v>232</v>
      </c>
      <c r="CV3" s="40" t="s">
        <v>233</v>
      </c>
      <c r="CW3" s="40" t="s">
        <v>234</v>
      </c>
      <c r="CX3" s="40" t="s">
        <v>235</v>
      </c>
      <c r="CY3" s="40" t="s">
        <v>236</v>
      </c>
      <c r="CZ3" s="40" t="s">
        <v>237</v>
      </c>
      <c r="DA3" s="40" t="s">
        <v>238</v>
      </c>
      <c r="DB3" s="40" t="s">
        <v>239</v>
      </c>
      <c r="DC3" s="40" t="s">
        <v>240</v>
      </c>
      <c r="DD3" s="40" t="s">
        <v>241</v>
      </c>
      <c r="DE3" s="40" t="s">
        <v>243</v>
      </c>
      <c r="DF3" s="40" t="s">
        <v>245</v>
      </c>
      <c r="DG3" s="40" t="s">
        <v>247</v>
      </c>
      <c r="DH3" s="40" t="s">
        <v>248</v>
      </c>
      <c r="DI3" s="40" t="s">
        <v>250</v>
      </c>
      <c r="DJ3" s="40" t="s">
        <v>251</v>
      </c>
      <c r="DK3" s="40" t="s">
        <v>252</v>
      </c>
      <c r="DL3" s="40" t="s">
        <v>253</v>
      </c>
      <c r="DM3" s="40" t="s">
        <v>254</v>
      </c>
      <c r="DN3" s="40" t="s">
        <v>255</v>
      </c>
      <c r="DO3" s="40" t="s">
        <v>257</v>
      </c>
      <c r="DP3" s="40" t="s">
        <v>258</v>
      </c>
      <c r="DQ3" s="40" t="s">
        <v>260</v>
      </c>
      <c r="DR3" s="40" t="s">
        <v>261</v>
      </c>
      <c r="DS3" s="40" t="s">
        <v>262</v>
      </c>
      <c r="DT3" s="40" t="s">
        <v>263</v>
      </c>
      <c r="DU3" s="40" t="s">
        <v>264</v>
      </c>
      <c r="DV3" s="40" t="s">
        <v>265</v>
      </c>
      <c r="DW3" s="40" t="s">
        <v>267</v>
      </c>
      <c r="DX3" s="40" t="s">
        <v>268</v>
      </c>
      <c r="DY3" s="40" t="s">
        <v>269</v>
      </c>
      <c r="DZ3" s="40" t="s">
        <v>270</v>
      </c>
      <c r="EA3" s="40" t="s">
        <v>271</v>
      </c>
      <c r="EB3" s="40" t="s">
        <v>272</v>
      </c>
      <c r="EC3" s="40" t="s">
        <v>274</v>
      </c>
      <c r="ED3" s="40" t="s">
        <v>275</v>
      </c>
      <c r="EE3" s="40" t="s">
        <v>276</v>
      </c>
      <c r="EF3" s="40" t="s">
        <v>278</v>
      </c>
      <c r="EG3" s="40" t="s">
        <v>279</v>
      </c>
      <c r="EH3" s="40" t="s">
        <v>280</v>
      </c>
      <c r="EI3" s="40" t="s">
        <v>281</v>
      </c>
      <c r="EJ3" s="40" t="s">
        <v>283</v>
      </c>
      <c r="EK3" s="40" t="s">
        <v>284</v>
      </c>
      <c r="EL3" s="40" t="s">
        <v>285</v>
      </c>
      <c r="EM3" s="40" t="s">
        <v>286</v>
      </c>
      <c r="EN3" s="40" t="s">
        <v>287</v>
      </c>
      <c r="EO3" s="40" t="s">
        <v>288</v>
      </c>
      <c r="EP3" s="40" t="s">
        <v>290</v>
      </c>
      <c r="EQ3" s="40" t="s">
        <v>291</v>
      </c>
      <c r="ER3" s="40" t="s">
        <v>292</v>
      </c>
      <c r="ES3" s="40" t="s">
        <v>293</v>
      </c>
      <c r="ET3" s="40" t="s">
        <v>294</v>
      </c>
      <c r="EU3" s="40" t="s">
        <v>295</v>
      </c>
      <c r="EV3" s="40" t="s">
        <v>296</v>
      </c>
      <c r="EW3" s="40" t="s">
        <v>297</v>
      </c>
      <c r="EX3" s="40" t="s">
        <v>298</v>
      </c>
      <c r="EY3" s="40" t="s">
        <v>299</v>
      </c>
      <c r="EZ3" s="40" t="s">
        <v>300</v>
      </c>
      <c r="FA3" s="40" t="s">
        <v>301</v>
      </c>
      <c r="FB3" s="40" t="s">
        <v>302</v>
      </c>
      <c r="FC3" s="40" t="s">
        <v>303</v>
      </c>
      <c r="FD3" s="40" t="s">
        <v>304</v>
      </c>
      <c r="FE3" s="40" t="s">
        <v>305</v>
      </c>
      <c r="FF3" s="40" t="s">
        <v>306</v>
      </c>
      <c r="FG3" s="40" t="s">
        <v>307</v>
      </c>
      <c r="FH3" s="40" t="s">
        <v>308</v>
      </c>
      <c r="FI3" s="40" t="s">
        <v>309</v>
      </c>
      <c r="FJ3" s="40" t="s">
        <v>310</v>
      </c>
      <c r="FK3" s="40" t="s">
        <v>311</v>
      </c>
      <c r="FL3" s="40" t="s">
        <v>312</v>
      </c>
      <c r="FM3" s="40" t="s">
        <v>313</v>
      </c>
      <c r="FN3" s="40" t="s">
        <v>314</v>
      </c>
      <c r="FO3" s="40" t="s">
        <v>315</v>
      </c>
      <c r="FP3" s="40" t="s">
        <v>316</v>
      </c>
      <c r="FQ3" s="40" t="s">
        <v>317</v>
      </c>
      <c r="FR3" s="40" t="s">
        <v>166</v>
      </c>
      <c r="FS3" s="40" t="s">
        <v>319</v>
      </c>
      <c r="FT3" s="40" t="s">
        <v>320</v>
      </c>
      <c r="FU3" s="40" t="s">
        <v>321</v>
      </c>
      <c r="FV3" s="40" t="s">
        <v>323</v>
      </c>
      <c r="FW3" s="40" t="s">
        <v>324</v>
      </c>
      <c r="FX3" s="40" t="s">
        <v>325</v>
      </c>
      <c r="FY3" s="40" t="s">
        <v>326</v>
      </c>
      <c r="FZ3" s="40" t="s">
        <v>212</v>
      </c>
      <c r="GA3" s="40" t="s">
        <v>327</v>
      </c>
      <c r="GB3" s="40" t="s">
        <v>329</v>
      </c>
      <c r="GC3" s="40" t="s">
        <v>330</v>
      </c>
      <c r="GD3" s="40" t="s">
        <v>331</v>
      </c>
      <c r="GE3" s="40" t="s">
        <v>332</v>
      </c>
      <c r="GF3" s="40" t="s">
        <v>333</v>
      </c>
      <c r="GG3" s="40" t="s">
        <v>334</v>
      </c>
      <c r="GH3" s="40" t="s">
        <v>369</v>
      </c>
      <c r="GI3" s="40" t="s">
        <v>368</v>
      </c>
      <c r="GJ3" s="40" t="s">
        <v>336</v>
      </c>
      <c r="GK3" s="40" t="s">
        <v>337</v>
      </c>
      <c r="GL3" s="40" t="s">
        <v>338</v>
      </c>
      <c r="GM3" s="40" t="s">
        <v>339</v>
      </c>
      <c r="GN3" s="40" t="s">
        <v>341</v>
      </c>
      <c r="GO3" s="40" t="s">
        <v>342</v>
      </c>
      <c r="GP3" s="40" t="s">
        <v>343</v>
      </c>
      <c r="GQ3" s="40" t="s">
        <v>344</v>
      </c>
      <c r="GR3" s="40" t="s">
        <v>345</v>
      </c>
      <c r="GS3" s="40" t="s">
        <v>346</v>
      </c>
      <c r="GT3" s="40" t="s">
        <v>347</v>
      </c>
      <c r="GU3" s="40" t="s">
        <v>348</v>
      </c>
      <c r="GV3" s="40" t="s">
        <v>349</v>
      </c>
      <c r="GW3" s="40" t="s">
        <v>350</v>
      </c>
      <c r="GX3" s="40" t="s">
        <v>351</v>
      </c>
      <c r="GY3" s="40" t="s">
        <v>352</v>
      </c>
      <c r="GZ3" s="40" t="s">
        <v>353</v>
      </c>
      <c r="HA3" s="40" t="s">
        <v>354</v>
      </c>
      <c r="HB3" s="40" t="s">
        <v>355</v>
      </c>
      <c r="HC3" s="40" t="s">
        <v>356</v>
      </c>
      <c r="HD3" s="40" t="s">
        <v>357</v>
      </c>
      <c r="HE3" s="40" t="s">
        <v>358</v>
      </c>
      <c r="HF3" s="40" t="s">
        <v>359</v>
      </c>
      <c r="HG3" s="40" t="s">
        <v>127</v>
      </c>
      <c r="HH3" s="40" t="s">
        <v>360</v>
      </c>
      <c r="HI3" s="40" t="s">
        <v>361</v>
      </c>
      <c r="HJ3" s="40" t="s">
        <v>362</v>
      </c>
      <c r="HK3" s="40" t="s">
        <v>363</v>
      </c>
      <c r="HL3" s="40" t="s">
        <v>365</v>
      </c>
      <c r="HM3" s="40" t="s">
        <v>366</v>
      </c>
      <c r="HN3" s="45" t="s">
        <v>367</v>
      </c>
      <c r="HO3" s="72" t="s">
        <v>578</v>
      </c>
    </row>
    <row r="4" spans="1:223" ht="31.5" customHeight="1" thickBot="1">
      <c r="A4" s="112"/>
      <c r="B4" s="113"/>
      <c r="C4" s="114"/>
      <c r="D4" s="42" t="s">
        <v>72</v>
      </c>
      <c r="E4" s="42" t="s">
        <v>77</v>
      </c>
      <c r="F4" s="42" t="s">
        <v>84</v>
      </c>
      <c r="G4" s="42" t="s">
        <v>73</v>
      </c>
      <c r="H4" s="42" t="s">
        <v>79</v>
      </c>
      <c r="I4" s="42" t="s">
        <v>75</v>
      </c>
      <c r="J4" s="42" t="s">
        <v>81</v>
      </c>
      <c r="K4" s="42" t="s">
        <v>74</v>
      </c>
      <c r="L4" s="43" t="s">
        <v>72</v>
      </c>
      <c r="M4" s="42" t="s">
        <v>78</v>
      </c>
      <c r="N4" s="42" t="s">
        <v>100</v>
      </c>
      <c r="O4" s="42" t="s">
        <v>82</v>
      </c>
      <c r="P4" s="42" t="s">
        <v>83</v>
      </c>
      <c r="Q4" s="42" t="s">
        <v>80</v>
      </c>
      <c r="R4" s="42" t="s">
        <v>76</v>
      </c>
      <c r="S4" s="42" t="s">
        <v>80</v>
      </c>
      <c r="T4" s="42" t="s">
        <v>100</v>
      </c>
      <c r="U4" s="42" t="s">
        <v>83</v>
      </c>
      <c r="V4" s="42" t="s">
        <v>77</v>
      </c>
      <c r="W4" s="42" t="s">
        <v>80</v>
      </c>
      <c r="X4" s="42" t="s">
        <v>81</v>
      </c>
      <c r="Y4" s="42" t="s">
        <v>110</v>
      </c>
      <c r="Z4" s="42" t="s">
        <v>82</v>
      </c>
      <c r="AA4" s="42" t="s">
        <v>81</v>
      </c>
      <c r="AB4" s="42" t="s">
        <v>114</v>
      </c>
      <c r="AC4" s="42" t="s">
        <v>114</v>
      </c>
      <c r="AD4" s="42" t="s">
        <v>114</v>
      </c>
      <c r="AE4" s="42" t="s">
        <v>114</v>
      </c>
      <c r="AF4" s="42" t="s">
        <v>118</v>
      </c>
      <c r="AG4" s="42" t="s">
        <v>120</v>
      </c>
      <c r="AH4" s="42" t="s">
        <v>80</v>
      </c>
      <c r="AI4" s="42" t="s">
        <v>73</v>
      </c>
      <c r="AJ4" s="42" t="s">
        <v>82</v>
      </c>
      <c r="AK4" s="42" t="s">
        <v>125</v>
      </c>
      <c r="AL4" s="42" t="s">
        <v>127</v>
      </c>
      <c r="AM4" s="43" t="s">
        <v>129</v>
      </c>
      <c r="AN4" s="42" t="s">
        <v>82</v>
      </c>
      <c r="AO4" s="42" t="s">
        <v>79</v>
      </c>
      <c r="AP4" s="42" t="s">
        <v>79</v>
      </c>
      <c r="AQ4" s="42" t="s">
        <v>134</v>
      </c>
      <c r="AR4" s="42" t="s">
        <v>82</v>
      </c>
      <c r="AS4" s="42" t="s">
        <v>137</v>
      </c>
      <c r="AT4" s="42" t="s">
        <v>139</v>
      </c>
      <c r="AU4" s="42" t="s">
        <v>141</v>
      </c>
      <c r="AV4" s="42" t="s">
        <v>143</v>
      </c>
      <c r="AW4" s="42" t="s">
        <v>120</v>
      </c>
      <c r="AX4" s="42" t="s">
        <v>146</v>
      </c>
      <c r="AY4" s="42" t="s">
        <v>180</v>
      </c>
      <c r="AZ4" s="42" t="s">
        <v>181</v>
      </c>
      <c r="BA4" s="42" t="s">
        <v>77</v>
      </c>
      <c r="BB4" s="42" t="s">
        <v>182</v>
      </c>
      <c r="BC4" s="42" t="s">
        <v>127</v>
      </c>
      <c r="BD4" s="42" t="s">
        <v>75</v>
      </c>
      <c r="BE4" s="42" t="s">
        <v>183</v>
      </c>
      <c r="BF4" s="42" t="s">
        <v>84</v>
      </c>
      <c r="BG4" s="42" t="s">
        <v>139</v>
      </c>
      <c r="BH4" s="42" t="s">
        <v>146</v>
      </c>
      <c r="BI4" s="42" t="s">
        <v>169</v>
      </c>
      <c r="BJ4" s="42" t="s">
        <v>205</v>
      </c>
      <c r="BK4" s="42" t="s">
        <v>139</v>
      </c>
      <c r="BL4" s="42" t="s">
        <v>183</v>
      </c>
      <c r="BM4" s="42" t="s">
        <v>206</v>
      </c>
      <c r="BN4" s="42" t="s">
        <v>114</v>
      </c>
      <c r="BO4" s="42" t="s">
        <v>78</v>
      </c>
      <c r="BP4" s="42" t="s">
        <v>207</v>
      </c>
      <c r="BQ4" s="42" t="s">
        <v>82</v>
      </c>
      <c r="BR4" s="42" t="s">
        <v>182</v>
      </c>
      <c r="BS4" s="42" t="s">
        <v>182</v>
      </c>
      <c r="BT4" s="42" t="s">
        <v>208</v>
      </c>
      <c r="BU4" s="42" t="s">
        <v>146</v>
      </c>
      <c r="BV4" s="42" t="s">
        <v>208</v>
      </c>
      <c r="BW4" s="42" t="s">
        <v>80</v>
      </c>
      <c r="BX4" s="42" t="s">
        <v>208</v>
      </c>
      <c r="BY4" s="42" t="s">
        <v>77</v>
      </c>
      <c r="BZ4" s="42" t="s">
        <v>209</v>
      </c>
      <c r="CA4" s="42" t="s">
        <v>206</v>
      </c>
      <c r="CB4" s="42" t="s">
        <v>210</v>
      </c>
      <c r="CC4" s="42" t="s">
        <v>211</v>
      </c>
      <c r="CD4" s="42" t="s">
        <v>80</v>
      </c>
      <c r="CE4" s="42" t="s">
        <v>214</v>
      </c>
      <c r="CF4" s="42" t="s">
        <v>208</v>
      </c>
      <c r="CG4" s="42" t="s">
        <v>83</v>
      </c>
      <c r="CH4" s="42" t="s">
        <v>208</v>
      </c>
      <c r="CI4" s="42" t="s">
        <v>219</v>
      </c>
      <c r="CJ4" s="42" t="s">
        <v>219</v>
      </c>
      <c r="CK4" s="42" t="s">
        <v>219</v>
      </c>
      <c r="CL4" s="42" t="s">
        <v>208</v>
      </c>
      <c r="CM4" s="42" t="s">
        <v>224</v>
      </c>
      <c r="CN4" s="42" t="s">
        <v>219</v>
      </c>
      <c r="CO4" s="42" t="s">
        <v>82</v>
      </c>
      <c r="CP4" s="42" t="s">
        <v>219</v>
      </c>
      <c r="CQ4" s="42" t="s">
        <v>206</v>
      </c>
      <c r="CR4" s="42" t="s">
        <v>80</v>
      </c>
      <c r="CS4" s="42" t="s">
        <v>83</v>
      </c>
      <c r="CT4" s="42" t="s">
        <v>114</v>
      </c>
      <c r="CU4" s="42" t="s">
        <v>118</v>
      </c>
      <c r="CV4" s="42" t="s">
        <v>83</v>
      </c>
      <c r="CW4" s="42" t="s">
        <v>81</v>
      </c>
      <c r="CX4" s="42" t="s">
        <v>183</v>
      </c>
      <c r="CY4" s="42" t="s">
        <v>219</v>
      </c>
      <c r="CZ4" s="42" t="s">
        <v>81</v>
      </c>
      <c r="DA4" s="42" t="s">
        <v>80</v>
      </c>
      <c r="DB4" s="42" t="s">
        <v>125</v>
      </c>
      <c r="DC4" s="42" t="s">
        <v>78</v>
      </c>
      <c r="DD4" s="42" t="s">
        <v>242</v>
      </c>
      <c r="DE4" s="42" t="s">
        <v>244</v>
      </c>
      <c r="DF4" s="42" t="s">
        <v>246</v>
      </c>
      <c r="DG4" s="42" t="s">
        <v>180</v>
      </c>
      <c r="DH4" s="42" t="s">
        <v>249</v>
      </c>
      <c r="DI4" s="42" t="s">
        <v>80</v>
      </c>
      <c r="DJ4" s="42" t="s">
        <v>208</v>
      </c>
      <c r="DK4" s="42" t="s">
        <v>83</v>
      </c>
      <c r="DL4" s="42" t="s">
        <v>127</v>
      </c>
      <c r="DM4" s="42" t="s">
        <v>127</v>
      </c>
      <c r="DN4" s="42" t="s">
        <v>256</v>
      </c>
      <c r="DO4" s="42" t="s">
        <v>206</v>
      </c>
      <c r="DP4" s="42" t="s">
        <v>259</v>
      </c>
      <c r="DQ4" s="42" t="s">
        <v>224</v>
      </c>
      <c r="DR4" s="42" t="s">
        <v>83</v>
      </c>
      <c r="DS4" s="42" t="s">
        <v>78</v>
      </c>
      <c r="DT4" s="42" t="s">
        <v>72</v>
      </c>
      <c r="DU4" s="42" t="s">
        <v>82</v>
      </c>
      <c r="DV4" s="42" t="s">
        <v>266</v>
      </c>
      <c r="DW4" s="42" t="s">
        <v>80</v>
      </c>
      <c r="DX4" s="42" t="s">
        <v>82</v>
      </c>
      <c r="DY4" s="42" t="s">
        <v>77</v>
      </c>
      <c r="DZ4" s="42" t="s">
        <v>77</v>
      </c>
      <c r="EA4" s="42" t="s">
        <v>182</v>
      </c>
      <c r="EB4" s="42" t="s">
        <v>273</v>
      </c>
      <c r="EC4" s="42" t="s">
        <v>82</v>
      </c>
      <c r="ED4" s="42" t="s">
        <v>205</v>
      </c>
      <c r="EE4" s="42" t="s">
        <v>277</v>
      </c>
      <c r="EF4" s="42" t="s">
        <v>77</v>
      </c>
      <c r="EG4" s="42" t="s">
        <v>205</v>
      </c>
      <c r="EH4" s="42" t="s">
        <v>78</v>
      </c>
      <c r="EI4" s="42" t="s">
        <v>282</v>
      </c>
      <c r="EJ4" s="42" t="s">
        <v>82</v>
      </c>
      <c r="EK4" s="42" t="s">
        <v>114</v>
      </c>
      <c r="EL4" s="42" t="s">
        <v>83</v>
      </c>
      <c r="EM4" s="42" t="s">
        <v>208</v>
      </c>
      <c r="EN4" s="42" t="s">
        <v>141</v>
      </c>
      <c r="EO4" s="42" t="s">
        <v>289</v>
      </c>
      <c r="EP4" s="42" t="s">
        <v>205</v>
      </c>
      <c r="EQ4" s="42" t="s">
        <v>82</v>
      </c>
      <c r="ER4" s="42" t="s">
        <v>72</v>
      </c>
      <c r="ES4" s="42" t="s">
        <v>80</v>
      </c>
      <c r="ET4" s="42" t="s">
        <v>80</v>
      </c>
      <c r="EU4" s="42" t="s">
        <v>72</v>
      </c>
      <c r="EV4" s="42" t="s">
        <v>82</v>
      </c>
      <c r="EW4" s="42" t="s">
        <v>83</v>
      </c>
      <c r="EX4" s="42" t="s">
        <v>83</v>
      </c>
      <c r="EY4" s="42" t="s">
        <v>180</v>
      </c>
      <c r="EZ4" s="42" t="s">
        <v>208</v>
      </c>
      <c r="FA4" s="42" t="s">
        <v>219</v>
      </c>
      <c r="FB4" s="42" t="s">
        <v>208</v>
      </c>
      <c r="FC4" s="42" t="s">
        <v>79</v>
      </c>
      <c r="FD4" s="42" t="s">
        <v>80</v>
      </c>
      <c r="FE4" s="42" t="s">
        <v>210</v>
      </c>
      <c r="FF4" s="42" t="s">
        <v>78</v>
      </c>
      <c r="FG4" s="42" t="s">
        <v>82</v>
      </c>
      <c r="FH4" s="42" t="s">
        <v>182</v>
      </c>
      <c r="FI4" s="42" t="s">
        <v>80</v>
      </c>
      <c r="FJ4" s="42" t="s">
        <v>182</v>
      </c>
      <c r="FK4" s="42" t="s">
        <v>246</v>
      </c>
      <c r="FL4" s="42" t="s">
        <v>114</v>
      </c>
      <c r="FM4" s="42" t="s">
        <v>114</v>
      </c>
      <c r="FN4" s="42" t="s">
        <v>139</v>
      </c>
      <c r="FO4" s="42" t="s">
        <v>209</v>
      </c>
      <c r="FP4" s="42" t="s">
        <v>211</v>
      </c>
      <c r="FQ4" s="42" t="s">
        <v>318</v>
      </c>
      <c r="FR4" s="42" t="s">
        <v>100</v>
      </c>
      <c r="FS4" s="42" t="s">
        <v>100</v>
      </c>
      <c r="FT4" s="42" t="s">
        <v>77</v>
      </c>
      <c r="FU4" s="42" t="s">
        <v>322</v>
      </c>
      <c r="FV4" s="42" t="s">
        <v>282</v>
      </c>
      <c r="FW4" s="42" t="s">
        <v>322</v>
      </c>
      <c r="FX4" s="42" t="s">
        <v>82</v>
      </c>
      <c r="FY4" s="42" t="s">
        <v>82</v>
      </c>
      <c r="FZ4" s="42" t="s">
        <v>82</v>
      </c>
      <c r="GA4" s="42" t="s">
        <v>328</v>
      </c>
      <c r="GB4" s="42" t="s">
        <v>114</v>
      </c>
      <c r="GC4" s="42" t="s">
        <v>80</v>
      </c>
      <c r="GD4" s="42" t="s">
        <v>318</v>
      </c>
      <c r="GE4" s="42" t="s">
        <v>318</v>
      </c>
      <c r="GF4" s="42" t="s">
        <v>273</v>
      </c>
      <c r="GG4" s="42" t="s">
        <v>335</v>
      </c>
      <c r="GH4" s="42" t="s">
        <v>72</v>
      </c>
      <c r="GI4" s="42" t="s">
        <v>207</v>
      </c>
      <c r="GJ4" s="42" t="s">
        <v>78</v>
      </c>
      <c r="GK4" s="42" t="s">
        <v>83</v>
      </c>
      <c r="GL4" s="42" t="s">
        <v>81</v>
      </c>
      <c r="GM4" s="42" t="s">
        <v>340</v>
      </c>
      <c r="GN4" s="42" t="s">
        <v>259</v>
      </c>
      <c r="GO4" s="42" t="s">
        <v>82</v>
      </c>
      <c r="GP4" s="42" t="s">
        <v>83</v>
      </c>
      <c r="GQ4" s="42" t="s">
        <v>219</v>
      </c>
      <c r="GR4" s="42" t="s">
        <v>84</v>
      </c>
      <c r="GS4" s="42" t="s">
        <v>82</v>
      </c>
      <c r="GT4" s="42" t="s">
        <v>76</v>
      </c>
      <c r="GU4" s="42" t="s">
        <v>83</v>
      </c>
      <c r="GV4" s="42" t="s">
        <v>82</v>
      </c>
      <c r="GW4" s="42" t="s">
        <v>83</v>
      </c>
      <c r="GX4" s="42" t="s">
        <v>82</v>
      </c>
      <c r="GY4" s="42" t="s">
        <v>114</v>
      </c>
      <c r="GZ4" s="42" t="s">
        <v>208</v>
      </c>
      <c r="HA4" s="42" t="s">
        <v>208</v>
      </c>
      <c r="HB4" s="42" t="s">
        <v>208</v>
      </c>
      <c r="HC4" s="42" t="s">
        <v>206</v>
      </c>
      <c r="HD4" s="42" t="s">
        <v>141</v>
      </c>
      <c r="HE4" s="42" t="s">
        <v>318</v>
      </c>
      <c r="HF4" s="42" t="s">
        <v>208</v>
      </c>
      <c r="HG4" s="42" t="s">
        <v>277</v>
      </c>
      <c r="HH4" s="42" t="s">
        <v>78</v>
      </c>
      <c r="HI4" s="42" t="s">
        <v>208</v>
      </c>
      <c r="HJ4" s="42" t="s">
        <v>134</v>
      </c>
      <c r="HK4" s="42" t="s">
        <v>364</v>
      </c>
      <c r="HL4" s="42" t="s">
        <v>84</v>
      </c>
      <c r="HM4" s="42" t="s">
        <v>82</v>
      </c>
      <c r="HN4" s="47" t="s">
        <v>181</v>
      </c>
      <c r="HO4" s="73" t="s">
        <v>579</v>
      </c>
    </row>
    <row r="5" spans="1:223" ht="15.75">
      <c r="A5" s="87" t="s">
        <v>1</v>
      </c>
      <c r="B5" s="88"/>
      <c r="C5" s="88"/>
      <c r="D5" s="62">
        <v>4088230</v>
      </c>
      <c r="E5" s="62">
        <v>125720</v>
      </c>
      <c r="F5" s="62">
        <v>15154682</v>
      </c>
      <c r="G5" s="62">
        <v>96911</v>
      </c>
      <c r="H5" s="62">
        <v>372858</v>
      </c>
      <c r="I5" s="62">
        <v>2407882</v>
      </c>
      <c r="J5" s="62">
        <v>13290602</v>
      </c>
      <c r="K5" s="62">
        <v>1893886</v>
      </c>
      <c r="L5" s="62">
        <v>330609</v>
      </c>
      <c r="M5" s="62">
        <v>352115</v>
      </c>
      <c r="N5" s="62">
        <v>4013415</v>
      </c>
      <c r="O5" s="62">
        <v>731832</v>
      </c>
      <c r="P5" s="62">
        <v>4547520</v>
      </c>
      <c r="Q5" s="62">
        <v>17040521</v>
      </c>
      <c r="R5" s="62">
        <v>1303827</v>
      </c>
      <c r="S5" s="62">
        <v>3438378</v>
      </c>
      <c r="T5" s="62">
        <v>282491</v>
      </c>
      <c r="U5" s="62">
        <v>4398859</v>
      </c>
      <c r="V5" s="62">
        <v>25985</v>
      </c>
      <c r="W5" s="62">
        <v>2054144</v>
      </c>
      <c r="X5" s="62">
        <v>15491</v>
      </c>
      <c r="Y5" s="62">
        <v>170868</v>
      </c>
      <c r="Z5" s="62">
        <v>4225435</v>
      </c>
      <c r="AA5" s="62">
        <v>1032000</v>
      </c>
      <c r="AB5" s="62">
        <v>1650627</v>
      </c>
      <c r="AC5" s="62">
        <v>750789</v>
      </c>
      <c r="AD5" s="62">
        <v>713505</v>
      </c>
      <c r="AE5" s="62">
        <v>28372</v>
      </c>
      <c r="AF5" s="62">
        <v>1038004</v>
      </c>
      <c r="AG5" s="62">
        <v>164318</v>
      </c>
      <c r="AH5" s="62">
        <v>721391</v>
      </c>
      <c r="AI5" s="62">
        <v>388401</v>
      </c>
      <c r="AJ5" s="62">
        <v>63134109</v>
      </c>
      <c r="AK5" s="62">
        <v>253409</v>
      </c>
      <c r="AL5" s="62">
        <v>6895341</v>
      </c>
      <c r="AM5" s="62">
        <v>315850</v>
      </c>
      <c r="AN5" s="62">
        <v>47547070</v>
      </c>
      <c r="AO5" s="62">
        <v>15294065</v>
      </c>
      <c r="AP5" s="62">
        <v>1112605</v>
      </c>
      <c r="AQ5" s="62">
        <v>197601</v>
      </c>
      <c r="AR5" s="62">
        <v>53267</v>
      </c>
      <c r="AS5" s="62">
        <v>242442</v>
      </c>
      <c r="AT5" s="62">
        <v>400378</v>
      </c>
      <c r="AU5" s="62">
        <v>47855</v>
      </c>
      <c r="AV5" s="62">
        <v>2375569</v>
      </c>
      <c r="AW5" s="62">
        <v>784463</v>
      </c>
      <c r="AX5" s="62">
        <v>944355</v>
      </c>
      <c r="AY5" s="62">
        <v>314964</v>
      </c>
      <c r="AZ5" s="62">
        <v>1849776</v>
      </c>
      <c r="BA5" s="62">
        <v>106355</v>
      </c>
      <c r="BB5" s="62">
        <v>1251051</v>
      </c>
      <c r="BC5" s="62">
        <v>108056849</v>
      </c>
      <c r="BD5" s="62">
        <v>687790</v>
      </c>
      <c r="BE5" s="62">
        <v>64430</v>
      </c>
      <c r="BF5" s="62">
        <v>8414303</v>
      </c>
      <c r="BG5" s="62">
        <v>435886</v>
      </c>
      <c r="BH5" s="62">
        <v>332330</v>
      </c>
      <c r="BI5" s="62">
        <v>905854</v>
      </c>
      <c r="BJ5" s="62">
        <v>334787</v>
      </c>
      <c r="BK5" s="62">
        <v>548086</v>
      </c>
      <c r="BL5" s="62">
        <v>1204582</v>
      </c>
      <c r="BM5" s="62">
        <v>187533</v>
      </c>
      <c r="BN5" s="62">
        <v>104384868</v>
      </c>
      <c r="BO5" s="62">
        <v>8153578</v>
      </c>
      <c r="BP5" s="62">
        <v>2000844</v>
      </c>
      <c r="BQ5" s="62">
        <v>63547</v>
      </c>
      <c r="BR5" s="62">
        <v>20663395</v>
      </c>
      <c r="BS5" s="62">
        <v>8455940</v>
      </c>
      <c r="BT5" s="62">
        <v>20954047</v>
      </c>
      <c r="BU5" s="62">
        <v>148612</v>
      </c>
      <c r="BV5" s="62">
        <v>7839561</v>
      </c>
      <c r="BW5" s="62">
        <v>52696235</v>
      </c>
      <c r="BX5" s="62">
        <v>51782819</v>
      </c>
      <c r="BY5" s="62">
        <v>159003</v>
      </c>
      <c r="BZ5" s="62">
        <v>768291</v>
      </c>
      <c r="CA5" s="62">
        <v>7181198</v>
      </c>
      <c r="CB5" s="62">
        <v>259618</v>
      </c>
      <c r="CC5" s="62">
        <v>1520365</v>
      </c>
      <c r="CD5" s="62">
        <v>16360954</v>
      </c>
      <c r="CE5" s="62">
        <v>1807449</v>
      </c>
      <c r="CF5" s="62">
        <v>22408104</v>
      </c>
      <c r="CG5" s="62">
        <v>782134</v>
      </c>
      <c r="CH5" s="62">
        <v>44477939</v>
      </c>
      <c r="CI5" s="62">
        <v>50470253</v>
      </c>
      <c r="CJ5" s="62">
        <v>4511000</v>
      </c>
      <c r="CK5" s="62">
        <v>1664488</v>
      </c>
      <c r="CL5" s="62">
        <v>38289333</v>
      </c>
      <c r="CM5" s="62">
        <v>1356223</v>
      </c>
      <c r="CN5" s="62">
        <v>11956651</v>
      </c>
      <c r="CO5" s="62">
        <v>44687333</v>
      </c>
      <c r="CP5" s="62">
        <v>19546894</v>
      </c>
      <c r="CQ5" s="62">
        <v>12481570</v>
      </c>
      <c r="CR5" s="62">
        <v>18045382</v>
      </c>
      <c r="CS5" s="62">
        <v>828357</v>
      </c>
      <c r="CT5" s="62">
        <v>13858160</v>
      </c>
      <c r="CU5" s="62">
        <v>1248326</v>
      </c>
      <c r="CV5" s="62">
        <v>633917</v>
      </c>
      <c r="CW5" s="62">
        <v>1509267</v>
      </c>
      <c r="CX5" s="62">
        <v>127720</v>
      </c>
      <c r="CY5" s="62">
        <v>10239590</v>
      </c>
      <c r="CZ5" s="62">
        <v>336043</v>
      </c>
      <c r="DA5" s="62">
        <v>606593</v>
      </c>
      <c r="DB5" s="62">
        <v>81061</v>
      </c>
      <c r="DC5" s="62">
        <v>7046097</v>
      </c>
      <c r="DD5" s="62">
        <v>377990</v>
      </c>
      <c r="DE5" s="62">
        <v>211728</v>
      </c>
      <c r="DF5" s="62">
        <v>820161</v>
      </c>
      <c r="DG5" s="62">
        <v>7599620</v>
      </c>
      <c r="DH5" s="62">
        <v>2334599</v>
      </c>
      <c r="DI5" s="62">
        <v>3075628</v>
      </c>
      <c r="DJ5" s="62">
        <v>116514247</v>
      </c>
      <c r="DK5" s="62">
        <v>1469945</v>
      </c>
      <c r="DL5" s="62">
        <v>55702142</v>
      </c>
      <c r="DM5" s="62">
        <v>2869791</v>
      </c>
      <c r="DN5" s="62">
        <v>36863997</v>
      </c>
      <c r="DO5" s="62">
        <v>10090474</v>
      </c>
      <c r="DP5" s="62">
        <v>101128</v>
      </c>
      <c r="DQ5" s="62">
        <v>566692</v>
      </c>
      <c r="DR5" s="62">
        <v>623918</v>
      </c>
      <c r="DS5" s="62">
        <v>1369132</v>
      </c>
      <c r="DT5" s="62">
        <v>74969595</v>
      </c>
      <c r="DU5" s="62">
        <v>64899</v>
      </c>
      <c r="DV5" s="62">
        <v>161728</v>
      </c>
      <c r="DW5" s="62">
        <v>9978099</v>
      </c>
      <c r="DX5" s="62">
        <v>284441</v>
      </c>
      <c r="DY5" s="62">
        <v>1855554</v>
      </c>
      <c r="DZ5" s="62">
        <v>253999</v>
      </c>
      <c r="EA5" s="62">
        <v>361115</v>
      </c>
      <c r="EB5" s="62">
        <v>1074789</v>
      </c>
      <c r="EC5" s="62">
        <v>4162555</v>
      </c>
      <c r="ED5" s="62">
        <v>110594</v>
      </c>
      <c r="EE5" s="62">
        <v>164697</v>
      </c>
      <c r="EF5" s="62">
        <v>328267</v>
      </c>
      <c r="EG5" s="62">
        <v>573801</v>
      </c>
      <c r="EH5" s="62">
        <v>717588</v>
      </c>
      <c r="EI5" s="62">
        <v>2897032</v>
      </c>
      <c r="EJ5" s="62">
        <v>648284</v>
      </c>
      <c r="EK5" s="62">
        <v>2285191</v>
      </c>
      <c r="EL5" s="62">
        <v>8075304</v>
      </c>
      <c r="EM5" s="62">
        <v>25809737</v>
      </c>
      <c r="EN5" s="62">
        <v>83337</v>
      </c>
      <c r="EO5" s="62">
        <v>336873</v>
      </c>
      <c r="EP5" s="62">
        <v>118279</v>
      </c>
      <c r="EQ5" s="62">
        <v>374049</v>
      </c>
      <c r="ER5" s="62">
        <v>414289</v>
      </c>
      <c r="ES5" s="62">
        <v>103588633</v>
      </c>
      <c r="ET5" s="62">
        <v>7395164</v>
      </c>
      <c r="EU5" s="62">
        <v>1603183</v>
      </c>
      <c r="EV5" s="62">
        <v>2557119</v>
      </c>
      <c r="EW5" s="62">
        <v>87540</v>
      </c>
      <c r="EX5" s="62">
        <v>77692</v>
      </c>
      <c r="EY5" s="62">
        <v>487768</v>
      </c>
      <c r="EZ5" s="62">
        <v>912933</v>
      </c>
      <c r="FA5" s="62">
        <v>2874263</v>
      </c>
      <c r="FB5" s="62">
        <v>135561532</v>
      </c>
      <c r="FC5" s="62">
        <v>842873</v>
      </c>
      <c r="FD5" s="62">
        <v>41793286</v>
      </c>
      <c r="FE5" s="62">
        <v>144878</v>
      </c>
      <c r="FF5" s="62">
        <v>376974</v>
      </c>
      <c r="FG5" s="62">
        <v>566726</v>
      </c>
      <c r="FH5" s="62">
        <v>692564</v>
      </c>
      <c r="FI5" s="62">
        <v>1215101</v>
      </c>
      <c r="FJ5" s="62">
        <v>946037</v>
      </c>
      <c r="FK5" s="62">
        <v>1313401</v>
      </c>
      <c r="FL5" s="62">
        <v>1145527</v>
      </c>
      <c r="FM5" s="62">
        <v>2265260</v>
      </c>
      <c r="FN5" s="62">
        <v>520217</v>
      </c>
      <c r="FO5" s="62">
        <v>247598</v>
      </c>
      <c r="FP5" s="62">
        <v>2094071</v>
      </c>
      <c r="FQ5" s="62">
        <v>6165906</v>
      </c>
      <c r="FR5" s="62">
        <v>916372391</v>
      </c>
      <c r="FS5" s="62">
        <v>9866659</v>
      </c>
      <c r="FT5" s="62">
        <v>68065</v>
      </c>
      <c r="FU5" s="62">
        <v>353213</v>
      </c>
      <c r="FV5" s="62">
        <v>328870</v>
      </c>
      <c r="FW5" s="62">
        <v>137222</v>
      </c>
      <c r="FX5" s="62">
        <v>1628386</v>
      </c>
      <c r="FY5" s="62">
        <v>19191010</v>
      </c>
      <c r="FZ5" s="62">
        <v>235584</v>
      </c>
      <c r="GA5" s="62">
        <v>5238166</v>
      </c>
      <c r="GB5" s="62">
        <v>420197</v>
      </c>
      <c r="GC5" s="62">
        <v>7380565</v>
      </c>
      <c r="GD5" s="62">
        <v>578789</v>
      </c>
      <c r="GE5" s="62">
        <v>30493069</v>
      </c>
      <c r="GF5" s="62">
        <v>347081</v>
      </c>
      <c r="GG5" s="62">
        <v>28067000</v>
      </c>
      <c r="GH5" s="62">
        <v>61784</v>
      </c>
      <c r="GI5" s="62">
        <v>992534</v>
      </c>
      <c r="GJ5" s="62">
        <v>1971515</v>
      </c>
      <c r="GK5" s="62">
        <v>1285018</v>
      </c>
      <c r="GL5" s="62">
        <v>13393</v>
      </c>
      <c r="GM5" s="62">
        <v>349843</v>
      </c>
      <c r="GN5" s="62">
        <v>5863757</v>
      </c>
      <c r="GO5" s="62">
        <v>607557</v>
      </c>
      <c r="GP5" s="62">
        <v>189882</v>
      </c>
      <c r="GQ5" s="62">
        <v>465972</v>
      </c>
      <c r="GR5" s="62">
        <v>6634184</v>
      </c>
      <c r="GS5" s="62">
        <v>3161845</v>
      </c>
      <c r="GT5" s="62">
        <v>337108</v>
      </c>
      <c r="GU5" s="62">
        <v>5938374</v>
      </c>
      <c r="GV5" s="62">
        <v>15430834</v>
      </c>
      <c r="GW5" s="62">
        <v>113624481</v>
      </c>
      <c r="GX5" s="62">
        <v>1510110</v>
      </c>
      <c r="GY5" s="62">
        <v>30152542</v>
      </c>
      <c r="GZ5" s="62">
        <v>5915607</v>
      </c>
      <c r="HA5" s="62">
        <v>2474647</v>
      </c>
      <c r="HB5" s="62">
        <v>25082662</v>
      </c>
      <c r="HC5" s="62">
        <v>169080</v>
      </c>
      <c r="HD5" s="62">
        <v>76824</v>
      </c>
      <c r="HE5" s="62">
        <v>105214</v>
      </c>
      <c r="HF5" s="62">
        <v>10598</v>
      </c>
      <c r="HG5" s="62">
        <v>77332</v>
      </c>
      <c r="HH5" s="62">
        <v>25947146</v>
      </c>
      <c r="HI5" s="62">
        <v>2713998</v>
      </c>
      <c r="HJ5" s="62">
        <v>1740667</v>
      </c>
      <c r="HK5" s="62">
        <v>14794478</v>
      </c>
      <c r="HL5" s="62">
        <v>2827321</v>
      </c>
      <c r="HM5" s="62">
        <v>449861</v>
      </c>
      <c r="HN5" s="89">
        <v>3427326</v>
      </c>
      <c r="HO5" s="89">
        <f aca="true" t="shared" si="0" ref="HO5:HO36">SUM(D5:HN5)</f>
        <v>2950816677</v>
      </c>
    </row>
    <row r="6" spans="1:223" ht="15">
      <c r="A6" s="3"/>
      <c r="B6" s="38">
        <v>511</v>
      </c>
      <c r="C6" s="10" t="s">
        <v>2</v>
      </c>
      <c r="D6" s="54">
        <v>144217</v>
      </c>
      <c r="E6" s="54">
        <v>1125</v>
      </c>
      <c r="F6" s="54">
        <v>0</v>
      </c>
      <c r="G6" s="54">
        <v>0</v>
      </c>
      <c r="H6" s="54">
        <v>68183</v>
      </c>
      <c r="I6" s="54">
        <v>0</v>
      </c>
      <c r="J6" s="54">
        <v>0</v>
      </c>
      <c r="K6" s="54">
        <v>51016</v>
      </c>
      <c r="L6" s="54">
        <v>15992</v>
      </c>
      <c r="M6" s="54">
        <v>0</v>
      </c>
      <c r="N6" s="54">
        <v>42764</v>
      </c>
      <c r="O6" s="54">
        <v>57000</v>
      </c>
      <c r="P6" s="54">
        <v>740219</v>
      </c>
      <c r="Q6" s="54">
        <v>112385</v>
      </c>
      <c r="R6" s="54">
        <v>23559</v>
      </c>
      <c r="S6" s="54">
        <v>328149</v>
      </c>
      <c r="T6" s="54">
        <v>33448</v>
      </c>
      <c r="U6" s="54">
        <v>1796089</v>
      </c>
      <c r="V6" s="54">
        <v>3908</v>
      </c>
      <c r="W6" s="54">
        <v>71738</v>
      </c>
      <c r="X6" s="54">
        <v>0</v>
      </c>
      <c r="Y6" s="54">
        <v>14543</v>
      </c>
      <c r="Z6" s="54">
        <v>105441</v>
      </c>
      <c r="AA6" s="54">
        <v>31758</v>
      </c>
      <c r="AB6" s="54">
        <v>0</v>
      </c>
      <c r="AC6" s="54">
        <v>9609</v>
      </c>
      <c r="AD6" s="54">
        <v>0</v>
      </c>
      <c r="AE6" s="54">
        <v>0</v>
      </c>
      <c r="AF6" s="54">
        <v>38329</v>
      </c>
      <c r="AG6" s="54">
        <v>21000</v>
      </c>
      <c r="AH6" s="54">
        <v>22327</v>
      </c>
      <c r="AI6" s="54">
        <v>0</v>
      </c>
      <c r="AJ6" s="54">
        <v>314514</v>
      </c>
      <c r="AK6" s="54">
        <v>21554</v>
      </c>
      <c r="AL6" s="54">
        <v>300997</v>
      </c>
      <c r="AM6" s="54">
        <v>9600</v>
      </c>
      <c r="AN6" s="54">
        <v>237300</v>
      </c>
      <c r="AO6" s="54">
        <v>508884</v>
      </c>
      <c r="AP6" s="54">
        <v>0</v>
      </c>
      <c r="AQ6" s="54">
        <v>44767</v>
      </c>
      <c r="AR6" s="54">
        <v>0</v>
      </c>
      <c r="AS6" s="54">
        <v>6</v>
      </c>
      <c r="AT6" s="54">
        <v>63949</v>
      </c>
      <c r="AU6" s="54">
        <v>6028</v>
      </c>
      <c r="AV6" s="54">
        <v>70779</v>
      </c>
      <c r="AW6" s="54">
        <v>112560</v>
      </c>
      <c r="AX6" s="54">
        <v>31030</v>
      </c>
      <c r="AY6" s="54">
        <v>36000</v>
      </c>
      <c r="AZ6" s="54">
        <v>226513</v>
      </c>
      <c r="BA6" s="54">
        <v>3582</v>
      </c>
      <c r="BB6" s="54">
        <v>79495</v>
      </c>
      <c r="BC6" s="54">
        <v>446500</v>
      </c>
      <c r="BD6" s="54">
        <v>41005</v>
      </c>
      <c r="BE6" s="54">
        <v>0</v>
      </c>
      <c r="BF6" s="54">
        <v>64170</v>
      </c>
      <c r="BG6" s="54">
        <v>55819</v>
      </c>
      <c r="BH6" s="54">
        <v>38271</v>
      </c>
      <c r="BI6" s="54">
        <v>0</v>
      </c>
      <c r="BJ6" s="54">
        <v>26273</v>
      </c>
      <c r="BK6" s="54">
        <v>90606</v>
      </c>
      <c r="BL6" s="54">
        <v>0</v>
      </c>
      <c r="BM6" s="54">
        <v>0</v>
      </c>
      <c r="BN6" s="54">
        <v>269493</v>
      </c>
      <c r="BO6" s="54">
        <v>27215</v>
      </c>
      <c r="BP6" s="54">
        <v>88706</v>
      </c>
      <c r="BQ6" s="54">
        <v>0</v>
      </c>
      <c r="BR6" s="54">
        <v>102024</v>
      </c>
      <c r="BS6" s="54">
        <v>57002</v>
      </c>
      <c r="BT6" s="54">
        <v>343731</v>
      </c>
      <c r="BU6" s="54">
        <v>12337</v>
      </c>
      <c r="BV6" s="54">
        <v>266889</v>
      </c>
      <c r="BW6" s="54">
        <v>1297560</v>
      </c>
      <c r="BX6" s="54">
        <v>290244</v>
      </c>
      <c r="BY6" s="54">
        <v>0</v>
      </c>
      <c r="BZ6" s="54">
        <v>56424</v>
      </c>
      <c r="CA6" s="54">
        <v>2762547</v>
      </c>
      <c r="CB6" s="54">
        <v>23646</v>
      </c>
      <c r="CC6" s="54">
        <v>389125</v>
      </c>
      <c r="CD6" s="54">
        <v>139206</v>
      </c>
      <c r="CE6" s="54">
        <v>185661</v>
      </c>
      <c r="CF6" s="54">
        <v>223890</v>
      </c>
      <c r="CG6" s="54">
        <v>11720</v>
      </c>
      <c r="CH6" s="54">
        <v>0</v>
      </c>
      <c r="CI6" s="54">
        <v>460746</v>
      </c>
      <c r="CJ6" s="54">
        <v>109000</v>
      </c>
      <c r="CK6" s="54">
        <v>78024</v>
      </c>
      <c r="CL6" s="54">
        <v>294997</v>
      </c>
      <c r="CM6" s="54">
        <v>0</v>
      </c>
      <c r="CN6" s="54">
        <v>97060</v>
      </c>
      <c r="CO6" s="54">
        <v>309774</v>
      </c>
      <c r="CP6" s="54">
        <v>523185</v>
      </c>
      <c r="CQ6" s="54">
        <v>107774</v>
      </c>
      <c r="CR6" s="54">
        <v>960408</v>
      </c>
      <c r="CS6" s="54">
        <v>38339</v>
      </c>
      <c r="CT6" s="54">
        <v>182204</v>
      </c>
      <c r="CU6" s="54">
        <v>36802</v>
      </c>
      <c r="CV6" s="54">
        <v>341429</v>
      </c>
      <c r="CW6" s="54">
        <v>302999</v>
      </c>
      <c r="CX6" s="54">
        <v>0</v>
      </c>
      <c r="CY6" s="54">
        <v>85046</v>
      </c>
      <c r="CZ6" s="54">
        <v>0</v>
      </c>
      <c r="DA6" s="54">
        <v>38923</v>
      </c>
      <c r="DB6" s="54">
        <v>3050</v>
      </c>
      <c r="DC6" s="54">
        <v>50843</v>
      </c>
      <c r="DD6" s="54">
        <v>0</v>
      </c>
      <c r="DE6" s="54">
        <v>15000</v>
      </c>
      <c r="DF6" s="54">
        <v>78901</v>
      </c>
      <c r="DG6" s="54">
        <v>194418</v>
      </c>
      <c r="DH6" s="54">
        <v>64784</v>
      </c>
      <c r="DI6" s="54">
        <v>561420</v>
      </c>
      <c r="DJ6" s="54">
        <v>960385</v>
      </c>
      <c r="DK6" s="54">
        <v>59433</v>
      </c>
      <c r="DL6" s="54">
        <v>820287</v>
      </c>
      <c r="DM6" s="54">
        <v>185279</v>
      </c>
      <c r="DN6" s="54">
        <v>266531</v>
      </c>
      <c r="DO6" s="54">
        <v>372786</v>
      </c>
      <c r="DP6" s="54">
        <v>26111</v>
      </c>
      <c r="DQ6" s="54">
        <v>17304</v>
      </c>
      <c r="DR6" s="54">
        <v>3764</v>
      </c>
      <c r="DS6" s="54">
        <v>444560</v>
      </c>
      <c r="DT6" s="54">
        <v>1450599</v>
      </c>
      <c r="DU6" s="54">
        <v>0</v>
      </c>
      <c r="DV6" s="54">
        <v>10168</v>
      </c>
      <c r="DW6" s="54">
        <v>57469</v>
      </c>
      <c r="DX6" s="54">
        <v>0</v>
      </c>
      <c r="DY6" s="54">
        <v>25300</v>
      </c>
      <c r="DZ6" s="54">
        <v>21615</v>
      </c>
      <c r="EA6" s="54">
        <v>700</v>
      </c>
      <c r="EB6" s="54">
        <v>36222</v>
      </c>
      <c r="EC6" s="54">
        <v>154903</v>
      </c>
      <c r="ED6" s="54">
        <v>0</v>
      </c>
      <c r="EE6" s="54">
        <v>0</v>
      </c>
      <c r="EF6" s="54">
        <v>4500</v>
      </c>
      <c r="EG6" s="54">
        <v>93747</v>
      </c>
      <c r="EH6" s="54">
        <v>93254</v>
      </c>
      <c r="EI6" s="54">
        <v>1099382</v>
      </c>
      <c r="EJ6" s="54">
        <v>0</v>
      </c>
      <c r="EK6" s="54">
        <v>66974</v>
      </c>
      <c r="EL6" s="54">
        <v>57749</v>
      </c>
      <c r="EM6" s="54">
        <v>311237</v>
      </c>
      <c r="EN6" s="54">
        <v>10302</v>
      </c>
      <c r="EO6" s="54">
        <v>0</v>
      </c>
      <c r="EP6" s="54">
        <v>0</v>
      </c>
      <c r="EQ6" s="54">
        <v>374049</v>
      </c>
      <c r="ER6" s="54">
        <v>31440</v>
      </c>
      <c r="ES6" s="54">
        <v>0</v>
      </c>
      <c r="ET6" s="54">
        <v>214158</v>
      </c>
      <c r="EU6" s="54">
        <v>58902</v>
      </c>
      <c r="EV6" s="54">
        <v>124633</v>
      </c>
      <c r="EW6" s="54">
        <v>0</v>
      </c>
      <c r="EX6" s="54">
        <v>2760</v>
      </c>
      <c r="EY6" s="54">
        <v>39000</v>
      </c>
      <c r="EZ6" s="54">
        <v>21612</v>
      </c>
      <c r="FA6" s="54">
        <v>90275</v>
      </c>
      <c r="FB6" s="54">
        <v>1062086</v>
      </c>
      <c r="FC6" s="54">
        <v>0</v>
      </c>
      <c r="FD6" s="54">
        <v>566225</v>
      </c>
      <c r="FE6" s="54">
        <v>29650</v>
      </c>
      <c r="FF6" s="54">
        <v>37413</v>
      </c>
      <c r="FG6" s="54">
        <v>0</v>
      </c>
      <c r="FH6" s="54">
        <v>12681</v>
      </c>
      <c r="FI6" s="54">
        <v>5636</v>
      </c>
      <c r="FJ6" s="54">
        <v>55164</v>
      </c>
      <c r="FK6" s="54">
        <v>11537</v>
      </c>
      <c r="FL6" s="54">
        <v>33197</v>
      </c>
      <c r="FM6" s="54">
        <v>51458</v>
      </c>
      <c r="FN6" s="54">
        <v>23898</v>
      </c>
      <c r="FO6" s="54">
        <v>83351</v>
      </c>
      <c r="FP6" s="54">
        <v>86766</v>
      </c>
      <c r="FQ6" s="54">
        <v>120878</v>
      </c>
      <c r="FR6" s="54">
        <v>9096946</v>
      </c>
      <c r="FS6" s="54">
        <v>162024</v>
      </c>
      <c r="FT6" s="54">
        <v>0</v>
      </c>
      <c r="FU6" s="54">
        <v>12146</v>
      </c>
      <c r="FV6" s="54">
        <v>63168</v>
      </c>
      <c r="FW6" s="54">
        <v>0</v>
      </c>
      <c r="FX6" s="54">
        <v>0</v>
      </c>
      <c r="FY6" s="54">
        <v>175747</v>
      </c>
      <c r="FZ6" s="54">
        <v>0</v>
      </c>
      <c r="GA6" s="54">
        <v>0</v>
      </c>
      <c r="GB6" s="54">
        <v>15502</v>
      </c>
      <c r="GC6" s="54">
        <v>297459</v>
      </c>
      <c r="GD6" s="54">
        <v>49524</v>
      </c>
      <c r="GE6" s="54">
        <v>364789</v>
      </c>
      <c r="GF6" s="54">
        <v>26397</v>
      </c>
      <c r="GG6" s="54">
        <v>596000</v>
      </c>
      <c r="GH6" s="54">
        <v>5250</v>
      </c>
      <c r="GI6" s="54">
        <v>39876</v>
      </c>
      <c r="GJ6" s="54">
        <v>43347</v>
      </c>
      <c r="GK6" s="54">
        <v>58365</v>
      </c>
      <c r="GL6" s="54">
        <v>0</v>
      </c>
      <c r="GM6" s="54">
        <v>61654</v>
      </c>
      <c r="GN6" s="54">
        <v>178679</v>
      </c>
      <c r="GO6" s="54">
        <v>9091</v>
      </c>
      <c r="GP6" s="54">
        <v>68858</v>
      </c>
      <c r="GQ6" s="54">
        <v>27493</v>
      </c>
      <c r="GR6" s="54">
        <v>80945</v>
      </c>
      <c r="GS6" s="54">
        <v>91056</v>
      </c>
      <c r="GT6" s="54">
        <v>0</v>
      </c>
      <c r="GU6" s="54">
        <v>69854</v>
      </c>
      <c r="GV6" s="54">
        <v>568959</v>
      </c>
      <c r="GW6" s="54">
        <v>131824</v>
      </c>
      <c r="GX6" s="54">
        <v>82680</v>
      </c>
      <c r="GY6" s="54">
        <v>310710</v>
      </c>
      <c r="GZ6" s="54">
        <v>342813</v>
      </c>
      <c r="HA6" s="54">
        <v>178710</v>
      </c>
      <c r="HB6" s="54">
        <v>617185</v>
      </c>
      <c r="HC6" s="54">
        <v>0</v>
      </c>
      <c r="HD6" s="54">
        <v>24316</v>
      </c>
      <c r="HE6" s="54">
        <v>8909</v>
      </c>
      <c r="HF6" s="54">
        <v>0</v>
      </c>
      <c r="HG6" s="54">
        <v>13170</v>
      </c>
      <c r="HH6" s="54">
        <v>71848</v>
      </c>
      <c r="HI6" s="54">
        <v>60803</v>
      </c>
      <c r="HJ6" s="54">
        <v>199784</v>
      </c>
      <c r="HK6" s="54">
        <v>53649</v>
      </c>
      <c r="HL6" s="54">
        <v>207993</v>
      </c>
      <c r="HM6" s="54">
        <v>24915</v>
      </c>
      <c r="HN6" s="55">
        <v>76846</v>
      </c>
      <c r="HO6" s="55">
        <f t="shared" si="0"/>
        <v>42402161</v>
      </c>
    </row>
    <row r="7" spans="1:223" ht="15">
      <c r="A7" s="3"/>
      <c r="B7" s="38">
        <v>512</v>
      </c>
      <c r="C7" s="10" t="s">
        <v>3</v>
      </c>
      <c r="D7" s="54">
        <v>1219140</v>
      </c>
      <c r="E7" s="54">
        <v>1200</v>
      </c>
      <c r="F7" s="54">
        <v>3211948</v>
      </c>
      <c r="G7" s="54">
        <v>0</v>
      </c>
      <c r="H7" s="54">
        <v>304675</v>
      </c>
      <c r="I7" s="54">
        <v>0</v>
      </c>
      <c r="J7" s="54">
        <v>1136052</v>
      </c>
      <c r="K7" s="54">
        <v>279639</v>
      </c>
      <c r="L7" s="54">
        <v>53940</v>
      </c>
      <c r="M7" s="54">
        <v>0</v>
      </c>
      <c r="N7" s="54">
        <v>633763</v>
      </c>
      <c r="O7" s="54">
        <v>295306</v>
      </c>
      <c r="P7" s="54">
        <v>17005</v>
      </c>
      <c r="Q7" s="54">
        <v>862052</v>
      </c>
      <c r="R7" s="54">
        <v>242677</v>
      </c>
      <c r="S7" s="54">
        <v>623687</v>
      </c>
      <c r="T7" s="54">
        <v>0</v>
      </c>
      <c r="U7" s="54">
        <v>595755</v>
      </c>
      <c r="V7" s="54">
        <v>0</v>
      </c>
      <c r="W7" s="54">
        <v>526280</v>
      </c>
      <c r="X7" s="54">
        <v>0</v>
      </c>
      <c r="Y7" s="54">
        <v>0</v>
      </c>
      <c r="Z7" s="54">
        <v>667836</v>
      </c>
      <c r="AA7" s="54">
        <v>6401</v>
      </c>
      <c r="AB7" s="54">
        <v>424327</v>
      </c>
      <c r="AC7" s="54">
        <v>170573</v>
      </c>
      <c r="AD7" s="54">
        <v>418498</v>
      </c>
      <c r="AE7" s="54">
        <v>18127</v>
      </c>
      <c r="AF7" s="54">
        <v>0</v>
      </c>
      <c r="AG7" s="54">
        <v>0</v>
      </c>
      <c r="AH7" s="54">
        <v>179165</v>
      </c>
      <c r="AI7" s="54">
        <v>0</v>
      </c>
      <c r="AJ7" s="54">
        <v>8568716</v>
      </c>
      <c r="AK7" s="54">
        <v>0</v>
      </c>
      <c r="AL7" s="54">
        <v>481492</v>
      </c>
      <c r="AM7" s="54">
        <v>0</v>
      </c>
      <c r="AN7" s="54">
        <v>2637769</v>
      </c>
      <c r="AO7" s="54">
        <v>4101677</v>
      </c>
      <c r="AP7" s="54">
        <v>0</v>
      </c>
      <c r="AQ7" s="54">
        <v>0</v>
      </c>
      <c r="AR7" s="54">
        <v>0</v>
      </c>
      <c r="AS7" s="54">
        <v>0</v>
      </c>
      <c r="AT7" s="54">
        <v>100121</v>
      </c>
      <c r="AU7" s="54">
        <v>0</v>
      </c>
      <c r="AV7" s="54">
        <v>360575</v>
      </c>
      <c r="AW7" s="54">
        <v>0</v>
      </c>
      <c r="AX7" s="54">
        <v>0</v>
      </c>
      <c r="AY7" s="54">
        <v>9600</v>
      </c>
      <c r="AZ7" s="54">
        <v>223706</v>
      </c>
      <c r="BA7" s="54">
        <v>0</v>
      </c>
      <c r="BB7" s="54">
        <v>0</v>
      </c>
      <c r="BC7" s="54">
        <v>1837766</v>
      </c>
      <c r="BD7" s="54">
        <v>352919</v>
      </c>
      <c r="BE7" s="54">
        <v>0</v>
      </c>
      <c r="BF7" s="54">
        <v>258625</v>
      </c>
      <c r="BG7" s="54">
        <v>0</v>
      </c>
      <c r="BH7" s="54">
        <v>0</v>
      </c>
      <c r="BI7" s="54">
        <v>7884</v>
      </c>
      <c r="BJ7" s="54">
        <v>0</v>
      </c>
      <c r="BK7" s="54">
        <v>0</v>
      </c>
      <c r="BL7" s="54">
        <v>0</v>
      </c>
      <c r="BM7" s="54">
        <v>0</v>
      </c>
      <c r="BN7" s="54">
        <v>2014078</v>
      </c>
      <c r="BO7" s="54">
        <v>637284</v>
      </c>
      <c r="BP7" s="54">
        <v>243840</v>
      </c>
      <c r="BQ7" s="54">
        <v>37275</v>
      </c>
      <c r="BR7" s="54">
        <v>813838</v>
      </c>
      <c r="BS7" s="54">
        <v>280948</v>
      </c>
      <c r="BT7" s="54">
        <v>1718493</v>
      </c>
      <c r="BU7" s="54">
        <v>16160</v>
      </c>
      <c r="BV7" s="54">
        <v>333695</v>
      </c>
      <c r="BW7" s="54">
        <v>1138230</v>
      </c>
      <c r="BX7" s="54">
        <v>1098338</v>
      </c>
      <c r="BY7" s="54">
        <v>0</v>
      </c>
      <c r="BZ7" s="54">
        <v>0</v>
      </c>
      <c r="CA7" s="54">
        <v>92778</v>
      </c>
      <c r="CB7" s="54">
        <v>59444</v>
      </c>
      <c r="CC7" s="54">
        <v>209289</v>
      </c>
      <c r="CD7" s="54">
        <v>166288</v>
      </c>
      <c r="CE7" s="54">
        <v>193546</v>
      </c>
      <c r="CF7" s="54">
        <v>807394</v>
      </c>
      <c r="CG7" s="54">
        <v>97047</v>
      </c>
      <c r="CH7" s="54">
        <v>14387887</v>
      </c>
      <c r="CI7" s="54">
        <v>1149998</v>
      </c>
      <c r="CJ7" s="54">
        <v>642000</v>
      </c>
      <c r="CK7" s="54">
        <v>323273</v>
      </c>
      <c r="CL7" s="54">
        <v>666329</v>
      </c>
      <c r="CM7" s="54">
        <v>71788</v>
      </c>
      <c r="CN7" s="54">
        <v>582031</v>
      </c>
      <c r="CO7" s="54">
        <v>2621382</v>
      </c>
      <c r="CP7" s="54">
        <v>882542</v>
      </c>
      <c r="CQ7" s="54">
        <v>3897289</v>
      </c>
      <c r="CR7" s="54">
        <v>1121993</v>
      </c>
      <c r="CS7" s="54">
        <v>435881</v>
      </c>
      <c r="CT7" s="54">
        <v>500439</v>
      </c>
      <c r="CU7" s="54">
        <v>120160</v>
      </c>
      <c r="CV7" s="54">
        <v>86564</v>
      </c>
      <c r="CW7" s="54">
        <v>469822</v>
      </c>
      <c r="CX7" s="54">
        <v>0</v>
      </c>
      <c r="CY7" s="54">
        <v>463127</v>
      </c>
      <c r="CZ7" s="54">
        <v>0</v>
      </c>
      <c r="DA7" s="54">
        <v>91044</v>
      </c>
      <c r="DB7" s="54">
        <v>0</v>
      </c>
      <c r="DC7" s="54">
        <v>512440</v>
      </c>
      <c r="DD7" s="54">
        <v>3407</v>
      </c>
      <c r="DE7" s="54">
        <v>68122</v>
      </c>
      <c r="DF7" s="54">
        <v>177566</v>
      </c>
      <c r="DG7" s="54">
        <v>675481</v>
      </c>
      <c r="DH7" s="54">
        <v>353079</v>
      </c>
      <c r="DI7" s="54">
        <v>472464</v>
      </c>
      <c r="DJ7" s="54">
        <v>3896685</v>
      </c>
      <c r="DK7" s="54">
        <v>224505</v>
      </c>
      <c r="DL7" s="54">
        <v>568779</v>
      </c>
      <c r="DM7" s="54">
        <v>323247</v>
      </c>
      <c r="DN7" s="54">
        <v>748376</v>
      </c>
      <c r="DO7" s="54">
        <v>473318</v>
      </c>
      <c r="DP7" s="54">
        <v>58151</v>
      </c>
      <c r="DQ7" s="54">
        <v>61799</v>
      </c>
      <c r="DR7" s="54">
        <v>84265</v>
      </c>
      <c r="DS7" s="54">
        <v>237566</v>
      </c>
      <c r="DT7" s="54">
        <v>1783771</v>
      </c>
      <c r="DU7" s="54">
        <v>0</v>
      </c>
      <c r="DV7" s="54">
        <v>45756</v>
      </c>
      <c r="DW7" s="54">
        <v>516231</v>
      </c>
      <c r="DX7" s="54">
        <v>284441</v>
      </c>
      <c r="DY7" s="54">
        <v>0</v>
      </c>
      <c r="DZ7" s="54">
        <v>0</v>
      </c>
      <c r="EA7" s="54">
        <v>203119</v>
      </c>
      <c r="EB7" s="54">
        <v>213953</v>
      </c>
      <c r="EC7" s="54">
        <v>489016</v>
      </c>
      <c r="ED7" s="54">
        <v>0</v>
      </c>
      <c r="EE7" s="54">
        <v>0</v>
      </c>
      <c r="EF7" s="54">
        <v>0</v>
      </c>
      <c r="EG7" s="54">
        <v>148082</v>
      </c>
      <c r="EH7" s="54">
        <v>352757</v>
      </c>
      <c r="EI7" s="54">
        <v>0</v>
      </c>
      <c r="EJ7" s="54">
        <v>0</v>
      </c>
      <c r="EK7" s="54">
        <v>378401</v>
      </c>
      <c r="EL7" s="54">
        <v>587905</v>
      </c>
      <c r="EM7" s="54">
        <v>1199944</v>
      </c>
      <c r="EN7" s="54">
        <v>0</v>
      </c>
      <c r="EO7" s="54">
        <v>252097</v>
      </c>
      <c r="EP7" s="54">
        <v>0</v>
      </c>
      <c r="EQ7" s="54">
        <v>0</v>
      </c>
      <c r="ER7" s="54">
        <v>108548</v>
      </c>
      <c r="ES7" s="54">
        <v>1801975</v>
      </c>
      <c r="ET7" s="54">
        <v>291717</v>
      </c>
      <c r="EU7" s="54">
        <v>235242</v>
      </c>
      <c r="EV7" s="54">
        <v>502730</v>
      </c>
      <c r="EW7" s="54">
        <v>0</v>
      </c>
      <c r="EX7" s="54">
        <v>18557</v>
      </c>
      <c r="EY7" s="54">
        <v>60020</v>
      </c>
      <c r="EZ7" s="54">
        <v>0</v>
      </c>
      <c r="FA7" s="54">
        <v>363924</v>
      </c>
      <c r="FB7" s="54">
        <v>1732900</v>
      </c>
      <c r="FC7" s="54">
        <v>0</v>
      </c>
      <c r="FD7" s="54">
        <v>1453225</v>
      </c>
      <c r="FE7" s="54">
        <v>0</v>
      </c>
      <c r="FF7" s="54">
        <v>0</v>
      </c>
      <c r="FG7" s="54">
        <v>0</v>
      </c>
      <c r="FH7" s="54">
        <v>0</v>
      </c>
      <c r="FI7" s="54">
        <v>0</v>
      </c>
      <c r="FJ7" s="54">
        <v>332920</v>
      </c>
      <c r="FK7" s="54">
        <v>211745</v>
      </c>
      <c r="FL7" s="54">
        <v>174290</v>
      </c>
      <c r="FM7" s="54">
        <v>412502</v>
      </c>
      <c r="FN7" s="54">
        <v>0</v>
      </c>
      <c r="FO7" s="54">
        <v>127591</v>
      </c>
      <c r="FP7" s="54">
        <v>445332</v>
      </c>
      <c r="FQ7" s="54">
        <v>2166894</v>
      </c>
      <c r="FR7" s="54">
        <v>2662517</v>
      </c>
      <c r="FS7" s="54">
        <v>0</v>
      </c>
      <c r="FT7" s="54">
        <v>2400</v>
      </c>
      <c r="FU7" s="54">
        <v>127570</v>
      </c>
      <c r="FV7" s="54">
        <v>16462</v>
      </c>
      <c r="FW7" s="54">
        <v>0</v>
      </c>
      <c r="FX7" s="54">
        <v>0</v>
      </c>
      <c r="FY7" s="54">
        <v>1646568</v>
      </c>
      <c r="FZ7" s="54">
        <v>0</v>
      </c>
      <c r="GA7" s="54">
        <v>0</v>
      </c>
      <c r="GB7" s="54">
        <v>6459</v>
      </c>
      <c r="GC7" s="54">
        <v>178885</v>
      </c>
      <c r="GD7" s="54">
        <v>0</v>
      </c>
      <c r="GE7" s="54">
        <v>1702332</v>
      </c>
      <c r="GF7" s="54">
        <v>0</v>
      </c>
      <c r="GG7" s="54">
        <v>5559000</v>
      </c>
      <c r="GH7" s="54">
        <v>0</v>
      </c>
      <c r="GI7" s="54">
        <v>0</v>
      </c>
      <c r="GJ7" s="54">
        <v>377804</v>
      </c>
      <c r="GK7" s="54">
        <v>78425</v>
      </c>
      <c r="GL7" s="54">
        <v>0</v>
      </c>
      <c r="GM7" s="54">
        <v>62424</v>
      </c>
      <c r="GN7" s="54">
        <v>238381</v>
      </c>
      <c r="GO7" s="54">
        <v>0</v>
      </c>
      <c r="GP7" s="54">
        <v>0</v>
      </c>
      <c r="GQ7" s="54">
        <v>121619</v>
      </c>
      <c r="GR7" s="54">
        <v>646219</v>
      </c>
      <c r="GS7" s="54">
        <v>795470</v>
      </c>
      <c r="GT7" s="54">
        <v>0</v>
      </c>
      <c r="GU7" s="54">
        <v>274369</v>
      </c>
      <c r="GV7" s="54">
        <v>410193</v>
      </c>
      <c r="GW7" s="54">
        <v>491047</v>
      </c>
      <c r="GX7" s="54">
        <v>200057</v>
      </c>
      <c r="GY7" s="54">
        <v>724873</v>
      </c>
      <c r="GZ7" s="54">
        <v>1118453</v>
      </c>
      <c r="HA7" s="54">
        <v>0</v>
      </c>
      <c r="HB7" s="54">
        <v>3115168</v>
      </c>
      <c r="HC7" s="54">
        <v>0</v>
      </c>
      <c r="HD7" s="54">
        <v>0</v>
      </c>
      <c r="HE7" s="54">
        <v>0</v>
      </c>
      <c r="HF7" s="54">
        <v>0</v>
      </c>
      <c r="HG7" s="54">
        <v>0</v>
      </c>
      <c r="HH7" s="54">
        <v>162206</v>
      </c>
      <c r="HI7" s="54">
        <v>43847</v>
      </c>
      <c r="HJ7" s="54">
        <v>682467</v>
      </c>
      <c r="HK7" s="54">
        <v>701048</v>
      </c>
      <c r="HL7" s="54">
        <v>526641</v>
      </c>
      <c r="HM7" s="54">
        <v>238484</v>
      </c>
      <c r="HN7" s="55">
        <v>293926</v>
      </c>
      <c r="HO7" s="55">
        <f t="shared" si="0"/>
        <v>118340559</v>
      </c>
    </row>
    <row r="8" spans="1:223" ht="15">
      <c r="A8" s="3"/>
      <c r="B8" s="38">
        <v>513</v>
      </c>
      <c r="C8" s="10" t="s">
        <v>4</v>
      </c>
      <c r="D8" s="54">
        <v>1489161</v>
      </c>
      <c r="E8" s="54">
        <v>123395</v>
      </c>
      <c r="F8" s="54">
        <v>4067525</v>
      </c>
      <c r="G8" s="54">
        <v>96911</v>
      </c>
      <c r="H8" s="54">
        <v>0</v>
      </c>
      <c r="I8" s="54">
        <v>1174014</v>
      </c>
      <c r="J8" s="54">
        <v>936118</v>
      </c>
      <c r="K8" s="54">
        <v>456150</v>
      </c>
      <c r="L8" s="54">
        <v>199525</v>
      </c>
      <c r="M8" s="54">
        <v>153527</v>
      </c>
      <c r="N8" s="54">
        <v>1233201</v>
      </c>
      <c r="O8" s="54">
        <v>12750</v>
      </c>
      <c r="P8" s="54">
        <v>1520</v>
      </c>
      <c r="Q8" s="54">
        <v>1850112</v>
      </c>
      <c r="R8" s="54">
        <v>171482</v>
      </c>
      <c r="S8" s="54">
        <v>379149</v>
      </c>
      <c r="T8" s="54">
        <v>160672</v>
      </c>
      <c r="U8" s="54">
        <v>407291</v>
      </c>
      <c r="V8" s="54">
        <v>14669</v>
      </c>
      <c r="W8" s="54">
        <v>308902</v>
      </c>
      <c r="X8" s="54">
        <v>15491</v>
      </c>
      <c r="Y8" s="54">
        <v>73058</v>
      </c>
      <c r="Z8" s="54">
        <v>1269788</v>
      </c>
      <c r="AA8" s="54">
        <v>531496</v>
      </c>
      <c r="AB8" s="54">
        <v>1132059</v>
      </c>
      <c r="AC8" s="54">
        <v>101239</v>
      </c>
      <c r="AD8" s="54">
        <v>0</v>
      </c>
      <c r="AE8" s="54">
        <v>8267</v>
      </c>
      <c r="AF8" s="54">
        <v>526063</v>
      </c>
      <c r="AG8" s="54">
        <v>82587</v>
      </c>
      <c r="AH8" s="54">
        <v>143845</v>
      </c>
      <c r="AI8" s="54">
        <v>348531</v>
      </c>
      <c r="AJ8" s="54">
        <v>3552327</v>
      </c>
      <c r="AK8" s="54">
        <v>191307</v>
      </c>
      <c r="AL8" s="54">
        <v>1221003</v>
      </c>
      <c r="AM8" s="54">
        <v>306250</v>
      </c>
      <c r="AN8" s="54">
        <v>5876750</v>
      </c>
      <c r="AO8" s="54">
        <v>971836</v>
      </c>
      <c r="AP8" s="54">
        <v>741391</v>
      </c>
      <c r="AQ8" s="54">
        <v>104544</v>
      </c>
      <c r="AR8" s="54">
        <v>17317</v>
      </c>
      <c r="AS8" s="54">
        <v>232436</v>
      </c>
      <c r="AT8" s="54">
        <v>18296</v>
      </c>
      <c r="AU8" s="54">
        <v>37081</v>
      </c>
      <c r="AV8" s="54">
        <v>477208</v>
      </c>
      <c r="AW8" s="54">
        <v>615049</v>
      </c>
      <c r="AX8" s="54">
        <v>534089</v>
      </c>
      <c r="AY8" s="54">
        <v>130990</v>
      </c>
      <c r="AZ8" s="54">
        <v>25667</v>
      </c>
      <c r="BA8" s="54">
        <v>102773</v>
      </c>
      <c r="BB8" s="54">
        <v>487345</v>
      </c>
      <c r="BC8" s="54">
        <v>34263964</v>
      </c>
      <c r="BD8" s="54">
        <v>205278</v>
      </c>
      <c r="BE8" s="54">
        <v>15830</v>
      </c>
      <c r="BF8" s="54">
        <v>4234075</v>
      </c>
      <c r="BG8" s="54">
        <v>113939</v>
      </c>
      <c r="BH8" s="54">
        <v>294059</v>
      </c>
      <c r="BI8" s="54">
        <v>861669</v>
      </c>
      <c r="BJ8" s="54">
        <v>283298</v>
      </c>
      <c r="BK8" s="54">
        <v>310306</v>
      </c>
      <c r="BL8" s="54">
        <v>1071152</v>
      </c>
      <c r="BM8" s="54">
        <v>138577</v>
      </c>
      <c r="BN8" s="54">
        <v>4710215</v>
      </c>
      <c r="BO8" s="54">
        <v>1113571</v>
      </c>
      <c r="BP8" s="54">
        <v>334669</v>
      </c>
      <c r="BQ8" s="54">
        <v>8025</v>
      </c>
      <c r="BR8" s="54">
        <v>11617572</v>
      </c>
      <c r="BS8" s="54">
        <v>1872751</v>
      </c>
      <c r="BT8" s="54">
        <v>4763329</v>
      </c>
      <c r="BU8" s="54">
        <v>63021</v>
      </c>
      <c r="BV8" s="54">
        <v>1333892</v>
      </c>
      <c r="BW8" s="54">
        <v>6200075</v>
      </c>
      <c r="BX8" s="54">
        <v>7349256</v>
      </c>
      <c r="BY8" s="54">
        <v>159003</v>
      </c>
      <c r="BZ8" s="54">
        <v>239797</v>
      </c>
      <c r="CA8" s="54">
        <v>667793</v>
      </c>
      <c r="CB8" s="54">
        <v>92666</v>
      </c>
      <c r="CC8" s="54">
        <v>325857</v>
      </c>
      <c r="CD8" s="54">
        <v>10948966</v>
      </c>
      <c r="CE8" s="54">
        <v>420893</v>
      </c>
      <c r="CF8" s="54">
        <v>5169903</v>
      </c>
      <c r="CG8" s="54">
        <v>179029</v>
      </c>
      <c r="CH8" s="54">
        <v>7834016</v>
      </c>
      <c r="CI8" s="54">
        <v>21372375</v>
      </c>
      <c r="CJ8" s="54">
        <v>439000</v>
      </c>
      <c r="CK8" s="54">
        <v>220634</v>
      </c>
      <c r="CL8" s="54">
        <v>3780080</v>
      </c>
      <c r="CM8" s="54">
        <v>418994</v>
      </c>
      <c r="CN8" s="54">
        <v>2592728</v>
      </c>
      <c r="CO8" s="54">
        <v>3218031</v>
      </c>
      <c r="CP8" s="54">
        <v>1354747</v>
      </c>
      <c r="CQ8" s="54">
        <v>996048</v>
      </c>
      <c r="CR8" s="54">
        <v>2853510</v>
      </c>
      <c r="CS8" s="54">
        <v>148169</v>
      </c>
      <c r="CT8" s="54">
        <v>4004073</v>
      </c>
      <c r="CU8" s="54">
        <v>286851</v>
      </c>
      <c r="CV8" s="54">
        <v>205924</v>
      </c>
      <c r="CW8" s="54">
        <v>301907</v>
      </c>
      <c r="CX8" s="54">
        <v>127720</v>
      </c>
      <c r="CY8" s="54">
        <v>2019731</v>
      </c>
      <c r="CZ8" s="54">
        <v>238841</v>
      </c>
      <c r="DA8" s="54">
        <v>361316</v>
      </c>
      <c r="DB8" s="54">
        <v>46968</v>
      </c>
      <c r="DC8" s="54">
        <v>1757121</v>
      </c>
      <c r="DD8" s="54">
        <v>374583</v>
      </c>
      <c r="DE8" s="54">
        <v>73820</v>
      </c>
      <c r="DF8" s="54">
        <v>220849</v>
      </c>
      <c r="DG8" s="54">
        <v>1642647</v>
      </c>
      <c r="DH8" s="54">
        <v>323498</v>
      </c>
      <c r="DI8" s="54">
        <v>371563</v>
      </c>
      <c r="DJ8" s="54">
        <v>18748733</v>
      </c>
      <c r="DK8" s="54">
        <v>505216</v>
      </c>
      <c r="DL8" s="54">
        <v>15513541</v>
      </c>
      <c r="DM8" s="54">
        <v>1271813</v>
      </c>
      <c r="DN8" s="54">
        <v>18961372</v>
      </c>
      <c r="DO8" s="54">
        <v>5829059</v>
      </c>
      <c r="DP8" s="54">
        <v>0</v>
      </c>
      <c r="DQ8" s="54">
        <v>479579</v>
      </c>
      <c r="DR8" s="54">
        <v>122065</v>
      </c>
      <c r="DS8" s="54">
        <v>236560</v>
      </c>
      <c r="DT8" s="54">
        <v>4690591</v>
      </c>
      <c r="DU8" s="54">
        <v>39392</v>
      </c>
      <c r="DV8" s="54">
        <v>4538</v>
      </c>
      <c r="DW8" s="54">
        <v>238253</v>
      </c>
      <c r="DX8" s="54">
        <v>0</v>
      </c>
      <c r="DY8" s="54">
        <v>1769040</v>
      </c>
      <c r="DZ8" s="54">
        <v>0</v>
      </c>
      <c r="EA8" s="54">
        <v>19409</v>
      </c>
      <c r="EB8" s="54">
        <v>355509</v>
      </c>
      <c r="EC8" s="54">
        <v>2068543</v>
      </c>
      <c r="ED8" s="54">
        <v>110594</v>
      </c>
      <c r="EE8" s="54">
        <v>160328</v>
      </c>
      <c r="EF8" s="54">
        <v>112126</v>
      </c>
      <c r="EG8" s="54">
        <v>255886</v>
      </c>
      <c r="EH8" s="54">
        <v>0</v>
      </c>
      <c r="EI8" s="54">
        <v>688862</v>
      </c>
      <c r="EJ8" s="54">
        <v>622671</v>
      </c>
      <c r="EK8" s="54">
        <v>495454</v>
      </c>
      <c r="EL8" s="54">
        <v>912223</v>
      </c>
      <c r="EM8" s="54">
        <v>4938933</v>
      </c>
      <c r="EN8" s="54">
        <v>73035</v>
      </c>
      <c r="EO8" s="54">
        <v>0</v>
      </c>
      <c r="EP8" s="54">
        <v>108839</v>
      </c>
      <c r="EQ8" s="54">
        <v>0</v>
      </c>
      <c r="ER8" s="54">
        <v>234551</v>
      </c>
      <c r="ES8" s="54">
        <v>63629600</v>
      </c>
      <c r="ET8" s="54">
        <v>500341</v>
      </c>
      <c r="EU8" s="54">
        <v>142910</v>
      </c>
      <c r="EV8" s="54">
        <v>256360</v>
      </c>
      <c r="EW8" s="54">
        <v>80740</v>
      </c>
      <c r="EX8" s="54">
        <v>0</v>
      </c>
      <c r="EY8" s="54">
        <v>370748</v>
      </c>
      <c r="EZ8" s="54">
        <v>448043</v>
      </c>
      <c r="FA8" s="54">
        <v>937529</v>
      </c>
      <c r="FB8" s="54">
        <v>6982502</v>
      </c>
      <c r="FC8" s="54">
        <v>650868</v>
      </c>
      <c r="FD8" s="54">
        <v>9163338</v>
      </c>
      <c r="FE8" s="54">
        <v>70410</v>
      </c>
      <c r="FF8" s="54">
        <v>171773</v>
      </c>
      <c r="FG8" s="54">
        <v>497382</v>
      </c>
      <c r="FH8" s="54">
        <v>198382</v>
      </c>
      <c r="FI8" s="54">
        <v>1021290</v>
      </c>
      <c r="FJ8" s="54">
        <v>222715</v>
      </c>
      <c r="FK8" s="54">
        <v>446437</v>
      </c>
      <c r="FL8" s="54">
        <v>266928</v>
      </c>
      <c r="FM8" s="54">
        <v>170852</v>
      </c>
      <c r="FN8" s="54">
        <v>267276</v>
      </c>
      <c r="FO8" s="54">
        <v>0</v>
      </c>
      <c r="FP8" s="54">
        <v>356314</v>
      </c>
      <c r="FQ8" s="54">
        <v>1257657</v>
      </c>
      <c r="FR8" s="54">
        <v>208077862</v>
      </c>
      <c r="FS8" s="54">
        <v>5278015</v>
      </c>
      <c r="FT8" s="54">
        <v>0</v>
      </c>
      <c r="FU8" s="54">
        <v>88529</v>
      </c>
      <c r="FV8" s="54">
        <v>11772</v>
      </c>
      <c r="FW8" s="54">
        <v>102228</v>
      </c>
      <c r="FX8" s="54">
        <v>995502</v>
      </c>
      <c r="FY8" s="54">
        <v>3741539</v>
      </c>
      <c r="FZ8" s="54">
        <v>16478</v>
      </c>
      <c r="GA8" s="54">
        <v>1517929</v>
      </c>
      <c r="GB8" s="54">
        <v>112692</v>
      </c>
      <c r="GC8" s="54">
        <v>1022790</v>
      </c>
      <c r="GD8" s="54">
        <v>464084</v>
      </c>
      <c r="GE8" s="54">
        <v>2403874</v>
      </c>
      <c r="GF8" s="54">
        <v>252334</v>
      </c>
      <c r="GG8" s="54">
        <v>10294000</v>
      </c>
      <c r="GH8" s="54">
        <v>47621</v>
      </c>
      <c r="GI8" s="54">
        <v>923456</v>
      </c>
      <c r="GJ8" s="54">
        <v>496345</v>
      </c>
      <c r="GK8" s="54">
        <v>386624</v>
      </c>
      <c r="GL8" s="54">
        <v>13393</v>
      </c>
      <c r="GM8" s="54">
        <v>102119</v>
      </c>
      <c r="GN8" s="54">
        <v>3008397</v>
      </c>
      <c r="GO8" s="54">
        <v>392496</v>
      </c>
      <c r="GP8" s="54">
        <v>121024</v>
      </c>
      <c r="GQ8" s="54">
        <v>65409</v>
      </c>
      <c r="GR8" s="54">
        <v>562770</v>
      </c>
      <c r="GS8" s="54">
        <v>448111</v>
      </c>
      <c r="GT8" s="54">
        <v>262323</v>
      </c>
      <c r="GU8" s="54">
        <v>358270</v>
      </c>
      <c r="GV8" s="54">
        <v>3300753</v>
      </c>
      <c r="GW8" s="54">
        <v>40807347</v>
      </c>
      <c r="GX8" s="54">
        <v>313274</v>
      </c>
      <c r="GY8" s="54">
        <v>15176502</v>
      </c>
      <c r="GZ8" s="54">
        <v>1098729</v>
      </c>
      <c r="HA8" s="54">
        <v>1160454</v>
      </c>
      <c r="HB8" s="54">
        <v>2979289</v>
      </c>
      <c r="HC8" s="54">
        <v>0</v>
      </c>
      <c r="HD8" s="54">
        <v>52508</v>
      </c>
      <c r="HE8" s="54">
        <v>53475</v>
      </c>
      <c r="HF8" s="54">
        <v>10598</v>
      </c>
      <c r="HG8" s="54">
        <v>60907</v>
      </c>
      <c r="HH8" s="54">
        <v>1361384</v>
      </c>
      <c r="HI8" s="54">
        <v>683222</v>
      </c>
      <c r="HJ8" s="54">
        <v>611601</v>
      </c>
      <c r="HK8" s="54">
        <v>1413491</v>
      </c>
      <c r="HL8" s="54">
        <v>1746958</v>
      </c>
      <c r="HM8" s="54">
        <v>1922</v>
      </c>
      <c r="HN8" s="55">
        <v>274888</v>
      </c>
      <c r="HO8" s="55">
        <f t="shared" si="0"/>
        <v>670412729</v>
      </c>
    </row>
    <row r="9" spans="1:223" ht="15">
      <c r="A9" s="3"/>
      <c r="B9" s="38">
        <v>514</v>
      </c>
      <c r="C9" s="10" t="s">
        <v>5</v>
      </c>
      <c r="D9" s="54">
        <v>177633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80532</v>
      </c>
      <c r="L9" s="54">
        <v>24352</v>
      </c>
      <c r="M9" s="54">
        <v>24174</v>
      </c>
      <c r="N9" s="54">
        <v>98422</v>
      </c>
      <c r="O9" s="54">
        <v>37866</v>
      </c>
      <c r="P9" s="54">
        <v>12449</v>
      </c>
      <c r="Q9" s="54">
        <v>249160</v>
      </c>
      <c r="R9" s="54">
        <v>85734</v>
      </c>
      <c r="S9" s="54">
        <v>0</v>
      </c>
      <c r="T9" s="54">
        <v>18000</v>
      </c>
      <c r="U9" s="54">
        <v>0</v>
      </c>
      <c r="V9" s="54">
        <v>0</v>
      </c>
      <c r="W9" s="54">
        <v>118020</v>
      </c>
      <c r="X9" s="54">
        <v>0</v>
      </c>
      <c r="Y9" s="54">
        <v>11494</v>
      </c>
      <c r="Z9" s="54">
        <v>166198</v>
      </c>
      <c r="AA9" s="54">
        <v>0</v>
      </c>
      <c r="AB9" s="54">
        <v>0</v>
      </c>
      <c r="AC9" s="54">
        <v>22448</v>
      </c>
      <c r="AD9" s="54">
        <v>0</v>
      </c>
      <c r="AE9" s="54">
        <v>1978</v>
      </c>
      <c r="AF9" s="54">
        <v>0</v>
      </c>
      <c r="AG9" s="54">
        <v>30019</v>
      </c>
      <c r="AH9" s="54">
        <v>0</v>
      </c>
      <c r="AI9" s="54">
        <v>0</v>
      </c>
      <c r="AJ9" s="54">
        <v>905067</v>
      </c>
      <c r="AK9" s="54">
        <v>40548</v>
      </c>
      <c r="AL9" s="54">
        <v>332093</v>
      </c>
      <c r="AM9" s="54">
        <v>0</v>
      </c>
      <c r="AN9" s="54">
        <v>535196</v>
      </c>
      <c r="AO9" s="54">
        <v>77994</v>
      </c>
      <c r="AP9" s="54">
        <v>0</v>
      </c>
      <c r="AQ9" s="54">
        <v>14727</v>
      </c>
      <c r="AR9" s="54">
        <v>16003</v>
      </c>
      <c r="AS9" s="54">
        <v>0</v>
      </c>
      <c r="AT9" s="54">
        <v>8987</v>
      </c>
      <c r="AU9" s="54">
        <v>4613</v>
      </c>
      <c r="AV9" s="54">
        <v>0</v>
      </c>
      <c r="AW9" s="54">
        <v>56854</v>
      </c>
      <c r="AX9" s="54">
        <v>24129</v>
      </c>
      <c r="AY9" s="54">
        <v>0</v>
      </c>
      <c r="AZ9" s="54">
        <v>224008</v>
      </c>
      <c r="BA9" s="54">
        <v>0</v>
      </c>
      <c r="BB9" s="54">
        <v>75745</v>
      </c>
      <c r="BC9" s="54">
        <v>931527</v>
      </c>
      <c r="BD9" s="54">
        <v>40503</v>
      </c>
      <c r="BE9" s="54">
        <v>0</v>
      </c>
      <c r="BF9" s="54">
        <v>99384</v>
      </c>
      <c r="BG9" s="54">
        <v>57514</v>
      </c>
      <c r="BH9" s="54">
        <v>0</v>
      </c>
      <c r="BI9" s="54">
        <v>0</v>
      </c>
      <c r="BJ9" s="54">
        <v>6380</v>
      </c>
      <c r="BK9" s="54">
        <v>0</v>
      </c>
      <c r="BL9" s="54">
        <v>0</v>
      </c>
      <c r="BM9" s="54">
        <v>3856</v>
      </c>
      <c r="BN9" s="54">
        <v>1340067</v>
      </c>
      <c r="BO9" s="54">
        <v>77778</v>
      </c>
      <c r="BP9" s="54">
        <v>77841</v>
      </c>
      <c r="BQ9" s="54">
        <v>15925</v>
      </c>
      <c r="BR9" s="54">
        <v>0</v>
      </c>
      <c r="BS9" s="54">
        <v>284422</v>
      </c>
      <c r="BT9" s="54">
        <v>935628</v>
      </c>
      <c r="BU9" s="54">
        <v>16316</v>
      </c>
      <c r="BV9" s="54">
        <v>367129</v>
      </c>
      <c r="BW9" s="54">
        <v>831903</v>
      </c>
      <c r="BX9" s="54">
        <v>939970</v>
      </c>
      <c r="BY9" s="54">
        <v>0</v>
      </c>
      <c r="BZ9" s="54">
        <v>43348</v>
      </c>
      <c r="CA9" s="54">
        <v>0</v>
      </c>
      <c r="CB9" s="54">
        <v>25185</v>
      </c>
      <c r="CC9" s="54">
        <v>0</v>
      </c>
      <c r="CD9" s="54">
        <v>417455</v>
      </c>
      <c r="CE9" s="54">
        <v>53134</v>
      </c>
      <c r="CF9" s="54">
        <v>1091467</v>
      </c>
      <c r="CG9" s="54">
        <v>51367</v>
      </c>
      <c r="CH9" s="54">
        <v>0</v>
      </c>
      <c r="CI9" s="54">
        <v>1041737</v>
      </c>
      <c r="CJ9" s="54">
        <v>198000</v>
      </c>
      <c r="CK9" s="54">
        <v>219919</v>
      </c>
      <c r="CL9" s="54">
        <v>729097</v>
      </c>
      <c r="CM9" s="54">
        <v>0</v>
      </c>
      <c r="CN9" s="54">
        <v>193173</v>
      </c>
      <c r="CO9" s="54">
        <v>892644</v>
      </c>
      <c r="CP9" s="54">
        <v>712570</v>
      </c>
      <c r="CQ9" s="54">
        <v>240868</v>
      </c>
      <c r="CR9" s="54">
        <v>828710</v>
      </c>
      <c r="CS9" s="54">
        <v>48884</v>
      </c>
      <c r="CT9" s="54">
        <v>211685</v>
      </c>
      <c r="CU9" s="54">
        <v>397275</v>
      </c>
      <c r="CV9" s="54">
        <v>0</v>
      </c>
      <c r="CW9" s="54">
        <v>60352</v>
      </c>
      <c r="CX9" s="54">
        <v>0</v>
      </c>
      <c r="CY9" s="54">
        <v>211232</v>
      </c>
      <c r="CZ9" s="54">
        <v>54104</v>
      </c>
      <c r="DA9" s="54">
        <v>0</v>
      </c>
      <c r="DB9" s="54">
        <v>4550</v>
      </c>
      <c r="DC9" s="54">
        <v>295173</v>
      </c>
      <c r="DD9" s="54">
        <v>0</v>
      </c>
      <c r="DE9" s="54">
        <v>6076</v>
      </c>
      <c r="DF9" s="54">
        <v>26085</v>
      </c>
      <c r="DG9" s="54">
        <v>234015</v>
      </c>
      <c r="DH9" s="54">
        <v>199511</v>
      </c>
      <c r="DI9" s="54">
        <v>48797</v>
      </c>
      <c r="DJ9" s="54">
        <v>3681092</v>
      </c>
      <c r="DK9" s="54">
        <v>30705</v>
      </c>
      <c r="DL9" s="54">
        <v>841067</v>
      </c>
      <c r="DM9" s="54">
        <v>1076704</v>
      </c>
      <c r="DN9" s="54">
        <v>669263</v>
      </c>
      <c r="DO9" s="54">
        <v>0</v>
      </c>
      <c r="DP9" s="54">
        <v>8026</v>
      </c>
      <c r="DQ9" s="54">
        <v>8010</v>
      </c>
      <c r="DR9" s="54">
        <v>39015</v>
      </c>
      <c r="DS9" s="54">
        <v>109102</v>
      </c>
      <c r="DT9" s="54">
        <v>1418676</v>
      </c>
      <c r="DU9" s="54">
        <v>8213</v>
      </c>
      <c r="DV9" s="54">
        <v>6497</v>
      </c>
      <c r="DW9" s="54">
        <v>235842</v>
      </c>
      <c r="DX9" s="54">
        <v>0</v>
      </c>
      <c r="DY9" s="54">
        <v>0</v>
      </c>
      <c r="DZ9" s="54">
        <v>0</v>
      </c>
      <c r="EA9" s="54">
        <v>45303</v>
      </c>
      <c r="EB9" s="54">
        <v>123686</v>
      </c>
      <c r="EC9" s="54">
        <v>139058</v>
      </c>
      <c r="ED9" s="54">
        <v>0</v>
      </c>
      <c r="EE9" s="54">
        <v>4369</v>
      </c>
      <c r="EF9" s="54">
        <v>0</v>
      </c>
      <c r="EG9" s="54">
        <v>76086</v>
      </c>
      <c r="EH9" s="54">
        <v>106321</v>
      </c>
      <c r="EI9" s="54">
        <v>0</v>
      </c>
      <c r="EJ9" s="54">
        <v>25613</v>
      </c>
      <c r="EK9" s="54">
        <v>99705</v>
      </c>
      <c r="EL9" s="54">
        <v>395392</v>
      </c>
      <c r="EM9" s="54">
        <v>831890</v>
      </c>
      <c r="EN9" s="54">
        <v>0</v>
      </c>
      <c r="EO9" s="54">
        <v>0</v>
      </c>
      <c r="EP9" s="54">
        <v>0</v>
      </c>
      <c r="EQ9" s="54">
        <v>0</v>
      </c>
      <c r="ER9" s="54">
        <v>30000</v>
      </c>
      <c r="ES9" s="54">
        <v>1887290</v>
      </c>
      <c r="ET9" s="54">
        <v>267435</v>
      </c>
      <c r="EU9" s="54">
        <v>102880</v>
      </c>
      <c r="EV9" s="54">
        <v>177317</v>
      </c>
      <c r="EW9" s="54">
        <v>0</v>
      </c>
      <c r="EX9" s="54">
        <v>3031</v>
      </c>
      <c r="EY9" s="54">
        <v>0</v>
      </c>
      <c r="EZ9" s="54">
        <v>74407</v>
      </c>
      <c r="FA9" s="54">
        <v>0</v>
      </c>
      <c r="FB9" s="54">
        <v>1739222</v>
      </c>
      <c r="FC9" s="54">
        <v>0</v>
      </c>
      <c r="FD9" s="54">
        <v>984298</v>
      </c>
      <c r="FE9" s="54">
        <v>10515</v>
      </c>
      <c r="FF9" s="54">
        <v>0</v>
      </c>
      <c r="FG9" s="54">
        <v>0</v>
      </c>
      <c r="FH9" s="54">
        <v>18610</v>
      </c>
      <c r="FI9" s="54">
        <v>0</v>
      </c>
      <c r="FJ9" s="54">
        <v>33544</v>
      </c>
      <c r="FK9" s="54">
        <v>91242</v>
      </c>
      <c r="FL9" s="54">
        <v>60935</v>
      </c>
      <c r="FM9" s="54">
        <v>0</v>
      </c>
      <c r="FN9" s="54">
        <v>0</v>
      </c>
      <c r="FO9" s="54">
        <v>0</v>
      </c>
      <c r="FP9" s="54">
        <v>0</v>
      </c>
      <c r="FQ9" s="54">
        <v>618867</v>
      </c>
      <c r="FR9" s="54">
        <v>9745730</v>
      </c>
      <c r="FS9" s="54">
        <v>191988</v>
      </c>
      <c r="FT9" s="54">
        <v>0</v>
      </c>
      <c r="FU9" s="54">
        <v>14079</v>
      </c>
      <c r="FV9" s="54">
        <v>14269</v>
      </c>
      <c r="FW9" s="54">
        <v>4800</v>
      </c>
      <c r="FX9" s="54">
        <v>0</v>
      </c>
      <c r="FY9" s="54">
        <v>314163</v>
      </c>
      <c r="FZ9" s="54">
        <v>33592</v>
      </c>
      <c r="GA9" s="54">
        <v>0</v>
      </c>
      <c r="GB9" s="54">
        <v>28678</v>
      </c>
      <c r="GC9" s="54">
        <v>506557</v>
      </c>
      <c r="GD9" s="54">
        <v>30006</v>
      </c>
      <c r="GE9" s="54">
        <v>554572</v>
      </c>
      <c r="GF9" s="54">
        <v>42000</v>
      </c>
      <c r="GG9" s="54">
        <v>529000</v>
      </c>
      <c r="GH9" s="54">
        <v>8250</v>
      </c>
      <c r="GI9" s="54">
        <v>29202</v>
      </c>
      <c r="GJ9" s="54">
        <v>124662</v>
      </c>
      <c r="GK9" s="54">
        <v>63086</v>
      </c>
      <c r="GL9" s="54">
        <v>0</v>
      </c>
      <c r="GM9" s="54">
        <v>18125</v>
      </c>
      <c r="GN9" s="54">
        <v>150258</v>
      </c>
      <c r="GO9" s="54">
        <v>69397</v>
      </c>
      <c r="GP9" s="54">
        <v>0</v>
      </c>
      <c r="GQ9" s="54">
        <v>22394</v>
      </c>
      <c r="GR9" s="54">
        <v>28707</v>
      </c>
      <c r="GS9" s="54">
        <v>185667</v>
      </c>
      <c r="GT9" s="54">
        <v>14264</v>
      </c>
      <c r="GU9" s="54">
        <v>53477</v>
      </c>
      <c r="GV9" s="54">
        <v>493795</v>
      </c>
      <c r="GW9" s="54">
        <v>222122</v>
      </c>
      <c r="GX9" s="54">
        <v>135850</v>
      </c>
      <c r="GY9" s="54">
        <v>342612</v>
      </c>
      <c r="GZ9" s="54">
        <v>204061</v>
      </c>
      <c r="HA9" s="54">
        <v>513620</v>
      </c>
      <c r="HB9" s="54">
        <v>532118</v>
      </c>
      <c r="HC9" s="54">
        <v>0</v>
      </c>
      <c r="HD9" s="54">
        <v>0</v>
      </c>
      <c r="HE9" s="54">
        <v>10323</v>
      </c>
      <c r="HF9" s="54">
        <v>0</v>
      </c>
      <c r="HG9" s="54">
        <v>3255</v>
      </c>
      <c r="HH9" s="54">
        <v>318377</v>
      </c>
      <c r="HI9" s="54">
        <v>105182</v>
      </c>
      <c r="HJ9" s="54">
        <v>0</v>
      </c>
      <c r="HK9" s="54">
        <v>657074</v>
      </c>
      <c r="HL9" s="54">
        <v>0</v>
      </c>
      <c r="HM9" s="54">
        <v>78530</v>
      </c>
      <c r="HN9" s="55">
        <v>280239</v>
      </c>
      <c r="HO9" s="55">
        <f t="shared" si="0"/>
        <v>50790308</v>
      </c>
    </row>
    <row r="10" spans="1:223" ht="15">
      <c r="A10" s="3"/>
      <c r="B10" s="38">
        <v>515</v>
      </c>
      <c r="C10" s="10" t="s">
        <v>6</v>
      </c>
      <c r="D10" s="54">
        <v>100011</v>
      </c>
      <c r="E10" s="54">
        <v>0</v>
      </c>
      <c r="F10" s="54">
        <v>2045853</v>
      </c>
      <c r="G10" s="54">
        <v>0</v>
      </c>
      <c r="H10" s="54">
        <v>0</v>
      </c>
      <c r="I10" s="54">
        <v>0</v>
      </c>
      <c r="J10" s="54">
        <v>1319718</v>
      </c>
      <c r="K10" s="54">
        <v>3960</v>
      </c>
      <c r="L10" s="54">
        <v>4614</v>
      </c>
      <c r="M10" s="54">
        <v>49984</v>
      </c>
      <c r="N10" s="54">
        <v>197317</v>
      </c>
      <c r="O10" s="54">
        <v>0</v>
      </c>
      <c r="P10" s="54">
        <v>0</v>
      </c>
      <c r="Q10" s="54">
        <v>0</v>
      </c>
      <c r="R10" s="54">
        <v>134770</v>
      </c>
      <c r="S10" s="54">
        <v>0</v>
      </c>
      <c r="T10" s="54">
        <v>23725</v>
      </c>
      <c r="U10" s="54">
        <v>127589</v>
      </c>
      <c r="V10" s="54">
        <v>2170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231357</v>
      </c>
      <c r="AG10" s="54">
        <v>16537</v>
      </c>
      <c r="AH10" s="54">
        <v>0</v>
      </c>
      <c r="AI10" s="54">
        <v>0</v>
      </c>
      <c r="AJ10" s="54">
        <v>1358264</v>
      </c>
      <c r="AK10" s="54">
        <v>0</v>
      </c>
      <c r="AL10" s="54">
        <v>1655292</v>
      </c>
      <c r="AM10" s="54">
        <v>0</v>
      </c>
      <c r="AN10" s="54">
        <v>889355</v>
      </c>
      <c r="AO10" s="54">
        <v>0</v>
      </c>
      <c r="AP10" s="54">
        <v>371214</v>
      </c>
      <c r="AQ10" s="54">
        <v>10000</v>
      </c>
      <c r="AR10" s="54">
        <v>0</v>
      </c>
      <c r="AS10" s="54">
        <v>10000</v>
      </c>
      <c r="AT10" s="54">
        <v>21901</v>
      </c>
      <c r="AU10" s="54">
        <v>133</v>
      </c>
      <c r="AV10" s="54">
        <v>464551</v>
      </c>
      <c r="AW10" s="54">
        <v>0</v>
      </c>
      <c r="AX10" s="54">
        <v>0</v>
      </c>
      <c r="AY10" s="54">
        <v>0</v>
      </c>
      <c r="AZ10" s="54">
        <v>426382</v>
      </c>
      <c r="BA10" s="54">
        <v>0</v>
      </c>
      <c r="BB10" s="54">
        <v>18749</v>
      </c>
      <c r="BC10" s="54">
        <v>0</v>
      </c>
      <c r="BD10" s="54">
        <v>0</v>
      </c>
      <c r="BE10" s="54">
        <v>0</v>
      </c>
      <c r="BF10" s="54">
        <v>882465</v>
      </c>
      <c r="BG10" s="54">
        <v>24502</v>
      </c>
      <c r="BH10" s="54">
        <v>0</v>
      </c>
      <c r="BI10" s="54">
        <v>0</v>
      </c>
      <c r="BJ10" s="54">
        <v>0</v>
      </c>
      <c r="BK10" s="54">
        <v>15151</v>
      </c>
      <c r="BL10" s="54">
        <v>0</v>
      </c>
      <c r="BM10" s="54">
        <v>0</v>
      </c>
      <c r="BN10" s="54">
        <v>1476751</v>
      </c>
      <c r="BO10" s="54">
        <v>578503</v>
      </c>
      <c r="BP10" s="54">
        <v>0</v>
      </c>
      <c r="BQ10" s="54">
        <v>2322</v>
      </c>
      <c r="BR10" s="54">
        <v>1047982</v>
      </c>
      <c r="BS10" s="54">
        <v>465948</v>
      </c>
      <c r="BT10" s="54">
        <v>1131904</v>
      </c>
      <c r="BU10" s="54">
        <v>5868</v>
      </c>
      <c r="BV10" s="54">
        <v>537450</v>
      </c>
      <c r="BW10" s="54">
        <v>4010638</v>
      </c>
      <c r="BX10" s="54">
        <v>4096025</v>
      </c>
      <c r="BY10" s="54">
        <v>0</v>
      </c>
      <c r="BZ10" s="54">
        <v>119889</v>
      </c>
      <c r="CA10" s="54">
        <v>950798</v>
      </c>
      <c r="CB10" s="54">
        <v>10000</v>
      </c>
      <c r="CC10" s="54">
        <v>236693</v>
      </c>
      <c r="CD10" s="54">
        <v>1466310</v>
      </c>
      <c r="CE10" s="54">
        <v>139268</v>
      </c>
      <c r="CF10" s="54">
        <v>605553</v>
      </c>
      <c r="CG10" s="54">
        <v>0</v>
      </c>
      <c r="CH10" s="54">
        <v>7687661</v>
      </c>
      <c r="CI10" s="54">
        <v>6301264</v>
      </c>
      <c r="CJ10" s="54">
        <v>90000</v>
      </c>
      <c r="CK10" s="54">
        <v>0</v>
      </c>
      <c r="CL10" s="54">
        <v>960277</v>
      </c>
      <c r="CM10" s="54">
        <v>0</v>
      </c>
      <c r="CN10" s="54">
        <v>416801</v>
      </c>
      <c r="CO10" s="54">
        <v>1172336</v>
      </c>
      <c r="CP10" s="54">
        <v>769055</v>
      </c>
      <c r="CQ10" s="54">
        <v>430848</v>
      </c>
      <c r="CR10" s="54">
        <v>964772</v>
      </c>
      <c r="CS10" s="54">
        <v>0</v>
      </c>
      <c r="CT10" s="54">
        <v>1323346</v>
      </c>
      <c r="CU10" s="54">
        <v>109712</v>
      </c>
      <c r="CV10" s="54">
        <v>0</v>
      </c>
      <c r="CW10" s="54">
        <v>210752</v>
      </c>
      <c r="CX10" s="54">
        <v>0</v>
      </c>
      <c r="CY10" s="54">
        <v>567519</v>
      </c>
      <c r="CZ10" s="54">
        <v>16538</v>
      </c>
      <c r="DA10" s="54">
        <v>59705</v>
      </c>
      <c r="DB10" s="54">
        <v>0</v>
      </c>
      <c r="DC10" s="54">
        <v>704332</v>
      </c>
      <c r="DD10" s="54">
        <v>0</v>
      </c>
      <c r="DE10" s="54">
        <v>9028</v>
      </c>
      <c r="DF10" s="54">
        <v>87178</v>
      </c>
      <c r="DG10" s="54">
        <v>0</v>
      </c>
      <c r="DH10" s="54">
        <v>0</v>
      </c>
      <c r="DI10" s="54">
        <v>0</v>
      </c>
      <c r="DJ10" s="54">
        <v>3996365</v>
      </c>
      <c r="DK10" s="54">
        <v>11282</v>
      </c>
      <c r="DL10" s="54">
        <v>948720</v>
      </c>
      <c r="DM10" s="54">
        <v>0</v>
      </c>
      <c r="DN10" s="54">
        <v>777300</v>
      </c>
      <c r="DO10" s="54">
        <v>0</v>
      </c>
      <c r="DP10" s="54">
        <v>8840</v>
      </c>
      <c r="DQ10" s="54">
        <v>0</v>
      </c>
      <c r="DR10" s="54">
        <v>45965</v>
      </c>
      <c r="DS10" s="54">
        <v>0</v>
      </c>
      <c r="DT10" s="54">
        <v>1489113</v>
      </c>
      <c r="DU10" s="54">
        <v>2313</v>
      </c>
      <c r="DV10" s="54">
        <v>194</v>
      </c>
      <c r="DW10" s="54">
        <v>0</v>
      </c>
      <c r="DX10" s="54">
        <v>0</v>
      </c>
      <c r="DY10" s="54">
        <v>0</v>
      </c>
      <c r="DZ10" s="54">
        <v>10000</v>
      </c>
      <c r="EA10" s="54">
        <v>3950</v>
      </c>
      <c r="EB10" s="54">
        <v>0</v>
      </c>
      <c r="EC10" s="54">
        <v>639454</v>
      </c>
      <c r="ED10" s="54">
        <v>0</v>
      </c>
      <c r="EE10" s="54">
        <v>0</v>
      </c>
      <c r="EF10" s="54">
        <v>0</v>
      </c>
      <c r="EG10" s="54">
        <v>0</v>
      </c>
      <c r="EH10" s="54">
        <v>165256</v>
      </c>
      <c r="EI10" s="54">
        <v>880542</v>
      </c>
      <c r="EJ10" s="54">
        <v>0</v>
      </c>
      <c r="EK10" s="54">
        <v>217489</v>
      </c>
      <c r="EL10" s="54">
        <v>521568</v>
      </c>
      <c r="EM10" s="54">
        <v>504505</v>
      </c>
      <c r="EN10" s="54">
        <v>0</v>
      </c>
      <c r="EO10" s="54">
        <v>0</v>
      </c>
      <c r="EP10" s="54">
        <v>0</v>
      </c>
      <c r="EQ10" s="54">
        <v>0</v>
      </c>
      <c r="ER10" s="54">
        <v>0</v>
      </c>
      <c r="ES10" s="54">
        <v>2368500</v>
      </c>
      <c r="ET10" s="54">
        <v>2176</v>
      </c>
      <c r="EU10" s="54">
        <v>0</v>
      </c>
      <c r="EV10" s="54">
        <v>0</v>
      </c>
      <c r="EW10" s="54">
        <v>6800</v>
      </c>
      <c r="EX10" s="54">
        <v>0</v>
      </c>
      <c r="EY10" s="54">
        <v>18000</v>
      </c>
      <c r="EZ10" s="54">
        <v>2000</v>
      </c>
      <c r="FA10" s="54">
        <v>0</v>
      </c>
      <c r="FB10" s="54">
        <v>1659532</v>
      </c>
      <c r="FC10" s="54">
        <v>0</v>
      </c>
      <c r="FD10" s="54">
        <v>577893</v>
      </c>
      <c r="FE10" s="54">
        <v>0</v>
      </c>
      <c r="FF10" s="54">
        <v>0</v>
      </c>
      <c r="FG10" s="54">
        <v>0</v>
      </c>
      <c r="FH10" s="54">
        <v>1850</v>
      </c>
      <c r="FI10" s="54">
        <v>0</v>
      </c>
      <c r="FJ10" s="54">
        <v>0</v>
      </c>
      <c r="FK10" s="54">
        <v>317007</v>
      </c>
      <c r="FL10" s="54">
        <v>208003</v>
      </c>
      <c r="FM10" s="54">
        <v>0</v>
      </c>
      <c r="FN10" s="54">
        <v>76582</v>
      </c>
      <c r="FO10" s="54">
        <v>0</v>
      </c>
      <c r="FP10" s="54">
        <v>180331</v>
      </c>
      <c r="FQ10" s="54">
        <v>517104</v>
      </c>
      <c r="FR10" s="54">
        <v>9405623</v>
      </c>
      <c r="FS10" s="54">
        <v>2817170</v>
      </c>
      <c r="FT10" s="54">
        <v>0</v>
      </c>
      <c r="FU10" s="54">
        <v>1370</v>
      </c>
      <c r="FV10" s="54">
        <v>0</v>
      </c>
      <c r="FW10" s="54">
        <v>0</v>
      </c>
      <c r="FX10" s="54">
        <v>536258</v>
      </c>
      <c r="FY10" s="54">
        <v>2012619</v>
      </c>
      <c r="FZ10" s="54">
        <v>2750</v>
      </c>
      <c r="GA10" s="54">
        <v>0</v>
      </c>
      <c r="GB10" s="54">
        <v>7302</v>
      </c>
      <c r="GC10" s="54">
        <v>1608537</v>
      </c>
      <c r="GD10" s="54">
        <v>0</v>
      </c>
      <c r="GE10" s="54">
        <v>743204</v>
      </c>
      <c r="GF10" s="54">
        <v>11256</v>
      </c>
      <c r="GG10" s="54">
        <v>4031000</v>
      </c>
      <c r="GH10" s="54">
        <v>663</v>
      </c>
      <c r="GI10" s="54">
        <v>0</v>
      </c>
      <c r="GJ10" s="54">
        <v>236642</v>
      </c>
      <c r="GK10" s="54">
        <v>0</v>
      </c>
      <c r="GL10" s="54">
        <v>0</v>
      </c>
      <c r="GM10" s="54">
        <v>0</v>
      </c>
      <c r="GN10" s="54">
        <v>0</v>
      </c>
      <c r="GO10" s="54">
        <v>0</v>
      </c>
      <c r="GP10" s="54">
        <v>0</v>
      </c>
      <c r="GQ10" s="54">
        <v>0</v>
      </c>
      <c r="GR10" s="54">
        <v>596996</v>
      </c>
      <c r="GS10" s="54">
        <v>0</v>
      </c>
      <c r="GT10" s="54">
        <v>60521</v>
      </c>
      <c r="GU10" s="54">
        <v>238260</v>
      </c>
      <c r="GV10" s="54">
        <v>4690372</v>
      </c>
      <c r="GW10" s="54">
        <v>2401357</v>
      </c>
      <c r="GX10" s="54">
        <v>0</v>
      </c>
      <c r="GY10" s="54">
        <v>623697</v>
      </c>
      <c r="GZ10" s="54">
        <v>0</v>
      </c>
      <c r="HA10" s="54">
        <v>0</v>
      </c>
      <c r="HB10" s="54">
        <v>2211522</v>
      </c>
      <c r="HC10" s="54">
        <v>0</v>
      </c>
      <c r="HD10" s="54">
        <v>0</v>
      </c>
      <c r="HE10" s="54">
        <v>7914</v>
      </c>
      <c r="HF10" s="54">
        <v>0</v>
      </c>
      <c r="HG10" s="54">
        <v>0</v>
      </c>
      <c r="HH10" s="54">
        <v>195075</v>
      </c>
      <c r="HI10" s="54">
        <v>0</v>
      </c>
      <c r="HJ10" s="54">
        <v>100577</v>
      </c>
      <c r="HK10" s="54">
        <v>544561</v>
      </c>
      <c r="HL10" s="54">
        <v>303090</v>
      </c>
      <c r="HM10" s="54">
        <v>91510</v>
      </c>
      <c r="HN10" s="55">
        <v>192753</v>
      </c>
      <c r="HO10" s="55">
        <f t="shared" si="0"/>
        <v>98999823</v>
      </c>
    </row>
    <row r="11" spans="1:223" ht="15">
      <c r="A11" s="3"/>
      <c r="B11" s="38">
        <v>516</v>
      </c>
      <c r="C11" s="10" t="s">
        <v>7</v>
      </c>
      <c r="D11" s="54">
        <v>364358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370616</v>
      </c>
      <c r="O11" s="54">
        <v>86944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4064870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3360388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0</v>
      </c>
      <c r="DF11" s="54">
        <v>0</v>
      </c>
      <c r="DG11" s="54">
        <v>0</v>
      </c>
      <c r="DH11" s="54">
        <v>0</v>
      </c>
      <c r="DI11" s="54">
        <v>0</v>
      </c>
      <c r="DJ11" s="54">
        <v>0</v>
      </c>
      <c r="DK11" s="54">
        <v>0</v>
      </c>
      <c r="DL11" s="54">
        <v>0</v>
      </c>
      <c r="DM11" s="54">
        <v>0</v>
      </c>
      <c r="DN11" s="54">
        <v>0</v>
      </c>
      <c r="DO11" s="54">
        <v>362497</v>
      </c>
      <c r="DP11" s="54">
        <v>0</v>
      </c>
      <c r="DQ11" s="54">
        <v>0</v>
      </c>
      <c r="DR11" s="54">
        <v>0</v>
      </c>
      <c r="DS11" s="54">
        <v>0</v>
      </c>
      <c r="DT11" s="54">
        <v>0</v>
      </c>
      <c r="DU11" s="54">
        <v>0</v>
      </c>
      <c r="DV11" s="54">
        <v>0</v>
      </c>
      <c r="DW11" s="54">
        <v>0</v>
      </c>
      <c r="DX11" s="54">
        <v>0</v>
      </c>
      <c r="DY11" s="54">
        <v>0</v>
      </c>
      <c r="DZ11" s="54">
        <v>0</v>
      </c>
      <c r="EA11" s="54">
        <v>0</v>
      </c>
      <c r="EB11" s="54">
        <v>0</v>
      </c>
      <c r="EC11" s="54">
        <v>0</v>
      </c>
      <c r="ED11" s="54">
        <v>0</v>
      </c>
      <c r="EE11" s="54">
        <v>0</v>
      </c>
      <c r="EF11" s="54">
        <v>0</v>
      </c>
      <c r="EG11" s="54">
        <v>0</v>
      </c>
      <c r="EH11" s="54">
        <v>0</v>
      </c>
      <c r="EI11" s="54">
        <v>0</v>
      </c>
      <c r="EJ11" s="54">
        <v>0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0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0</v>
      </c>
      <c r="FC11" s="54">
        <v>0</v>
      </c>
      <c r="FD11" s="54">
        <v>0</v>
      </c>
      <c r="FE11" s="54">
        <v>0</v>
      </c>
      <c r="FF11" s="54">
        <v>0</v>
      </c>
      <c r="FG11" s="54">
        <v>0</v>
      </c>
      <c r="FH11" s="54">
        <v>742</v>
      </c>
      <c r="FI11" s="54">
        <v>0</v>
      </c>
      <c r="FJ11" s="54">
        <v>0</v>
      </c>
      <c r="FK11" s="54">
        <v>0</v>
      </c>
      <c r="FL11" s="54">
        <v>0</v>
      </c>
      <c r="FM11" s="54">
        <v>0</v>
      </c>
      <c r="FN11" s="54">
        <v>0</v>
      </c>
      <c r="FO11" s="54">
        <v>0</v>
      </c>
      <c r="FP11" s="54">
        <v>0</v>
      </c>
      <c r="FQ11" s="54">
        <v>0</v>
      </c>
      <c r="FR11" s="54">
        <v>0</v>
      </c>
      <c r="FS11" s="54">
        <v>0</v>
      </c>
      <c r="FT11" s="54">
        <v>0</v>
      </c>
      <c r="FU11" s="54">
        <v>0</v>
      </c>
      <c r="FV11" s="54">
        <v>0</v>
      </c>
      <c r="FW11" s="54">
        <v>0</v>
      </c>
      <c r="FX11" s="54">
        <v>0</v>
      </c>
      <c r="FY11" s="54">
        <v>0</v>
      </c>
      <c r="FZ11" s="54">
        <v>0</v>
      </c>
      <c r="GA11" s="54">
        <v>0</v>
      </c>
      <c r="GB11" s="54">
        <v>0</v>
      </c>
      <c r="GC11" s="54">
        <v>0</v>
      </c>
      <c r="GD11" s="54">
        <v>2628</v>
      </c>
      <c r="GE11" s="54">
        <v>0</v>
      </c>
      <c r="GF11" s="54">
        <v>0</v>
      </c>
      <c r="GG11" s="54">
        <v>0</v>
      </c>
      <c r="GH11" s="54">
        <v>0</v>
      </c>
      <c r="GI11" s="54">
        <v>0</v>
      </c>
      <c r="GJ11" s="54">
        <v>71774</v>
      </c>
      <c r="GK11" s="54">
        <v>0</v>
      </c>
      <c r="GL11" s="54">
        <v>0</v>
      </c>
      <c r="GM11" s="54">
        <v>0</v>
      </c>
      <c r="GN11" s="54">
        <v>0</v>
      </c>
      <c r="GO11" s="54">
        <v>0</v>
      </c>
      <c r="GP11" s="54">
        <v>0</v>
      </c>
      <c r="GQ11" s="54">
        <v>0</v>
      </c>
      <c r="GR11" s="54">
        <v>0</v>
      </c>
      <c r="GS11" s="54">
        <v>0</v>
      </c>
      <c r="GT11" s="54">
        <v>0</v>
      </c>
      <c r="GU11" s="54">
        <v>0</v>
      </c>
      <c r="GV11" s="54">
        <v>0</v>
      </c>
      <c r="GW11" s="54">
        <v>0</v>
      </c>
      <c r="GX11" s="54">
        <v>0</v>
      </c>
      <c r="GY11" s="54">
        <v>0</v>
      </c>
      <c r="GZ11" s="54">
        <v>0</v>
      </c>
      <c r="HA11" s="54">
        <v>0</v>
      </c>
      <c r="HB11" s="54">
        <v>0</v>
      </c>
      <c r="HC11" s="54">
        <v>0</v>
      </c>
      <c r="HD11" s="54">
        <v>0</v>
      </c>
      <c r="HE11" s="54">
        <v>0</v>
      </c>
      <c r="HF11" s="54">
        <v>0</v>
      </c>
      <c r="HG11" s="54">
        <v>0</v>
      </c>
      <c r="HH11" s="54">
        <v>0</v>
      </c>
      <c r="HI11" s="54">
        <v>0</v>
      </c>
      <c r="HJ11" s="54">
        <v>0</v>
      </c>
      <c r="HK11" s="54">
        <v>0</v>
      </c>
      <c r="HL11" s="54">
        <v>0</v>
      </c>
      <c r="HM11" s="54">
        <v>14500</v>
      </c>
      <c r="HN11" s="55">
        <v>275410</v>
      </c>
      <c r="HO11" s="55">
        <f t="shared" si="0"/>
        <v>8974727</v>
      </c>
    </row>
    <row r="12" spans="1:223" ht="15">
      <c r="A12" s="3"/>
      <c r="B12" s="38">
        <v>517</v>
      </c>
      <c r="C12" s="10" t="s">
        <v>8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1041250</v>
      </c>
      <c r="K12" s="54">
        <v>0</v>
      </c>
      <c r="L12" s="54">
        <v>0</v>
      </c>
      <c r="M12" s="54">
        <v>0</v>
      </c>
      <c r="N12" s="54">
        <v>71560</v>
      </c>
      <c r="O12" s="54">
        <v>0</v>
      </c>
      <c r="P12" s="54">
        <v>1830302</v>
      </c>
      <c r="Q12" s="54">
        <v>13615306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606531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253653</v>
      </c>
      <c r="AD12" s="54">
        <v>0</v>
      </c>
      <c r="AE12" s="54">
        <v>0</v>
      </c>
      <c r="AF12" s="54">
        <v>0</v>
      </c>
      <c r="AG12" s="54">
        <v>14175</v>
      </c>
      <c r="AH12" s="54">
        <v>0</v>
      </c>
      <c r="AI12" s="54">
        <v>39870</v>
      </c>
      <c r="AJ12" s="54">
        <v>0</v>
      </c>
      <c r="AK12" s="54">
        <v>0</v>
      </c>
      <c r="AL12" s="54">
        <v>2904464</v>
      </c>
      <c r="AM12" s="54">
        <v>0</v>
      </c>
      <c r="AN12" s="54">
        <v>8301969</v>
      </c>
      <c r="AO12" s="54">
        <v>2964413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300766</v>
      </c>
      <c r="AY12" s="54">
        <v>7968</v>
      </c>
      <c r="AZ12" s="54">
        <v>362919</v>
      </c>
      <c r="BA12" s="54">
        <v>0</v>
      </c>
      <c r="BB12" s="54">
        <v>0</v>
      </c>
      <c r="BC12" s="54">
        <v>26231318</v>
      </c>
      <c r="BD12" s="54">
        <v>0</v>
      </c>
      <c r="BE12" s="54">
        <v>0</v>
      </c>
      <c r="BF12" s="54">
        <v>2308658</v>
      </c>
      <c r="BG12" s="54">
        <v>0</v>
      </c>
      <c r="BH12" s="54">
        <v>0</v>
      </c>
      <c r="BI12" s="54">
        <v>36301</v>
      </c>
      <c r="BJ12" s="54">
        <v>0</v>
      </c>
      <c r="BK12" s="54">
        <v>0</v>
      </c>
      <c r="BL12" s="54">
        <v>133430</v>
      </c>
      <c r="BM12" s="54">
        <v>0</v>
      </c>
      <c r="BN12" s="54">
        <v>12963176</v>
      </c>
      <c r="BO12" s="54">
        <v>634609</v>
      </c>
      <c r="BP12" s="54">
        <v>0</v>
      </c>
      <c r="BQ12" s="54">
        <v>0</v>
      </c>
      <c r="BR12" s="54">
        <v>0</v>
      </c>
      <c r="BS12" s="54">
        <v>0</v>
      </c>
      <c r="BT12" s="54">
        <v>8609417</v>
      </c>
      <c r="BU12" s="54">
        <v>0</v>
      </c>
      <c r="BV12" s="54">
        <v>957256</v>
      </c>
      <c r="BW12" s="54">
        <v>0</v>
      </c>
      <c r="BX12" s="54">
        <v>5866067</v>
      </c>
      <c r="BY12" s="54">
        <v>0</v>
      </c>
      <c r="BZ12" s="54">
        <v>0</v>
      </c>
      <c r="CA12" s="54">
        <v>699926</v>
      </c>
      <c r="CB12" s="54">
        <v>0</v>
      </c>
      <c r="CC12" s="54">
        <v>0</v>
      </c>
      <c r="CD12" s="54">
        <v>0</v>
      </c>
      <c r="CE12" s="54">
        <v>205675</v>
      </c>
      <c r="CF12" s="54">
        <v>1433821</v>
      </c>
      <c r="CG12" s="54">
        <v>0</v>
      </c>
      <c r="CH12" s="54">
        <v>7556679</v>
      </c>
      <c r="CI12" s="54">
        <v>9246766</v>
      </c>
      <c r="CJ12" s="54">
        <v>2943000</v>
      </c>
      <c r="CK12" s="54">
        <v>409245</v>
      </c>
      <c r="CL12" s="54">
        <v>4533254</v>
      </c>
      <c r="CM12" s="54">
        <v>197374</v>
      </c>
      <c r="CN12" s="54">
        <v>0</v>
      </c>
      <c r="CO12" s="54">
        <v>6231348</v>
      </c>
      <c r="CP12" s="54">
        <v>5835141</v>
      </c>
      <c r="CQ12" s="54">
        <v>6448162</v>
      </c>
      <c r="CR12" s="54">
        <v>0</v>
      </c>
      <c r="CS12" s="54">
        <v>0</v>
      </c>
      <c r="CT12" s="54">
        <v>2238003</v>
      </c>
      <c r="CU12" s="54">
        <v>0</v>
      </c>
      <c r="CV12" s="54">
        <v>0</v>
      </c>
      <c r="CW12" s="54">
        <v>163435</v>
      </c>
      <c r="CX12" s="54">
        <v>0</v>
      </c>
      <c r="CY12" s="54">
        <v>2058749</v>
      </c>
      <c r="CZ12" s="54">
        <v>0</v>
      </c>
      <c r="DA12" s="54">
        <v>0</v>
      </c>
      <c r="DB12" s="54">
        <v>18473</v>
      </c>
      <c r="DC12" s="54">
        <v>225000</v>
      </c>
      <c r="DD12" s="54">
        <v>0</v>
      </c>
      <c r="DE12" s="54">
        <v>0</v>
      </c>
      <c r="DF12" s="54">
        <v>0</v>
      </c>
      <c r="DG12" s="54">
        <v>473030</v>
      </c>
      <c r="DH12" s="54">
        <v>451977</v>
      </c>
      <c r="DI12" s="54">
        <v>0</v>
      </c>
      <c r="DJ12" s="54">
        <v>5232158</v>
      </c>
      <c r="DK12" s="54">
        <v>0</v>
      </c>
      <c r="DL12" s="54">
        <v>12934750</v>
      </c>
      <c r="DM12" s="54">
        <v>0</v>
      </c>
      <c r="DN12" s="54">
        <v>0</v>
      </c>
      <c r="DO12" s="54">
        <v>0</v>
      </c>
      <c r="DP12" s="54">
        <v>0</v>
      </c>
      <c r="DQ12" s="54">
        <v>0</v>
      </c>
      <c r="DR12" s="54">
        <v>0</v>
      </c>
      <c r="DS12" s="54">
        <v>0</v>
      </c>
      <c r="DT12" s="54">
        <v>0</v>
      </c>
      <c r="DU12" s="54">
        <v>0</v>
      </c>
      <c r="DV12" s="54">
        <v>0</v>
      </c>
      <c r="DW12" s="54">
        <v>0</v>
      </c>
      <c r="DX12" s="54">
        <v>0</v>
      </c>
      <c r="DY12" s="54">
        <v>61214</v>
      </c>
      <c r="DZ12" s="54">
        <v>0</v>
      </c>
      <c r="EA12" s="54">
        <v>0</v>
      </c>
      <c r="EB12" s="54">
        <v>143348</v>
      </c>
      <c r="EC12" s="54">
        <v>616267</v>
      </c>
      <c r="ED12" s="54">
        <v>0</v>
      </c>
      <c r="EE12" s="54">
        <v>0</v>
      </c>
      <c r="EF12" s="54">
        <v>211641</v>
      </c>
      <c r="EG12" s="54">
        <v>0</v>
      </c>
      <c r="EH12" s="54">
        <v>0</v>
      </c>
      <c r="EI12" s="54">
        <v>0</v>
      </c>
      <c r="EJ12" s="54">
        <v>0</v>
      </c>
      <c r="EK12" s="54">
        <v>0</v>
      </c>
      <c r="EL12" s="54">
        <v>3045390</v>
      </c>
      <c r="EM12" s="54">
        <v>2477512</v>
      </c>
      <c r="EN12" s="54">
        <v>0</v>
      </c>
      <c r="EO12" s="54">
        <v>37867</v>
      </c>
      <c r="EP12" s="54">
        <v>0</v>
      </c>
      <c r="EQ12" s="54">
        <v>0</v>
      </c>
      <c r="ER12" s="54">
        <v>0</v>
      </c>
      <c r="ES12" s="54">
        <v>5883176</v>
      </c>
      <c r="ET12" s="54">
        <v>540001</v>
      </c>
      <c r="EU12" s="54">
        <v>525885</v>
      </c>
      <c r="EV12" s="54">
        <v>721494</v>
      </c>
      <c r="EW12" s="54">
        <v>0</v>
      </c>
      <c r="EX12" s="54">
        <v>0</v>
      </c>
      <c r="EY12" s="54">
        <v>0</v>
      </c>
      <c r="EZ12" s="54">
        <v>0</v>
      </c>
      <c r="FA12" s="54">
        <v>470441</v>
      </c>
      <c r="FB12" s="54">
        <v>9781008</v>
      </c>
      <c r="FC12" s="54">
        <v>0</v>
      </c>
      <c r="FD12" s="54">
        <v>2584033</v>
      </c>
      <c r="FE12" s="54">
        <v>0</v>
      </c>
      <c r="FF12" s="54">
        <v>53485</v>
      </c>
      <c r="FG12" s="54">
        <v>69344</v>
      </c>
      <c r="FH12" s="54">
        <v>0</v>
      </c>
      <c r="FI12" s="54">
        <v>188175</v>
      </c>
      <c r="FJ12" s="54">
        <v>0</v>
      </c>
      <c r="FK12" s="54">
        <v>0</v>
      </c>
      <c r="FL12" s="54">
        <v>0</v>
      </c>
      <c r="FM12" s="54">
        <v>379771</v>
      </c>
      <c r="FN12" s="54">
        <v>0</v>
      </c>
      <c r="FO12" s="54">
        <v>0</v>
      </c>
      <c r="FP12" s="54">
        <v>0</v>
      </c>
      <c r="FQ12" s="54">
        <v>1345823</v>
      </c>
      <c r="FR12" s="54">
        <v>160360294</v>
      </c>
      <c r="FS12" s="54">
        <v>0</v>
      </c>
      <c r="FT12" s="54">
        <v>10468</v>
      </c>
      <c r="FU12" s="54">
        <v>0</v>
      </c>
      <c r="FV12" s="54">
        <v>0</v>
      </c>
      <c r="FW12" s="54">
        <v>6700</v>
      </c>
      <c r="FX12" s="54">
        <v>96626</v>
      </c>
      <c r="FY12" s="54">
        <v>3227897</v>
      </c>
      <c r="FZ12" s="54">
        <v>0</v>
      </c>
      <c r="GA12" s="54">
        <v>837723</v>
      </c>
      <c r="GB12" s="54">
        <v>0</v>
      </c>
      <c r="GC12" s="54">
        <v>3766337</v>
      </c>
      <c r="GD12" s="54">
        <v>0</v>
      </c>
      <c r="GE12" s="54">
        <v>0</v>
      </c>
      <c r="GF12" s="54">
        <v>0</v>
      </c>
      <c r="GG12" s="54">
        <v>0</v>
      </c>
      <c r="GH12" s="54">
        <v>0</v>
      </c>
      <c r="GI12" s="54">
        <v>0</v>
      </c>
      <c r="GJ12" s="54">
        <v>0</v>
      </c>
      <c r="GK12" s="54">
        <v>0</v>
      </c>
      <c r="GL12" s="54">
        <v>0</v>
      </c>
      <c r="GM12" s="54">
        <v>0</v>
      </c>
      <c r="GN12" s="54">
        <v>385351</v>
      </c>
      <c r="GO12" s="54">
        <v>0</v>
      </c>
      <c r="GP12" s="54">
        <v>0</v>
      </c>
      <c r="GQ12" s="54">
        <v>3312</v>
      </c>
      <c r="GR12" s="54">
        <v>0</v>
      </c>
      <c r="GS12" s="54">
        <v>768108</v>
      </c>
      <c r="GT12" s="54">
        <v>0</v>
      </c>
      <c r="GU12" s="54">
        <v>1933303</v>
      </c>
      <c r="GV12" s="54">
        <v>433102</v>
      </c>
      <c r="GW12" s="54">
        <v>10781883</v>
      </c>
      <c r="GX12" s="54">
        <v>121957</v>
      </c>
      <c r="GY12" s="54">
        <v>0</v>
      </c>
      <c r="GZ12" s="54">
        <v>652560</v>
      </c>
      <c r="HA12" s="54">
        <v>0</v>
      </c>
      <c r="HB12" s="54">
        <v>6332666</v>
      </c>
      <c r="HC12" s="54">
        <v>29244</v>
      </c>
      <c r="HD12" s="54">
        <v>0</v>
      </c>
      <c r="HE12" s="54">
        <v>0</v>
      </c>
      <c r="HF12" s="54">
        <v>0</v>
      </c>
      <c r="HG12" s="54">
        <v>0</v>
      </c>
      <c r="HH12" s="54">
        <v>13073903</v>
      </c>
      <c r="HI12" s="54">
        <v>0</v>
      </c>
      <c r="HJ12" s="54">
        <v>0</v>
      </c>
      <c r="HK12" s="54">
        <v>3201042</v>
      </c>
      <c r="HL12" s="54">
        <v>0</v>
      </c>
      <c r="HM12" s="54">
        <v>0</v>
      </c>
      <c r="HN12" s="55">
        <v>401273</v>
      </c>
      <c r="HO12" s="55">
        <f t="shared" si="0"/>
        <v>395150968</v>
      </c>
    </row>
    <row r="13" spans="1:223" ht="15">
      <c r="A13" s="3"/>
      <c r="B13" s="38">
        <v>518</v>
      </c>
      <c r="C13" s="10" t="s">
        <v>9</v>
      </c>
      <c r="D13" s="54">
        <v>0</v>
      </c>
      <c r="E13" s="54">
        <v>0</v>
      </c>
      <c r="F13" s="54">
        <v>296923</v>
      </c>
      <c r="G13" s="54">
        <v>0</v>
      </c>
      <c r="H13" s="54">
        <v>0</v>
      </c>
      <c r="I13" s="54">
        <v>0</v>
      </c>
      <c r="J13" s="54">
        <v>4133504</v>
      </c>
      <c r="K13" s="54">
        <v>469040</v>
      </c>
      <c r="L13" s="54">
        <v>0</v>
      </c>
      <c r="M13" s="54">
        <v>0</v>
      </c>
      <c r="N13" s="54">
        <v>966882</v>
      </c>
      <c r="O13" s="54">
        <v>134523</v>
      </c>
      <c r="P13" s="54">
        <v>1383862</v>
      </c>
      <c r="Q13" s="54">
        <v>101996</v>
      </c>
      <c r="R13" s="54">
        <v>468149</v>
      </c>
      <c r="S13" s="54">
        <v>962668</v>
      </c>
      <c r="T13" s="54">
        <v>0</v>
      </c>
      <c r="U13" s="54">
        <v>1472135</v>
      </c>
      <c r="V13" s="54">
        <v>0</v>
      </c>
      <c r="W13" s="54">
        <v>288820</v>
      </c>
      <c r="X13" s="54">
        <v>0</v>
      </c>
      <c r="Y13" s="54">
        <v>0</v>
      </c>
      <c r="Z13" s="54">
        <v>822438</v>
      </c>
      <c r="AA13" s="54">
        <v>0</v>
      </c>
      <c r="AB13" s="54">
        <v>94241</v>
      </c>
      <c r="AC13" s="54">
        <v>0</v>
      </c>
      <c r="AD13" s="54">
        <v>70170</v>
      </c>
      <c r="AE13" s="54">
        <v>0</v>
      </c>
      <c r="AF13" s="54">
        <v>121269</v>
      </c>
      <c r="AG13" s="54">
        <v>0</v>
      </c>
      <c r="AH13" s="54">
        <v>0</v>
      </c>
      <c r="AI13" s="54">
        <v>0</v>
      </c>
      <c r="AJ13" s="54">
        <v>19711034</v>
      </c>
      <c r="AK13" s="54">
        <v>0</v>
      </c>
      <c r="AL13" s="54">
        <v>0</v>
      </c>
      <c r="AM13" s="54">
        <v>0</v>
      </c>
      <c r="AN13" s="54">
        <v>12251644</v>
      </c>
      <c r="AO13" s="54">
        <v>3892441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850</v>
      </c>
      <c r="BA13" s="54">
        <v>0</v>
      </c>
      <c r="BB13" s="54">
        <v>0</v>
      </c>
      <c r="BC13" s="54">
        <v>17232425</v>
      </c>
      <c r="BD13" s="54">
        <v>0</v>
      </c>
      <c r="BE13" s="54">
        <v>0</v>
      </c>
      <c r="BF13" s="54">
        <v>66599</v>
      </c>
      <c r="BG13" s="54">
        <v>0</v>
      </c>
      <c r="BH13" s="54">
        <v>0</v>
      </c>
      <c r="BI13" s="54">
        <v>0</v>
      </c>
      <c r="BJ13" s="54">
        <v>18836</v>
      </c>
      <c r="BK13" s="54">
        <v>0</v>
      </c>
      <c r="BL13" s="54">
        <v>0</v>
      </c>
      <c r="BM13" s="54">
        <v>4157</v>
      </c>
      <c r="BN13" s="54">
        <v>33925801</v>
      </c>
      <c r="BO13" s="54">
        <v>408085</v>
      </c>
      <c r="BP13" s="54">
        <v>261321</v>
      </c>
      <c r="BQ13" s="54">
        <v>0</v>
      </c>
      <c r="BR13" s="54">
        <v>0</v>
      </c>
      <c r="BS13" s="54">
        <v>2096637</v>
      </c>
      <c r="BT13" s="54">
        <v>0</v>
      </c>
      <c r="BU13" s="54">
        <v>0</v>
      </c>
      <c r="BV13" s="54">
        <v>2852415</v>
      </c>
      <c r="BW13" s="54">
        <v>32108814</v>
      </c>
      <c r="BX13" s="54">
        <v>11513961</v>
      </c>
      <c r="BY13" s="54">
        <v>0</v>
      </c>
      <c r="BZ13" s="54">
        <v>0</v>
      </c>
      <c r="CA13" s="54">
        <v>0</v>
      </c>
      <c r="CB13" s="54">
        <v>0</v>
      </c>
      <c r="CC13" s="54">
        <v>0</v>
      </c>
      <c r="CD13" s="54">
        <v>0</v>
      </c>
      <c r="CE13" s="54">
        <v>331784</v>
      </c>
      <c r="CF13" s="54">
        <v>4196847</v>
      </c>
      <c r="CG13" s="54">
        <v>0</v>
      </c>
      <c r="CH13" s="54">
        <v>7011696</v>
      </c>
      <c r="CI13" s="54">
        <v>10889467</v>
      </c>
      <c r="CJ13" s="54">
        <v>0</v>
      </c>
      <c r="CK13" s="54">
        <v>0</v>
      </c>
      <c r="CL13" s="54">
        <v>13326392</v>
      </c>
      <c r="CM13" s="54">
        <v>0</v>
      </c>
      <c r="CN13" s="54">
        <v>3436967</v>
      </c>
      <c r="CO13" s="54">
        <v>12700479</v>
      </c>
      <c r="CP13" s="54">
        <v>484925</v>
      </c>
      <c r="CQ13" s="54">
        <v>0</v>
      </c>
      <c r="CR13" s="54">
        <v>0</v>
      </c>
      <c r="CS13" s="54">
        <v>0</v>
      </c>
      <c r="CT13" s="54">
        <v>1135870</v>
      </c>
      <c r="CU13" s="54">
        <v>34179</v>
      </c>
      <c r="CV13" s="54">
        <v>0</v>
      </c>
      <c r="CW13" s="54">
        <v>0</v>
      </c>
      <c r="CX13" s="54">
        <v>0</v>
      </c>
      <c r="CY13" s="54">
        <v>1907447</v>
      </c>
      <c r="CZ13" s="54">
        <v>0</v>
      </c>
      <c r="DA13" s="54">
        <v>0</v>
      </c>
      <c r="DB13" s="54">
        <v>0</v>
      </c>
      <c r="DC13" s="54">
        <v>1004098</v>
      </c>
      <c r="DD13" s="54">
        <v>0</v>
      </c>
      <c r="DE13" s="54">
        <v>0</v>
      </c>
      <c r="DF13" s="54">
        <v>0</v>
      </c>
      <c r="DG13" s="54">
        <v>2253838</v>
      </c>
      <c r="DH13" s="54">
        <v>59198</v>
      </c>
      <c r="DI13" s="54">
        <v>107166</v>
      </c>
      <c r="DJ13" s="54">
        <v>63204630</v>
      </c>
      <c r="DK13" s="54">
        <v>353434</v>
      </c>
      <c r="DL13" s="54">
        <v>18055737</v>
      </c>
      <c r="DM13" s="54">
        <v>0</v>
      </c>
      <c r="DN13" s="54">
        <v>0</v>
      </c>
      <c r="DO13" s="54">
        <v>0</v>
      </c>
      <c r="DP13" s="54">
        <v>0</v>
      </c>
      <c r="DQ13" s="54">
        <v>0</v>
      </c>
      <c r="DR13" s="54">
        <v>152467</v>
      </c>
      <c r="DS13" s="54">
        <v>13441</v>
      </c>
      <c r="DT13" s="54">
        <v>39728824</v>
      </c>
      <c r="DU13" s="54">
        <v>0</v>
      </c>
      <c r="DV13" s="54">
        <v>0</v>
      </c>
      <c r="DW13" s="54">
        <v>288503</v>
      </c>
      <c r="DX13" s="54">
        <v>0</v>
      </c>
      <c r="DY13" s="54">
        <v>0</v>
      </c>
      <c r="DZ13" s="54">
        <v>0</v>
      </c>
      <c r="EA13" s="54">
        <v>0</v>
      </c>
      <c r="EB13" s="54">
        <v>15350</v>
      </c>
      <c r="EC13" s="54">
        <v>55314</v>
      </c>
      <c r="ED13" s="54">
        <v>0</v>
      </c>
      <c r="EE13" s="54">
        <v>0</v>
      </c>
      <c r="EF13" s="54">
        <v>0</v>
      </c>
      <c r="EG13" s="54">
        <v>0</v>
      </c>
      <c r="EH13" s="54">
        <v>0</v>
      </c>
      <c r="EI13" s="54">
        <v>0</v>
      </c>
      <c r="EJ13" s="54">
        <v>0</v>
      </c>
      <c r="EK13" s="54">
        <v>0</v>
      </c>
      <c r="EL13" s="54">
        <v>1362789</v>
      </c>
      <c r="EM13" s="54">
        <v>10201186</v>
      </c>
      <c r="EN13" s="54">
        <v>0</v>
      </c>
      <c r="EO13" s="54">
        <v>0</v>
      </c>
      <c r="EP13" s="54">
        <v>9440</v>
      </c>
      <c r="EQ13" s="54">
        <v>0</v>
      </c>
      <c r="ER13" s="54">
        <v>9750</v>
      </c>
      <c r="ES13" s="54">
        <v>0</v>
      </c>
      <c r="ET13" s="54">
        <v>457427</v>
      </c>
      <c r="EU13" s="54">
        <v>329287</v>
      </c>
      <c r="EV13" s="54">
        <v>0</v>
      </c>
      <c r="EW13" s="54">
        <v>0</v>
      </c>
      <c r="EX13" s="54">
        <v>0</v>
      </c>
      <c r="EY13" s="54">
        <v>0</v>
      </c>
      <c r="EZ13" s="54">
        <v>274974</v>
      </c>
      <c r="FA13" s="54">
        <v>707944</v>
      </c>
      <c r="FB13" s="54">
        <v>53143329</v>
      </c>
      <c r="FC13" s="54">
        <v>192005</v>
      </c>
      <c r="FD13" s="54">
        <v>15056501</v>
      </c>
      <c r="FE13" s="54">
        <v>0</v>
      </c>
      <c r="FF13" s="54">
        <v>0</v>
      </c>
      <c r="FG13" s="54">
        <v>0</v>
      </c>
      <c r="FH13" s="54">
        <v>265533</v>
      </c>
      <c r="FI13" s="54">
        <v>0</v>
      </c>
      <c r="FJ13" s="54">
        <v>0</v>
      </c>
      <c r="FK13" s="54">
        <v>235433</v>
      </c>
      <c r="FL13" s="54">
        <v>0</v>
      </c>
      <c r="FM13" s="54">
        <v>27020</v>
      </c>
      <c r="FN13" s="54">
        <v>0</v>
      </c>
      <c r="FO13" s="54">
        <v>0</v>
      </c>
      <c r="FP13" s="54">
        <v>0</v>
      </c>
      <c r="FQ13" s="54">
        <v>0</v>
      </c>
      <c r="FR13" s="54">
        <v>267037949</v>
      </c>
      <c r="FS13" s="54">
        <v>0</v>
      </c>
      <c r="FT13" s="54">
        <v>0</v>
      </c>
      <c r="FU13" s="54">
        <v>0</v>
      </c>
      <c r="FV13" s="54">
        <v>0</v>
      </c>
      <c r="FW13" s="54">
        <v>0</v>
      </c>
      <c r="FX13" s="54">
        <v>0</v>
      </c>
      <c r="FY13" s="54">
        <v>1752532</v>
      </c>
      <c r="FZ13" s="54">
        <v>0</v>
      </c>
      <c r="GA13" s="54">
        <v>534591</v>
      </c>
      <c r="GB13" s="54">
        <v>0</v>
      </c>
      <c r="GC13" s="54">
        <v>0</v>
      </c>
      <c r="GD13" s="54">
        <v>0</v>
      </c>
      <c r="GE13" s="54">
        <v>6690598</v>
      </c>
      <c r="GF13" s="54">
        <v>3453</v>
      </c>
      <c r="GG13" s="54">
        <v>0</v>
      </c>
      <c r="GH13" s="54">
        <v>0</v>
      </c>
      <c r="GI13" s="54">
        <v>0</v>
      </c>
      <c r="GJ13" s="54">
        <v>140179</v>
      </c>
      <c r="GK13" s="54">
        <v>249776</v>
      </c>
      <c r="GL13" s="54">
        <v>0</v>
      </c>
      <c r="GM13" s="54">
        <v>0</v>
      </c>
      <c r="GN13" s="54">
        <v>1704805</v>
      </c>
      <c r="GO13" s="54">
        <v>0</v>
      </c>
      <c r="GP13" s="54">
        <v>0</v>
      </c>
      <c r="GQ13" s="54">
        <v>2294</v>
      </c>
      <c r="GR13" s="54">
        <v>676754</v>
      </c>
      <c r="GS13" s="54">
        <v>176215</v>
      </c>
      <c r="GT13" s="54">
        <v>0</v>
      </c>
      <c r="GU13" s="54">
        <v>1865019</v>
      </c>
      <c r="GV13" s="54">
        <v>0</v>
      </c>
      <c r="GW13" s="54">
        <v>36135582</v>
      </c>
      <c r="GX13" s="54">
        <v>184049</v>
      </c>
      <c r="GY13" s="54">
        <v>7975062</v>
      </c>
      <c r="GZ13" s="54">
        <v>0</v>
      </c>
      <c r="HA13" s="54">
        <v>15194</v>
      </c>
      <c r="HB13" s="54">
        <v>6970542</v>
      </c>
      <c r="HC13" s="54">
        <v>0</v>
      </c>
      <c r="HD13" s="54">
        <v>0</v>
      </c>
      <c r="HE13" s="54">
        <v>0</v>
      </c>
      <c r="HF13" s="54">
        <v>0</v>
      </c>
      <c r="HG13" s="54">
        <v>0</v>
      </c>
      <c r="HH13" s="54">
        <v>3467586</v>
      </c>
      <c r="HI13" s="54">
        <v>1424538</v>
      </c>
      <c r="HJ13" s="54">
        <v>146238</v>
      </c>
      <c r="HK13" s="54">
        <v>2853437</v>
      </c>
      <c r="HL13" s="54">
        <v>42639</v>
      </c>
      <c r="HM13" s="54">
        <v>0</v>
      </c>
      <c r="HN13" s="55">
        <v>0</v>
      </c>
      <c r="HO13" s="55">
        <f t="shared" si="0"/>
        <v>751201343</v>
      </c>
    </row>
    <row r="14" spans="1:223" ht="15">
      <c r="A14" s="3"/>
      <c r="B14" s="38">
        <v>519</v>
      </c>
      <c r="C14" s="10" t="s">
        <v>10</v>
      </c>
      <c r="D14" s="54">
        <v>593710</v>
      </c>
      <c r="E14" s="54">
        <v>0</v>
      </c>
      <c r="F14" s="54">
        <v>5532433</v>
      </c>
      <c r="G14" s="54">
        <v>0</v>
      </c>
      <c r="H14" s="54">
        <v>0</v>
      </c>
      <c r="I14" s="54">
        <v>1233868</v>
      </c>
      <c r="J14" s="54">
        <v>4723960</v>
      </c>
      <c r="K14" s="54">
        <v>553549</v>
      </c>
      <c r="L14" s="54">
        <v>32186</v>
      </c>
      <c r="M14" s="54">
        <v>124430</v>
      </c>
      <c r="N14" s="54">
        <v>398890</v>
      </c>
      <c r="O14" s="54">
        <v>107443</v>
      </c>
      <c r="P14" s="54">
        <v>562163</v>
      </c>
      <c r="Q14" s="54">
        <v>249510</v>
      </c>
      <c r="R14" s="54">
        <v>177456</v>
      </c>
      <c r="S14" s="54">
        <v>1144725</v>
      </c>
      <c r="T14" s="54">
        <v>46646</v>
      </c>
      <c r="U14" s="54">
        <v>0</v>
      </c>
      <c r="V14" s="54">
        <v>5238</v>
      </c>
      <c r="W14" s="54">
        <v>133853</v>
      </c>
      <c r="X14" s="54">
        <v>0</v>
      </c>
      <c r="Y14" s="54">
        <v>71773</v>
      </c>
      <c r="Z14" s="54">
        <v>1193734</v>
      </c>
      <c r="AA14" s="54">
        <v>462345</v>
      </c>
      <c r="AB14" s="54">
        <v>0</v>
      </c>
      <c r="AC14" s="54">
        <v>193267</v>
      </c>
      <c r="AD14" s="54">
        <v>224837</v>
      </c>
      <c r="AE14" s="54">
        <v>0</v>
      </c>
      <c r="AF14" s="54">
        <v>120986</v>
      </c>
      <c r="AG14" s="54">
        <v>0</v>
      </c>
      <c r="AH14" s="54">
        <v>376054</v>
      </c>
      <c r="AI14" s="54">
        <v>0</v>
      </c>
      <c r="AJ14" s="54">
        <v>28724187</v>
      </c>
      <c r="AK14" s="54">
        <v>0</v>
      </c>
      <c r="AL14" s="54">
        <v>0</v>
      </c>
      <c r="AM14" s="54">
        <v>0</v>
      </c>
      <c r="AN14" s="54">
        <v>16817087</v>
      </c>
      <c r="AO14" s="54">
        <v>2776820</v>
      </c>
      <c r="AP14" s="54">
        <v>0</v>
      </c>
      <c r="AQ14" s="54">
        <v>23563</v>
      </c>
      <c r="AR14" s="54">
        <v>19947</v>
      </c>
      <c r="AS14" s="54">
        <v>0</v>
      </c>
      <c r="AT14" s="54">
        <v>187124</v>
      </c>
      <c r="AU14" s="54">
        <v>0</v>
      </c>
      <c r="AV14" s="54">
        <v>1002456</v>
      </c>
      <c r="AW14" s="54">
        <v>0</v>
      </c>
      <c r="AX14" s="54">
        <v>54341</v>
      </c>
      <c r="AY14" s="54">
        <v>130406</v>
      </c>
      <c r="AZ14" s="54">
        <v>359731</v>
      </c>
      <c r="BA14" s="54">
        <v>0</v>
      </c>
      <c r="BB14" s="54">
        <v>589717</v>
      </c>
      <c r="BC14" s="54">
        <v>23048479</v>
      </c>
      <c r="BD14" s="54">
        <v>48085</v>
      </c>
      <c r="BE14" s="54">
        <v>48600</v>
      </c>
      <c r="BF14" s="54">
        <v>500327</v>
      </c>
      <c r="BG14" s="54">
        <v>184112</v>
      </c>
      <c r="BH14" s="54">
        <v>0</v>
      </c>
      <c r="BI14" s="54">
        <v>0</v>
      </c>
      <c r="BJ14" s="54">
        <v>0</v>
      </c>
      <c r="BK14" s="54">
        <v>132023</v>
      </c>
      <c r="BL14" s="54">
        <v>0</v>
      </c>
      <c r="BM14" s="54">
        <v>40943</v>
      </c>
      <c r="BN14" s="54">
        <v>47685287</v>
      </c>
      <c r="BO14" s="54">
        <v>4676533</v>
      </c>
      <c r="BP14" s="54">
        <v>994467</v>
      </c>
      <c r="BQ14" s="54">
        <v>0</v>
      </c>
      <c r="BR14" s="54">
        <v>3721591</v>
      </c>
      <c r="BS14" s="54">
        <v>3398232</v>
      </c>
      <c r="BT14" s="54">
        <v>3451545</v>
      </c>
      <c r="BU14" s="54">
        <v>34910</v>
      </c>
      <c r="BV14" s="54">
        <v>1190835</v>
      </c>
      <c r="BW14" s="54">
        <v>7109015</v>
      </c>
      <c r="BX14" s="54">
        <v>20628958</v>
      </c>
      <c r="BY14" s="54">
        <v>0</v>
      </c>
      <c r="BZ14" s="54">
        <v>308833</v>
      </c>
      <c r="CA14" s="54">
        <v>2007356</v>
      </c>
      <c r="CB14" s="54">
        <v>48677</v>
      </c>
      <c r="CC14" s="54">
        <v>359401</v>
      </c>
      <c r="CD14" s="54">
        <v>3222729</v>
      </c>
      <c r="CE14" s="54">
        <v>277488</v>
      </c>
      <c r="CF14" s="54">
        <v>8879229</v>
      </c>
      <c r="CG14" s="54">
        <v>442971</v>
      </c>
      <c r="CH14" s="54">
        <v>0</v>
      </c>
      <c r="CI14" s="54">
        <v>7900</v>
      </c>
      <c r="CJ14" s="54">
        <v>90000</v>
      </c>
      <c r="CK14" s="54">
        <v>413393</v>
      </c>
      <c r="CL14" s="54">
        <v>13998907</v>
      </c>
      <c r="CM14" s="54">
        <v>668067</v>
      </c>
      <c r="CN14" s="54">
        <v>4637891</v>
      </c>
      <c r="CO14" s="54">
        <v>17541339</v>
      </c>
      <c r="CP14" s="54">
        <v>8984729</v>
      </c>
      <c r="CQ14" s="54">
        <v>360581</v>
      </c>
      <c r="CR14" s="54">
        <v>11315989</v>
      </c>
      <c r="CS14" s="54">
        <v>157084</v>
      </c>
      <c r="CT14" s="54">
        <v>4262540</v>
      </c>
      <c r="CU14" s="54">
        <v>263347</v>
      </c>
      <c r="CV14" s="54">
        <v>0</v>
      </c>
      <c r="CW14" s="54">
        <v>0</v>
      </c>
      <c r="CX14" s="54">
        <v>0</v>
      </c>
      <c r="CY14" s="54">
        <v>2926739</v>
      </c>
      <c r="CZ14" s="54">
        <v>26560</v>
      </c>
      <c r="DA14" s="54">
        <v>55605</v>
      </c>
      <c r="DB14" s="54">
        <v>8020</v>
      </c>
      <c r="DC14" s="54">
        <v>2497090</v>
      </c>
      <c r="DD14" s="54">
        <v>0</v>
      </c>
      <c r="DE14" s="54">
        <v>39682</v>
      </c>
      <c r="DF14" s="54">
        <v>229582</v>
      </c>
      <c r="DG14" s="54">
        <v>2126191</v>
      </c>
      <c r="DH14" s="54">
        <v>882552</v>
      </c>
      <c r="DI14" s="54">
        <v>1514218</v>
      </c>
      <c r="DJ14" s="54">
        <v>16794199</v>
      </c>
      <c r="DK14" s="54">
        <v>285370</v>
      </c>
      <c r="DL14" s="54">
        <v>6019261</v>
      </c>
      <c r="DM14" s="54">
        <v>12748</v>
      </c>
      <c r="DN14" s="54">
        <v>15441155</v>
      </c>
      <c r="DO14" s="54">
        <v>3052814</v>
      </c>
      <c r="DP14" s="54">
        <v>0</v>
      </c>
      <c r="DQ14" s="54">
        <v>0</v>
      </c>
      <c r="DR14" s="54">
        <v>176377</v>
      </c>
      <c r="DS14" s="54">
        <v>327903</v>
      </c>
      <c r="DT14" s="54">
        <v>24408021</v>
      </c>
      <c r="DU14" s="54">
        <v>14981</v>
      </c>
      <c r="DV14" s="54">
        <v>94575</v>
      </c>
      <c r="DW14" s="54">
        <v>8641801</v>
      </c>
      <c r="DX14" s="54">
        <v>0</v>
      </c>
      <c r="DY14" s="54">
        <v>0</v>
      </c>
      <c r="DZ14" s="54">
        <v>222384</v>
      </c>
      <c r="EA14" s="54">
        <v>88634</v>
      </c>
      <c r="EB14" s="54">
        <v>186721</v>
      </c>
      <c r="EC14" s="54">
        <v>0</v>
      </c>
      <c r="ED14" s="54">
        <v>0</v>
      </c>
      <c r="EE14" s="54">
        <v>0</v>
      </c>
      <c r="EF14" s="54">
        <v>0</v>
      </c>
      <c r="EG14" s="54">
        <v>0</v>
      </c>
      <c r="EH14" s="54">
        <v>0</v>
      </c>
      <c r="EI14" s="54">
        <v>228246</v>
      </c>
      <c r="EJ14" s="54">
        <v>0</v>
      </c>
      <c r="EK14" s="54">
        <v>1027168</v>
      </c>
      <c r="EL14" s="54">
        <v>1192288</v>
      </c>
      <c r="EM14" s="54">
        <v>5344530</v>
      </c>
      <c r="EN14" s="54">
        <v>0</v>
      </c>
      <c r="EO14" s="54">
        <v>46909</v>
      </c>
      <c r="EP14" s="54">
        <v>0</v>
      </c>
      <c r="EQ14" s="54">
        <v>0</v>
      </c>
      <c r="ER14" s="54">
        <v>0</v>
      </c>
      <c r="ES14" s="54">
        <v>28018092</v>
      </c>
      <c r="ET14" s="54">
        <v>5121909</v>
      </c>
      <c r="EU14" s="54">
        <v>208077</v>
      </c>
      <c r="EV14" s="54">
        <v>774585</v>
      </c>
      <c r="EW14" s="54">
        <v>0</v>
      </c>
      <c r="EX14" s="54">
        <v>53344</v>
      </c>
      <c r="EY14" s="54">
        <v>0</v>
      </c>
      <c r="EZ14" s="54">
        <v>91897</v>
      </c>
      <c r="FA14" s="54">
        <v>304150</v>
      </c>
      <c r="FB14" s="54">
        <v>59460953</v>
      </c>
      <c r="FC14" s="54">
        <v>0</v>
      </c>
      <c r="FD14" s="54">
        <v>11407773</v>
      </c>
      <c r="FE14" s="54">
        <v>34303</v>
      </c>
      <c r="FF14" s="54">
        <v>114303</v>
      </c>
      <c r="FG14" s="54">
        <v>0</v>
      </c>
      <c r="FH14" s="54">
        <v>194766</v>
      </c>
      <c r="FI14" s="54">
        <v>0</v>
      </c>
      <c r="FJ14" s="54">
        <v>301694</v>
      </c>
      <c r="FK14" s="54">
        <v>0</v>
      </c>
      <c r="FL14" s="54">
        <v>402174</v>
      </c>
      <c r="FM14" s="54">
        <v>1223657</v>
      </c>
      <c r="FN14" s="54">
        <v>152461</v>
      </c>
      <c r="FO14" s="54">
        <v>36656</v>
      </c>
      <c r="FP14" s="54">
        <v>1025328</v>
      </c>
      <c r="FQ14" s="54">
        <v>138683</v>
      </c>
      <c r="FR14" s="54">
        <v>249985470</v>
      </c>
      <c r="FS14" s="54">
        <v>1417462</v>
      </c>
      <c r="FT14" s="54">
        <v>55197</v>
      </c>
      <c r="FU14" s="54">
        <v>109519</v>
      </c>
      <c r="FV14" s="54">
        <v>223199</v>
      </c>
      <c r="FW14" s="54">
        <v>23494</v>
      </c>
      <c r="FX14" s="54">
        <v>0</v>
      </c>
      <c r="FY14" s="54">
        <v>6319945</v>
      </c>
      <c r="FZ14" s="54">
        <v>182764</v>
      </c>
      <c r="GA14" s="54">
        <v>2347923</v>
      </c>
      <c r="GB14" s="54">
        <v>249564</v>
      </c>
      <c r="GC14" s="54">
        <v>0</v>
      </c>
      <c r="GD14" s="54">
        <v>32547</v>
      </c>
      <c r="GE14" s="54">
        <v>18033700</v>
      </c>
      <c r="GF14" s="54">
        <v>11641</v>
      </c>
      <c r="GG14" s="54">
        <v>7058000</v>
      </c>
      <c r="GH14" s="54">
        <v>0</v>
      </c>
      <c r="GI14" s="54">
        <v>0</v>
      </c>
      <c r="GJ14" s="54">
        <v>480762</v>
      </c>
      <c r="GK14" s="54">
        <v>448742</v>
      </c>
      <c r="GL14" s="54">
        <v>0</v>
      </c>
      <c r="GM14" s="54">
        <v>105521</v>
      </c>
      <c r="GN14" s="54">
        <v>197886</v>
      </c>
      <c r="GO14" s="54">
        <v>136573</v>
      </c>
      <c r="GP14" s="54">
        <v>0</v>
      </c>
      <c r="GQ14" s="54">
        <v>223451</v>
      </c>
      <c r="GR14" s="54">
        <v>4041793</v>
      </c>
      <c r="GS14" s="54">
        <v>697218</v>
      </c>
      <c r="GT14" s="54">
        <v>0</v>
      </c>
      <c r="GU14" s="54">
        <v>1145822</v>
      </c>
      <c r="GV14" s="54">
        <v>5533660</v>
      </c>
      <c r="GW14" s="54">
        <v>22653319</v>
      </c>
      <c r="GX14" s="54">
        <v>472243</v>
      </c>
      <c r="GY14" s="54">
        <v>4999086</v>
      </c>
      <c r="GZ14" s="54">
        <v>2498991</v>
      </c>
      <c r="HA14" s="54">
        <v>606669</v>
      </c>
      <c r="HB14" s="54">
        <v>2324172</v>
      </c>
      <c r="HC14" s="54">
        <v>139836</v>
      </c>
      <c r="HD14" s="54">
        <v>0</v>
      </c>
      <c r="HE14" s="54">
        <v>24593</v>
      </c>
      <c r="HF14" s="54">
        <v>0</v>
      </c>
      <c r="HG14" s="54">
        <v>0</v>
      </c>
      <c r="HH14" s="54">
        <v>7296767</v>
      </c>
      <c r="HI14" s="54">
        <v>396406</v>
      </c>
      <c r="HJ14" s="54">
        <v>0</v>
      </c>
      <c r="HK14" s="54">
        <v>5370176</v>
      </c>
      <c r="HL14" s="54">
        <v>0</v>
      </c>
      <c r="HM14" s="54">
        <v>0</v>
      </c>
      <c r="HN14" s="55">
        <v>1631991</v>
      </c>
      <c r="HO14" s="55">
        <f t="shared" si="0"/>
        <v>814544059</v>
      </c>
    </row>
    <row r="15" spans="1:223" ht="15.75">
      <c r="A15" s="15" t="s">
        <v>11</v>
      </c>
      <c r="B15" s="16"/>
      <c r="C15" s="17"/>
      <c r="D15" s="18">
        <v>3575164</v>
      </c>
      <c r="E15" s="18">
        <v>61678</v>
      </c>
      <c r="F15" s="18">
        <v>11404368</v>
      </c>
      <c r="G15" s="18">
        <v>47171</v>
      </c>
      <c r="H15" s="18">
        <v>668540</v>
      </c>
      <c r="I15" s="18">
        <v>687519</v>
      </c>
      <c r="J15" s="18">
        <v>18422756</v>
      </c>
      <c r="K15" s="18">
        <v>2834539</v>
      </c>
      <c r="L15" s="18">
        <v>34575</v>
      </c>
      <c r="M15" s="18">
        <v>377046</v>
      </c>
      <c r="N15" s="18">
        <v>4935770</v>
      </c>
      <c r="O15" s="18">
        <v>2959673</v>
      </c>
      <c r="P15" s="18">
        <v>5916766</v>
      </c>
      <c r="Q15" s="18">
        <v>17974820</v>
      </c>
      <c r="R15" s="18">
        <v>3547486</v>
      </c>
      <c r="S15" s="18">
        <v>8830208</v>
      </c>
      <c r="T15" s="18">
        <v>285974</v>
      </c>
      <c r="U15" s="18">
        <v>7226609</v>
      </c>
      <c r="V15" s="18">
        <v>12500</v>
      </c>
      <c r="W15" s="18">
        <v>4117895</v>
      </c>
      <c r="X15" s="18">
        <v>4785085</v>
      </c>
      <c r="Y15" s="18">
        <v>3029</v>
      </c>
      <c r="Z15" s="18">
        <v>3573585</v>
      </c>
      <c r="AA15" s="18">
        <v>2136974</v>
      </c>
      <c r="AB15" s="18">
        <v>1858016</v>
      </c>
      <c r="AC15" s="18">
        <v>431952</v>
      </c>
      <c r="AD15" s="18">
        <v>891197</v>
      </c>
      <c r="AE15" s="18">
        <v>20054</v>
      </c>
      <c r="AF15" s="18">
        <v>1298247</v>
      </c>
      <c r="AG15" s="18">
        <v>0</v>
      </c>
      <c r="AH15" s="18">
        <v>1394978</v>
      </c>
      <c r="AI15" s="18">
        <v>958332</v>
      </c>
      <c r="AJ15" s="18">
        <v>71440464</v>
      </c>
      <c r="AK15" s="18">
        <v>468730</v>
      </c>
      <c r="AL15" s="18">
        <v>3555189</v>
      </c>
      <c r="AM15" s="18">
        <v>479073</v>
      </c>
      <c r="AN15" s="18">
        <v>51113704</v>
      </c>
      <c r="AO15" s="18">
        <v>22692643</v>
      </c>
      <c r="AP15" s="18">
        <v>1020646</v>
      </c>
      <c r="AQ15" s="18">
        <v>62181</v>
      </c>
      <c r="AR15" s="18">
        <v>486924</v>
      </c>
      <c r="AS15" s="18">
        <v>14518</v>
      </c>
      <c r="AT15" s="18">
        <v>85892</v>
      </c>
      <c r="AU15" s="18">
        <v>38116</v>
      </c>
      <c r="AV15" s="18">
        <v>4727874</v>
      </c>
      <c r="AW15" s="18">
        <v>1813392</v>
      </c>
      <c r="AX15" s="18">
        <v>927066</v>
      </c>
      <c r="AY15" s="18">
        <v>98925</v>
      </c>
      <c r="AZ15" s="18">
        <v>2198827</v>
      </c>
      <c r="BA15" s="18">
        <v>86481</v>
      </c>
      <c r="BB15" s="18">
        <v>4544805</v>
      </c>
      <c r="BC15" s="18">
        <v>68495413</v>
      </c>
      <c r="BD15" s="18">
        <v>413767</v>
      </c>
      <c r="BE15" s="18">
        <v>18685</v>
      </c>
      <c r="BF15" s="18">
        <v>10221953</v>
      </c>
      <c r="BG15" s="18">
        <v>573656</v>
      </c>
      <c r="BH15" s="18">
        <v>199023</v>
      </c>
      <c r="BI15" s="18">
        <v>0</v>
      </c>
      <c r="BJ15" s="18">
        <v>723038</v>
      </c>
      <c r="BK15" s="18">
        <v>1499511</v>
      </c>
      <c r="BL15" s="18">
        <v>1026512</v>
      </c>
      <c r="BM15" s="18">
        <v>70173</v>
      </c>
      <c r="BN15" s="18">
        <v>65858390</v>
      </c>
      <c r="BO15" s="18">
        <v>11832125</v>
      </c>
      <c r="BP15" s="18">
        <v>2664032</v>
      </c>
      <c r="BQ15" s="18">
        <v>5948</v>
      </c>
      <c r="BR15" s="18">
        <v>13014060</v>
      </c>
      <c r="BS15" s="18">
        <v>7438947</v>
      </c>
      <c r="BT15" s="18">
        <v>22604869</v>
      </c>
      <c r="BU15" s="18">
        <v>95380</v>
      </c>
      <c r="BV15" s="18">
        <v>16951452</v>
      </c>
      <c r="BW15" s="18">
        <v>69295418</v>
      </c>
      <c r="BX15" s="18">
        <v>83053742</v>
      </c>
      <c r="BY15" s="18">
        <v>223607</v>
      </c>
      <c r="BZ15" s="18">
        <v>773963</v>
      </c>
      <c r="CA15" s="18">
        <v>9027443</v>
      </c>
      <c r="CB15" s="18">
        <v>442386</v>
      </c>
      <c r="CC15" s="18">
        <v>1260656</v>
      </c>
      <c r="CD15" s="18">
        <v>7440692</v>
      </c>
      <c r="CE15" s="18">
        <v>3011513</v>
      </c>
      <c r="CF15" s="18">
        <v>23400121</v>
      </c>
      <c r="CG15" s="18">
        <v>1029427</v>
      </c>
      <c r="CH15" s="18">
        <v>59048129</v>
      </c>
      <c r="CI15" s="18">
        <v>47584487</v>
      </c>
      <c r="CJ15" s="18">
        <v>4673000</v>
      </c>
      <c r="CK15" s="18">
        <v>4934239</v>
      </c>
      <c r="CL15" s="18">
        <v>43447980</v>
      </c>
      <c r="CM15" s="18">
        <v>3069426</v>
      </c>
      <c r="CN15" s="18">
        <v>12433433</v>
      </c>
      <c r="CO15" s="18">
        <v>55954630</v>
      </c>
      <c r="CP15" s="18">
        <v>18266671</v>
      </c>
      <c r="CQ15" s="18">
        <v>2313359</v>
      </c>
      <c r="CR15" s="18">
        <v>15660629</v>
      </c>
      <c r="CS15" s="18">
        <v>1026767</v>
      </c>
      <c r="CT15" s="18">
        <v>10506927</v>
      </c>
      <c r="CU15" s="18">
        <v>1266338</v>
      </c>
      <c r="CV15" s="18">
        <v>510147</v>
      </c>
      <c r="CW15" s="18">
        <v>1807734</v>
      </c>
      <c r="CX15" s="18">
        <v>16215</v>
      </c>
      <c r="CY15" s="18">
        <v>6155732</v>
      </c>
      <c r="CZ15" s="18">
        <v>2021950</v>
      </c>
      <c r="DA15" s="18">
        <v>789371</v>
      </c>
      <c r="DB15" s="18">
        <v>12894</v>
      </c>
      <c r="DC15" s="18">
        <v>7048107</v>
      </c>
      <c r="DD15" s="18">
        <v>16176</v>
      </c>
      <c r="DE15" s="18">
        <v>167075</v>
      </c>
      <c r="DF15" s="18">
        <v>1242732</v>
      </c>
      <c r="DG15" s="18">
        <v>8856731</v>
      </c>
      <c r="DH15" s="18">
        <v>1805973</v>
      </c>
      <c r="DI15" s="18">
        <v>4215435</v>
      </c>
      <c r="DJ15" s="18">
        <v>181126061</v>
      </c>
      <c r="DK15" s="18">
        <v>1502836</v>
      </c>
      <c r="DL15" s="18">
        <v>53053880</v>
      </c>
      <c r="DM15" s="18">
        <v>1155</v>
      </c>
      <c r="DN15" s="18">
        <v>14960337</v>
      </c>
      <c r="DO15" s="18">
        <v>9258682</v>
      </c>
      <c r="DP15" s="18">
        <v>0</v>
      </c>
      <c r="DQ15" s="18">
        <v>954305</v>
      </c>
      <c r="DR15" s="18">
        <v>1051541</v>
      </c>
      <c r="DS15" s="18">
        <v>1537347</v>
      </c>
      <c r="DT15" s="18">
        <v>56631071</v>
      </c>
      <c r="DU15" s="18">
        <v>1760</v>
      </c>
      <c r="DV15" s="18">
        <v>0</v>
      </c>
      <c r="DW15" s="18">
        <v>2999143</v>
      </c>
      <c r="DX15" s="18">
        <v>684508</v>
      </c>
      <c r="DY15" s="18">
        <v>575637</v>
      </c>
      <c r="DZ15" s="18">
        <v>19003</v>
      </c>
      <c r="EA15" s="18">
        <v>9808</v>
      </c>
      <c r="EB15" s="18">
        <v>2092502</v>
      </c>
      <c r="EC15" s="18">
        <v>12533865</v>
      </c>
      <c r="ED15" s="18">
        <v>74681</v>
      </c>
      <c r="EE15" s="18">
        <v>26476</v>
      </c>
      <c r="EF15" s="18">
        <v>0</v>
      </c>
      <c r="EG15" s="18">
        <v>302509</v>
      </c>
      <c r="EH15" s="18">
        <v>3835252</v>
      </c>
      <c r="EI15" s="18">
        <v>2098712</v>
      </c>
      <c r="EJ15" s="18">
        <v>1598733</v>
      </c>
      <c r="EK15" s="18">
        <v>5302067</v>
      </c>
      <c r="EL15" s="18">
        <v>7146490</v>
      </c>
      <c r="EM15" s="18">
        <v>31854835</v>
      </c>
      <c r="EN15" s="18">
        <v>174065</v>
      </c>
      <c r="EO15" s="18">
        <v>900</v>
      </c>
      <c r="EP15" s="18">
        <v>892295</v>
      </c>
      <c r="EQ15" s="18">
        <v>137802</v>
      </c>
      <c r="ER15" s="18">
        <v>48879</v>
      </c>
      <c r="ES15" s="18">
        <v>85104409</v>
      </c>
      <c r="ET15" s="18">
        <v>4644870</v>
      </c>
      <c r="EU15" s="18">
        <v>2204589</v>
      </c>
      <c r="EV15" s="18">
        <v>4941856</v>
      </c>
      <c r="EW15" s="18">
        <v>10993</v>
      </c>
      <c r="EX15" s="18">
        <v>0</v>
      </c>
      <c r="EY15" s="18">
        <v>66965</v>
      </c>
      <c r="EZ15" s="18">
        <v>2573733</v>
      </c>
      <c r="FA15" s="18">
        <v>4000440</v>
      </c>
      <c r="FB15" s="18">
        <v>122607340</v>
      </c>
      <c r="FC15" s="18">
        <v>1938755</v>
      </c>
      <c r="FD15" s="18">
        <v>21791158</v>
      </c>
      <c r="FE15" s="18">
        <v>23860</v>
      </c>
      <c r="FF15" s="18">
        <v>567356</v>
      </c>
      <c r="FG15" s="18">
        <v>794318</v>
      </c>
      <c r="FH15" s="18">
        <v>2260310</v>
      </c>
      <c r="FI15" s="18">
        <v>1957835</v>
      </c>
      <c r="FJ15" s="18">
        <v>2897643</v>
      </c>
      <c r="FK15" s="18">
        <v>3360687</v>
      </c>
      <c r="FL15" s="18">
        <v>972479</v>
      </c>
      <c r="FM15" s="18">
        <v>1452873</v>
      </c>
      <c r="FN15" s="18">
        <v>526082</v>
      </c>
      <c r="FO15" s="18">
        <v>290935</v>
      </c>
      <c r="FP15" s="18">
        <v>1091776</v>
      </c>
      <c r="FQ15" s="18">
        <v>5389316</v>
      </c>
      <c r="FR15" s="18">
        <v>568991662</v>
      </c>
      <c r="FS15" s="18">
        <v>12799507</v>
      </c>
      <c r="FT15" s="18">
        <v>0</v>
      </c>
      <c r="FU15" s="18">
        <v>902672</v>
      </c>
      <c r="FV15" s="18">
        <v>2728</v>
      </c>
      <c r="FW15" s="18">
        <v>107039</v>
      </c>
      <c r="FX15" s="18">
        <v>2477160</v>
      </c>
      <c r="FY15" s="18">
        <v>21360186</v>
      </c>
      <c r="FZ15" s="18">
        <v>777631</v>
      </c>
      <c r="GA15" s="18">
        <v>3454868</v>
      </c>
      <c r="GB15" s="18">
        <v>1477179</v>
      </c>
      <c r="GC15" s="18">
        <v>12159148</v>
      </c>
      <c r="GD15" s="18">
        <v>1149047</v>
      </c>
      <c r="GE15" s="18">
        <v>19983021</v>
      </c>
      <c r="GF15" s="18">
        <v>36238</v>
      </c>
      <c r="GG15" s="18">
        <v>32969000</v>
      </c>
      <c r="GH15" s="18">
        <v>150744</v>
      </c>
      <c r="GI15" s="18">
        <v>898256</v>
      </c>
      <c r="GJ15" s="18">
        <v>4414086</v>
      </c>
      <c r="GK15" s="18">
        <v>1466518</v>
      </c>
      <c r="GL15" s="18">
        <v>2098227</v>
      </c>
      <c r="GM15" s="18">
        <v>113124</v>
      </c>
      <c r="GN15" s="18">
        <v>6292901</v>
      </c>
      <c r="GO15" s="18">
        <v>1324304</v>
      </c>
      <c r="GP15" s="18">
        <v>637745</v>
      </c>
      <c r="GQ15" s="18">
        <v>583217</v>
      </c>
      <c r="GR15" s="18">
        <v>9706214</v>
      </c>
      <c r="GS15" s="18">
        <v>5492764</v>
      </c>
      <c r="GT15" s="18">
        <v>721852</v>
      </c>
      <c r="GU15" s="18">
        <v>7402532</v>
      </c>
      <c r="GV15" s="18">
        <v>19103442</v>
      </c>
      <c r="GW15" s="18">
        <v>51313005</v>
      </c>
      <c r="GX15" s="18">
        <v>4901655</v>
      </c>
      <c r="GY15" s="18">
        <v>37362893</v>
      </c>
      <c r="GZ15" s="18">
        <v>15496182</v>
      </c>
      <c r="HA15" s="18">
        <v>4957404</v>
      </c>
      <c r="HB15" s="18">
        <v>32183565</v>
      </c>
      <c r="HC15" s="18">
        <v>25446</v>
      </c>
      <c r="HD15" s="18">
        <v>291340</v>
      </c>
      <c r="HE15" s="18">
        <v>64785</v>
      </c>
      <c r="HF15" s="18">
        <v>3307</v>
      </c>
      <c r="HG15" s="18">
        <v>674</v>
      </c>
      <c r="HH15" s="18">
        <v>14065165</v>
      </c>
      <c r="HI15" s="18">
        <v>8826669</v>
      </c>
      <c r="HJ15" s="18">
        <v>3244414</v>
      </c>
      <c r="HK15" s="18">
        <v>7482742</v>
      </c>
      <c r="HL15" s="18">
        <v>7924696</v>
      </c>
      <c r="HM15" s="18">
        <v>272064</v>
      </c>
      <c r="HN15" s="26">
        <v>4333515</v>
      </c>
      <c r="HO15" s="48">
        <f t="shared" si="0"/>
        <v>2610406393</v>
      </c>
    </row>
    <row r="16" spans="1:223" ht="15">
      <c r="A16" s="3"/>
      <c r="B16" s="38">
        <v>521</v>
      </c>
      <c r="C16" s="10" t="s">
        <v>12</v>
      </c>
      <c r="D16" s="54">
        <v>2469369</v>
      </c>
      <c r="E16" s="54">
        <v>54020</v>
      </c>
      <c r="F16" s="54">
        <v>10220078</v>
      </c>
      <c r="G16" s="54">
        <v>41775</v>
      </c>
      <c r="H16" s="54">
        <v>668540</v>
      </c>
      <c r="I16" s="54">
        <v>608173</v>
      </c>
      <c r="J16" s="54">
        <v>9861383</v>
      </c>
      <c r="K16" s="54">
        <v>1970800</v>
      </c>
      <c r="L16" s="54">
        <v>0</v>
      </c>
      <c r="M16" s="54">
        <v>360856</v>
      </c>
      <c r="N16" s="54">
        <v>3476525</v>
      </c>
      <c r="O16" s="54">
        <v>2342855</v>
      </c>
      <c r="P16" s="54">
        <v>3657130</v>
      </c>
      <c r="Q16" s="54">
        <v>15690082</v>
      </c>
      <c r="R16" s="54">
        <v>2015360</v>
      </c>
      <c r="S16" s="54">
        <v>8109864</v>
      </c>
      <c r="T16" s="54">
        <v>0</v>
      </c>
      <c r="U16" s="54">
        <v>5032894</v>
      </c>
      <c r="V16" s="54">
        <v>0</v>
      </c>
      <c r="W16" s="54">
        <v>3476313</v>
      </c>
      <c r="X16" s="54">
        <v>4785085</v>
      </c>
      <c r="Y16" s="54">
        <v>0</v>
      </c>
      <c r="Z16" s="54">
        <v>3076261</v>
      </c>
      <c r="AA16" s="54">
        <v>945050</v>
      </c>
      <c r="AB16" s="54">
        <v>1256829</v>
      </c>
      <c r="AC16" s="54">
        <v>414958</v>
      </c>
      <c r="AD16" s="54">
        <v>434875</v>
      </c>
      <c r="AE16" s="54">
        <v>20054</v>
      </c>
      <c r="AF16" s="54">
        <v>1298247</v>
      </c>
      <c r="AG16" s="54">
        <v>0</v>
      </c>
      <c r="AH16" s="54">
        <v>1213234</v>
      </c>
      <c r="AI16" s="54">
        <v>863633</v>
      </c>
      <c r="AJ16" s="54">
        <v>36372470</v>
      </c>
      <c r="AK16" s="54">
        <v>397822</v>
      </c>
      <c r="AL16" s="54">
        <v>1680225</v>
      </c>
      <c r="AM16" s="54">
        <v>479073</v>
      </c>
      <c r="AN16" s="54">
        <v>26667359</v>
      </c>
      <c r="AO16" s="54">
        <v>13603652</v>
      </c>
      <c r="AP16" s="54">
        <v>1020646</v>
      </c>
      <c r="AQ16" s="54">
        <v>42000</v>
      </c>
      <c r="AR16" s="54">
        <v>210912</v>
      </c>
      <c r="AS16" s="54">
        <v>0</v>
      </c>
      <c r="AT16" s="54">
        <v>0</v>
      </c>
      <c r="AU16" s="54">
        <v>13734</v>
      </c>
      <c r="AV16" s="54">
        <v>2508508</v>
      </c>
      <c r="AW16" s="54">
        <v>1181671</v>
      </c>
      <c r="AX16" s="54">
        <v>769765</v>
      </c>
      <c r="AY16" s="54">
        <v>0</v>
      </c>
      <c r="AZ16" s="54">
        <v>1192303</v>
      </c>
      <c r="BA16" s="54">
        <v>67847</v>
      </c>
      <c r="BB16" s="54">
        <v>2510802</v>
      </c>
      <c r="BC16" s="54">
        <v>37385117</v>
      </c>
      <c r="BD16" s="54">
        <v>369290</v>
      </c>
      <c r="BE16" s="54">
        <v>0</v>
      </c>
      <c r="BF16" s="54">
        <v>5528966</v>
      </c>
      <c r="BG16" s="54">
        <v>446417</v>
      </c>
      <c r="BH16" s="54">
        <v>187305</v>
      </c>
      <c r="BI16" s="54">
        <v>0</v>
      </c>
      <c r="BJ16" s="54">
        <v>637675</v>
      </c>
      <c r="BK16" s="54">
        <v>985121</v>
      </c>
      <c r="BL16" s="54">
        <v>849500</v>
      </c>
      <c r="BM16" s="54">
        <v>70173</v>
      </c>
      <c r="BN16" s="54">
        <v>39652691</v>
      </c>
      <c r="BO16" s="54">
        <v>6291126</v>
      </c>
      <c r="BP16" s="54">
        <v>2011712</v>
      </c>
      <c r="BQ16" s="54">
        <v>126</v>
      </c>
      <c r="BR16" s="54">
        <v>8353809</v>
      </c>
      <c r="BS16" s="54">
        <v>3655225</v>
      </c>
      <c r="BT16" s="54">
        <v>15221108</v>
      </c>
      <c r="BU16" s="54">
        <v>95116</v>
      </c>
      <c r="BV16" s="54">
        <v>9812804</v>
      </c>
      <c r="BW16" s="54">
        <v>39401742</v>
      </c>
      <c r="BX16" s="54">
        <v>54890473</v>
      </c>
      <c r="BY16" s="54">
        <v>205109</v>
      </c>
      <c r="BZ16" s="54">
        <v>688228</v>
      </c>
      <c r="CA16" s="54">
        <v>4844436</v>
      </c>
      <c r="CB16" s="54">
        <v>395040</v>
      </c>
      <c r="CC16" s="54">
        <v>1144686</v>
      </c>
      <c r="CD16" s="54">
        <v>7440692</v>
      </c>
      <c r="CE16" s="54">
        <v>2315941</v>
      </c>
      <c r="CF16" s="54">
        <v>10967071</v>
      </c>
      <c r="CG16" s="54">
        <v>668678</v>
      </c>
      <c r="CH16" s="54">
        <v>35654298</v>
      </c>
      <c r="CI16" s="54">
        <v>34487699</v>
      </c>
      <c r="CJ16" s="54">
        <v>4258000</v>
      </c>
      <c r="CK16" s="54">
        <v>2855498</v>
      </c>
      <c r="CL16" s="54">
        <v>20839279</v>
      </c>
      <c r="CM16" s="54">
        <v>1867857</v>
      </c>
      <c r="CN16" s="54">
        <v>7170608</v>
      </c>
      <c r="CO16" s="54">
        <v>30589215</v>
      </c>
      <c r="CP16" s="54">
        <v>8854033</v>
      </c>
      <c r="CQ16" s="54">
        <v>1483459</v>
      </c>
      <c r="CR16" s="54">
        <v>12462713</v>
      </c>
      <c r="CS16" s="54">
        <v>733301</v>
      </c>
      <c r="CT16" s="54">
        <v>4055529</v>
      </c>
      <c r="CU16" s="54">
        <v>808343</v>
      </c>
      <c r="CV16" s="54">
        <v>444762</v>
      </c>
      <c r="CW16" s="54">
        <v>1266102</v>
      </c>
      <c r="CX16" s="54">
        <v>0</v>
      </c>
      <c r="CY16" s="54">
        <v>3197903</v>
      </c>
      <c r="CZ16" s="54">
        <v>1417357</v>
      </c>
      <c r="DA16" s="54">
        <v>789371</v>
      </c>
      <c r="DB16" s="54">
        <v>0</v>
      </c>
      <c r="DC16" s="54">
        <v>5031056</v>
      </c>
      <c r="DD16" s="54">
        <v>0</v>
      </c>
      <c r="DE16" s="54">
        <v>0</v>
      </c>
      <c r="DF16" s="54">
        <v>776194</v>
      </c>
      <c r="DG16" s="54">
        <v>4556681</v>
      </c>
      <c r="DH16" s="54">
        <v>1117569</v>
      </c>
      <c r="DI16" s="54">
        <v>3556389</v>
      </c>
      <c r="DJ16" s="54">
        <v>96672217</v>
      </c>
      <c r="DK16" s="54">
        <v>1143896</v>
      </c>
      <c r="DL16" s="54">
        <v>32112213</v>
      </c>
      <c r="DM16" s="54">
        <v>0</v>
      </c>
      <c r="DN16" s="54">
        <v>13553875</v>
      </c>
      <c r="DO16" s="54">
        <v>5310295</v>
      </c>
      <c r="DP16" s="54">
        <v>0</v>
      </c>
      <c r="DQ16" s="54">
        <v>0</v>
      </c>
      <c r="DR16" s="54">
        <v>745259</v>
      </c>
      <c r="DS16" s="54">
        <v>1254259</v>
      </c>
      <c r="DT16" s="54">
        <v>37715972</v>
      </c>
      <c r="DU16" s="54">
        <v>0</v>
      </c>
      <c r="DV16" s="54">
        <v>0</v>
      </c>
      <c r="DW16" s="54">
        <v>2672260</v>
      </c>
      <c r="DX16" s="54">
        <v>589569</v>
      </c>
      <c r="DY16" s="54">
        <v>503731</v>
      </c>
      <c r="DZ16" s="54">
        <v>0</v>
      </c>
      <c r="EA16" s="54">
        <v>0</v>
      </c>
      <c r="EB16" s="54">
        <v>2092502</v>
      </c>
      <c r="EC16" s="54">
        <v>7186288</v>
      </c>
      <c r="ED16" s="54">
        <v>58249</v>
      </c>
      <c r="EE16" s="54">
        <v>0</v>
      </c>
      <c r="EF16" s="54">
        <v>0</v>
      </c>
      <c r="EG16" s="54">
        <v>293795</v>
      </c>
      <c r="EH16" s="54">
        <v>1904230</v>
      </c>
      <c r="EI16" s="54">
        <v>1936043</v>
      </c>
      <c r="EJ16" s="54">
        <v>1312483</v>
      </c>
      <c r="EK16" s="54">
        <v>3825130</v>
      </c>
      <c r="EL16" s="54">
        <v>4420932</v>
      </c>
      <c r="EM16" s="54">
        <v>18558317</v>
      </c>
      <c r="EN16" s="54">
        <v>174065</v>
      </c>
      <c r="EO16" s="54">
        <v>900</v>
      </c>
      <c r="EP16" s="54">
        <v>788451</v>
      </c>
      <c r="EQ16" s="54">
        <v>137802</v>
      </c>
      <c r="ER16" s="54">
        <v>895</v>
      </c>
      <c r="ES16" s="54">
        <v>45736214</v>
      </c>
      <c r="ET16" s="54">
        <v>4219561</v>
      </c>
      <c r="EU16" s="54">
        <v>1268299</v>
      </c>
      <c r="EV16" s="54">
        <v>1739867</v>
      </c>
      <c r="EW16" s="54">
        <v>0</v>
      </c>
      <c r="EX16" s="54">
        <v>0</v>
      </c>
      <c r="EY16" s="54">
        <v>0</v>
      </c>
      <c r="EZ16" s="54">
        <v>1849965</v>
      </c>
      <c r="FA16" s="54">
        <v>2486112</v>
      </c>
      <c r="FB16" s="54">
        <v>73697578</v>
      </c>
      <c r="FC16" s="54">
        <v>1938755</v>
      </c>
      <c r="FD16" s="54">
        <v>19964253</v>
      </c>
      <c r="FE16" s="54">
        <v>0</v>
      </c>
      <c r="FF16" s="54">
        <v>567356</v>
      </c>
      <c r="FG16" s="54">
        <v>451539</v>
      </c>
      <c r="FH16" s="54">
        <v>1439917</v>
      </c>
      <c r="FI16" s="54">
        <v>1957835</v>
      </c>
      <c r="FJ16" s="54">
        <v>2519626</v>
      </c>
      <c r="FK16" s="54">
        <v>3360687</v>
      </c>
      <c r="FL16" s="54">
        <v>837385</v>
      </c>
      <c r="FM16" s="54">
        <v>1257671</v>
      </c>
      <c r="FN16" s="54">
        <v>424688</v>
      </c>
      <c r="FO16" s="54">
        <v>290935</v>
      </c>
      <c r="FP16" s="54">
        <v>1091776</v>
      </c>
      <c r="FQ16" s="54">
        <v>1757578</v>
      </c>
      <c r="FR16" s="54">
        <v>354003925</v>
      </c>
      <c r="FS16" s="54">
        <v>8406814</v>
      </c>
      <c r="FT16" s="54">
        <v>0</v>
      </c>
      <c r="FU16" s="54">
        <v>734416</v>
      </c>
      <c r="FV16" s="54">
        <v>2728</v>
      </c>
      <c r="FW16" s="54">
        <v>103809</v>
      </c>
      <c r="FX16" s="54">
        <v>2477160</v>
      </c>
      <c r="FY16" s="54">
        <v>18394287</v>
      </c>
      <c r="FZ16" s="54">
        <v>571809</v>
      </c>
      <c r="GA16" s="54">
        <v>0</v>
      </c>
      <c r="GB16" s="54">
        <v>1197118</v>
      </c>
      <c r="GC16" s="54">
        <v>5373625</v>
      </c>
      <c r="GD16" s="54">
        <v>535262</v>
      </c>
      <c r="GE16" s="54">
        <v>11311917</v>
      </c>
      <c r="GF16" s="54">
        <v>36238</v>
      </c>
      <c r="GG16" s="54">
        <v>17961000</v>
      </c>
      <c r="GH16" s="54">
        <v>0</v>
      </c>
      <c r="GI16" s="54">
        <v>251540</v>
      </c>
      <c r="GJ16" s="54">
        <v>3440479</v>
      </c>
      <c r="GK16" s="54">
        <v>897272</v>
      </c>
      <c r="GL16" s="54">
        <v>2098227</v>
      </c>
      <c r="GM16" s="54">
        <v>50000</v>
      </c>
      <c r="GN16" s="54">
        <v>3870392</v>
      </c>
      <c r="GO16" s="54">
        <v>1101342</v>
      </c>
      <c r="GP16" s="54">
        <v>546385</v>
      </c>
      <c r="GQ16" s="54">
        <v>560732</v>
      </c>
      <c r="GR16" s="54">
        <v>5214569</v>
      </c>
      <c r="GS16" s="54">
        <v>2917058</v>
      </c>
      <c r="GT16" s="54">
        <v>721852</v>
      </c>
      <c r="GU16" s="54">
        <v>4725837</v>
      </c>
      <c r="GV16" s="54">
        <v>15754236</v>
      </c>
      <c r="GW16" s="54">
        <v>33394107</v>
      </c>
      <c r="GX16" s="54">
        <v>3901404</v>
      </c>
      <c r="GY16" s="54">
        <v>18630304</v>
      </c>
      <c r="GZ16" s="54">
        <v>8592024</v>
      </c>
      <c r="HA16" s="54">
        <v>3088692</v>
      </c>
      <c r="HB16" s="54">
        <v>17377403</v>
      </c>
      <c r="HC16" s="54">
        <v>0</v>
      </c>
      <c r="HD16" s="54">
        <v>216140</v>
      </c>
      <c r="HE16" s="54">
        <v>14054</v>
      </c>
      <c r="HF16" s="54">
        <v>38</v>
      </c>
      <c r="HG16" s="54">
        <v>0</v>
      </c>
      <c r="HH16" s="54">
        <v>7542769</v>
      </c>
      <c r="HI16" s="54">
        <v>5039681</v>
      </c>
      <c r="HJ16" s="54">
        <v>1512991</v>
      </c>
      <c r="HK16" s="54">
        <v>2294125</v>
      </c>
      <c r="HL16" s="54">
        <v>3828538</v>
      </c>
      <c r="HM16" s="54">
        <v>272064</v>
      </c>
      <c r="HN16" s="55">
        <v>2482008</v>
      </c>
      <c r="HO16" s="55">
        <f t="shared" si="0"/>
        <v>1591139221</v>
      </c>
    </row>
    <row r="17" spans="1:223" ht="15">
      <c r="A17" s="3"/>
      <c r="B17" s="38">
        <v>522</v>
      </c>
      <c r="C17" s="10" t="s">
        <v>13</v>
      </c>
      <c r="D17" s="54">
        <v>586264</v>
      </c>
      <c r="E17" s="54">
        <v>7658</v>
      </c>
      <c r="F17" s="54">
        <v>0</v>
      </c>
      <c r="G17" s="54">
        <v>5396</v>
      </c>
      <c r="H17" s="54">
        <v>0</v>
      </c>
      <c r="I17" s="54">
        <v>79346</v>
      </c>
      <c r="J17" s="54">
        <v>4328827</v>
      </c>
      <c r="K17" s="54">
        <v>832422</v>
      </c>
      <c r="L17" s="54">
        <v>34575</v>
      </c>
      <c r="M17" s="54">
        <v>470</v>
      </c>
      <c r="N17" s="54">
        <v>1108593</v>
      </c>
      <c r="O17" s="54">
        <v>529043</v>
      </c>
      <c r="P17" s="54">
        <v>1871010</v>
      </c>
      <c r="Q17" s="54">
        <v>0</v>
      </c>
      <c r="R17" s="54">
        <v>1319228</v>
      </c>
      <c r="S17" s="54">
        <v>0</v>
      </c>
      <c r="T17" s="54">
        <v>285974</v>
      </c>
      <c r="U17" s="54">
        <v>1825304</v>
      </c>
      <c r="V17" s="54">
        <v>12500</v>
      </c>
      <c r="W17" s="54">
        <v>0</v>
      </c>
      <c r="X17" s="54">
        <v>0</v>
      </c>
      <c r="Y17" s="54">
        <v>446</v>
      </c>
      <c r="Z17" s="54">
        <v>18544</v>
      </c>
      <c r="AA17" s="54">
        <v>1191924</v>
      </c>
      <c r="AB17" s="54">
        <v>435202</v>
      </c>
      <c r="AC17" s="54">
        <v>0</v>
      </c>
      <c r="AD17" s="54">
        <v>456322</v>
      </c>
      <c r="AE17" s="54">
        <v>0</v>
      </c>
      <c r="AF17" s="54">
        <v>0</v>
      </c>
      <c r="AG17" s="54">
        <v>0</v>
      </c>
      <c r="AH17" s="54">
        <v>0</v>
      </c>
      <c r="AI17" s="54">
        <v>94699</v>
      </c>
      <c r="AJ17" s="54">
        <v>35067994</v>
      </c>
      <c r="AK17" s="54">
        <v>70908</v>
      </c>
      <c r="AL17" s="54">
        <v>0</v>
      </c>
      <c r="AM17" s="54">
        <v>0</v>
      </c>
      <c r="AN17" s="54">
        <v>21070279</v>
      </c>
      <c r="AO17" s="54">
        <v>7495634</v>
      </c>
      <c r="AP17" s="54">
        <v>0</v>
      </c>
      <c r="AQ17" s="54">
        <v>20181</v>
      </c>
      <c r="AR17" s="54">
        <v>271082</v>
      </c>
      <c r="AS17" s="54">
        <v>14518</v>
      </c>
      <c r="AT17" s="54">
        <v>76117</v>
      </c>
      <c r="AU17" s="54">
        <v>24382</v>
      </c>
      <c r="AV17" s="54">
        <v>2219366</v>
      </c>
      <c r="AW17" s="54">
        <v>223046</v>
      </c>
      <c r="AX17" s="54">
        <v>0</v>
      </c>
      <c r="AY17" s="54">
        <v>11123</v>
      </c>
      <c r="AZ17" s="54">
        <v>1006524</v>
      </c>
      <c r="BA17" s="54">
        <v>18634</v>
      </c>
      <c r="BB17" s="54">
        <v>1407865</v>
      </c>
      <c r="BC17" s="54">
        <v>25244389</v>
      </c>
      <c r="BD17" s="54">
        <v>44477</v>
      </c>
      <c r="BE17" s="54">
        <v>18685</v>
      </c>
      <c r="BF17" s="54">
        <v>3775949</v>
      </c>
      <c r="BG17" s="54">
        <v>119942</v>
      </c>
      <c r="BH17" s="54">
        <v>298</v>
      </c>
      <c r="BI17" s="54">
        <v>0</v>
      </c>
      <c r="BJ17" s="54">
        <v>85363</v>
      </c>
      <c r="BK17" s="54">
        <v>397568</v>
      </c>
      <c r="BL17" s="54">
        <v>177012</v>
      </c>
      <c r="BM17" s="54">
        <v>0</v>
      </c>
      <c r="BN17" s="54">
        <v>17152143</v>
      </c>
      <c r="BO17" s="54">
        <v>4990191</v>
      </c>
      <c r="BP17" s="54">
        <v>374604</v>
      </c>
      <c r="BQ17" s="54">
        <v>0</v>
      </c>
      <c r="BR17" s="54">
        <v>4655514</v>
      </c>
      <c r="BS17" s="54">
        <v>2919350</v>
      </c>
      <c r="BT17" s="54">
        <v>5493023</v>
      </c>
      <c r="BU17" s="54">
        <v>264</v>
      </c>
      <c r="BV17" s="54">
        <v>5793199</v>
      </c>
      <c r="BW17" s="54">
        <v>25515818</v>
      </c>
      <c r="BX17" s="54">
        <v>15907010</v>
      </c>
      <c r="BY17" s="54">
        <v>18498</v>
      </c>
      <c r="BZ17" s="54">
        <v>85735</v>
      </c>
      <c r="CA17" s="54">
        <v>3921175</v>
      </c>
      <c r="CB17" s="54">
        <v>43346</v>
      </c>
      <c r="CC17" s="54">
        <v>115970</v>
      </c>
      <c r="CD17" s="54">
        <v>0</v>
      </c>
      <c r="CE17" s="54">
        <v>158126</v>
      </c>
      <c r="CF17" s="54">
        <v>11157331</v>
      </c>
      <c r="CG17" s="54">
        <v>359932</v>
      </c>
      <c r="CH17" s="54">
        <v>23393831</v>
      </c>
      <c r="CI17" s="54">
        <v>12202209</v>
      </c>
      <c r="CJ17" s="54">
        <v>0</v>
      </c>
      <c r="CK17" s="54">
        <v>1319246</v>
      </c>
      <c r="CL17" s="54">
        <v>20552330</v>
      </c>
      <c r="CM17" s="54">
        <v>805204</v>
      </c>
      <c r="CN17" s="54">
        <v>4287732</v>
      </c>
      <c r="CO17" s="54">
        <v>22454493</v>
      </c>
      <c r="CP17" s="54">
        <v>8751737</v>
      </c>
      <c r="CQ17" s="54">
        <v>0</v>
      </c>
      <c r="CR17" s="54">
        <v>0</v>
      </c>
      <c r="CS17" s="54">
        <v>146858</v>
      </c>
      <c r="CT17" s="54">
        <v>6451398</v>
      </c>
      <c r="CU17" s="54">
        <v>424717</v>
      </c>
      <c r="CV17" s="54">
        <v>0</v>
      </c>
      <c r="CW17" s="54">
        <v>541632</v>
      </c>
      <c r="CX17" s="54">
        <v>16215</v>
      </c>
      <c r="CY17" s="54">
        <v>2745411</v>
      </c>
      <c r="CZ17" s="54">
        <v>604593</v>
      </c>
      <c r="DA17" s="54">
        <v>0</v>
      </c>
      <c r="DB17" s="54">
        <v>12894</v>
      </c>
      <c r="DC17" s="54">
        <v>1830975</v>
      </c>
      <c r="DD17" s="54">
        <v>0</v>
      </c>
      <c r="DE17" s="54">
        <v>144905</v>
      </c>
      <c r="DF17" s="54">
        <v>0</v>
      </c>
      <c r="DG17" s="54">
        <v>3248382</v>
      </c>
      <c r="DH17" s="54">
        <v>498689</v>
      </c>
      <c r="DI17" s="54">
        <v>0</v>
      </c>
      <c r="DJ17" s="54">
        <v>73410454</v>
      </c>
      <c r="DK17" s="54">
        <v>245693</v>
      </c>
      <c r="DL17" s="54">
        <v>16448332</v>
      </c>
      <c r="DM17" s="54">
        <v>0</v>
      </c>
      <c r="DN17" s="54">
        <v>0</v>
      </c>
      <c r="DO17" s="54">
        <v>3566794</v>
      </c>
      <c r="DP17" s="54">
        <v>0</v>
      </c>
      <c r="DQ17" s="54">
        <v>954305</v>
      </c>
      <c r="DR17" s="54">
        <v>265291</v>
      </c>
      <c r="DS17" s="54">
        <v>147471</v>
      </c>
      <c r="DT17" s="54">
        <v>15409786</v>
      </c>
      <c r="DU17" s="54">
        <v>0</v>
      </c>
      <c r="DV17" s="54">
        <v>0</v>
      </c>
      <c r="DW17" s="54">
        <v>0</v>
      </c>
      <c r="DX17" s="54">
        <v>94939</v>
      </c>
      <c r="DY17" s="54">
        <v>71906</v>
      </c>
      <c r="DZ17" s="54">
        <v>19003</v>
      </c>
      <c r="EA17" s="54">
        <v>0</v>
      </c>
      <c r="EB17" s="54">
        <v>0</v>
      </c>
      <c r="EC17" s="54">
        <v>0</v>
      </c>
      <c r="ED17" s="54">
        <v>16432</v>
      </c>
      <c r="EE17" s="54">
        <v>26476</v>
      </c>
      <c r="EF17" s="54">
        <v>0</v>
      </c>
      <c r="EG17" s="54">
        <v>0</v>
      </c>
      <c r="EH17" s="54">
        <v>1283801</v>
      </c>
      <c r="EI17" s="54">
        <v>159934</v>
      </c>
      <c r="EJ17" s="54">
        <v>286250</v>
      </c>
      <c r="EK17" s="54">
        <v>1223469</v>
      </c>
      <c r="EL17" s="54">
        <v>2257447</v>
      </c>
      <c r="EM17" s="54">
        <v>11313671</v>
      </c>
      <c r="EN17" s="54">
        <v>0</v>
      </c>
      <c r="EO17" s="54">
        <v>0</v>
      </c>
      <c r="EP17" s="54">
        <v>103844</v>
      </c>
      <c r="EQ17" s="54">
        <v>0</v>
      </c>
      <c r="ER17" s="54">
        <v>8146</v>
      </c>
      <c r="ES17" s="54">
        <v>37559768</v>
      </c>
      <c r="ET17" s="54">
        <v>0</v>
      </c>
      <c r="EU17" s="54">
        <v>683892</v>
      </c>
      <c r="EV17" s="54">
        <v>2903230</v>
      </c>
      <c r="EW17" s="54">
        <v>10993</v>
      </c>
      <c r="EX17" s="54">
        <v>0</v>
      </c>
      <c r="EY17" s="54">
        <v>46362</v>
      </c>
      <c r="EZ17" s="54">
        <v>688398</v>
      </c>
      <c r="FA17" s="54">
        <v>1166033</v>
      </c>
      <c r="FB17" s="54">
        <v>44744726</v>
      </c>
      <c r="FC17" s="54">
        <v>0</v>
      </c>
      <c r="FD17" s="54">
        <v>0</v>
      </c>
      <c r="FE17" s="54">
        <v>1685</v>
      </c>
      <c r="FF17" s="54">
        <v>0</v>
      </c>
      <c r="FG17" s="54">
        <v>306428</v>
      </c>
      <c r="FH17" s="54">
        <v>718208</v>
      </c>
      <c r="FI17" s="54">
        <v>0</v>
      </c>
      <c r="FJ17" s="54">
        <v>164030</v>
      </c>
      <c r="FK17" s="54">
        <v>0</v>
      </c>
      <c r="FL17" s="54">
        <v>0</v>
      </c>
      <c r="FM17" s="54">
        <v>0</v>
      </c>
      <c r="FN17" s="54">
        <v>87924</v>
      </c>
      <c r="FO17" s="54">
        <v>0</v>
      </c>
      <c r="FP17" s="54">
        <v>0</v>
      </c>
      <c r="FQ17" s="54">
        <v>3127777</v>
      </c>
      <c r="FR17" s="54">
        <v>126114489</v>
      </c>
      <c r="FS17" s="54">
        <v>3273066</v>
      </c>
      <c r="FT17" s="54">
        <v>0</v>
      </c>
      <c r="FU17" s="54">
        <v>168256</v>
      </c>
      <c r="FV17" s="54">
        <v>0</v>
      </c>
      <c r="FW17" s="54">
        <v>3230</v>
      </c>
      <c r="FX17" s="54">
        <v>0</v>
      </c>
      <c r="FY17" s="54">
        <v>0</v>
      </c>
      <c r="FZ17" s="54">
        <v>205822</v>
      </c>
      <c r="GA17" s="54">
        <v>0</v>
      </c>
      <c r="GB17" s="54">
        <v>208890</v>
      </c>
      <c r="GC17" s="54">
        <v>6785523</v>
      </c>
      <c r="GD17" s="54">
        <v>142378</v>
      </c>
      <c r="GE17" s="54">
        <v>7355038</v>
      </c>
      <c r="GF17" s="54">
        <v>0</v>
      </c>
      <c r="GG17" s="54">
        <v>14519000</v>
      </c>
      <c r="GH17" s="54">
        <v>150744</v>
      </c>
      <c r="GI17" s="54">
        <v>556216</v>
      </c>
      <c r="GJ17" s="54">
        <v>674793</v>
      </c>
      <c r="GK17" s="54">
        <v>473451</v>
      </c>
      <c r="GL17" s="54">
        <v>0</v>
      </c>
      <c r="GM17" s="54">
        <v>50794</v>
      </c>
      <c r="GN17" s="54">
        <v>1825430</v>
      </c>
      <c r="GO17" s="54">
        <v>0</v>
      </c>
      <c r="GP17" s="54">
        <v>0</v>
      </c>
      <c r="GQ17" s="54">
        <v>0</v>
      </c>
      <c r="GR17" s="54">
        <v>4168684</v>
      </c>
      <c r="GS17" s="54">
        <v>2001820</v>
      </c>
      <c r="GT17" s="54">
        <v>0</v>
      </c>
      <c r="GU17" s="54">
        <v>2305939</v>
      </c>
      <c r="GV17" s="54">
        <v>2285474</v>
      </c>
      <c r="GW17" s="54">
        <v>14411036</v>
      </c>
      <c r="GX17" s="54">
        <v>0</v>
      </c>
      <c r="GY17" s="54">
        <v>17363794</v>
      </c>
      <c r="GZ17" s="54">
        <v>6904158</v>
      </c>
      <c r="HA17" s="54">
        <v>893397</v>
      </c>
      <c r="HB17" s="54">
        <v>9105839</v>
      </c>
      <c r="HC17" s="54">
        <v>25446</v>
      </c>
      <c r="HD17" s="54">
        <v>75200</v>
      </c>
      <c r="HE17" s="54">
        <v>0</v>
      </c>
      <c r="HF17" s="54">
        <v>0</v>
      </c>
      <c r="HG17" s="54">
        <v>100</v>
      </c>
      <c r="HH17" s="54">
        <v>6153424</v>
      </c>
      <c r="HI17" s="54">
        <v>3111823</v>
      </c>
      <c r="HJ17" s="54">
        <v>1493228</v>
      </c>
      <c r="HK17" s="54">
        <v>4682511</v>
      </c>
      <c r="HL17" s="54">
        <v>3938777</v>
      </c>
      <c r="HM17" s="54">
        <v>0</v>
      </c>
      <c r="HN17" s="55">
        <v>1585909</v>
      </c>
      <c r="HO17" s="55">
        <f t="shared" si="0"/>
        <v>785516340</v>
      </c>
    </row>
    <row r="18" spans="1:223" ht="15">
      <c r="A18" s="3"/>
      <c r="B18" s="38">
        <v>523</v>
      </c>
      <c r="C18" s="10" t="s">
        <v>14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54">
        <v>0</v>
      </c>
      <c r="BS18" s="54">
        <v>0</v>
      </c>
      <c r="BT18" s="54">
        <v>0</v>
      </c>
      <c r="BU18" s="54">
        <v>0</v>
      </c>
      <c r="BV18" s="54">
        <v>0</v>
      </c>
      <c r="BW18" s="54">
        <v>0</v>
      </c>
      <c r="BX18" s="54">
        <v>0</v>
      </c>
      <c r="BY18" s="54">
        <v>0</v>
      </c>
      <c r="BZ18" s="54">
        <v>0</v>
      </c>
      <c r="CA18" s="54">
        <v>0</v>
      </c>
      <c r="CB18" s="54">
        <v>0</v>
      </c>
      <c r="CC18" s="54">
        <v>0</v>
      </c>
      <c r="CD18" s="54">
        <v>0</v>
      </c>
      <c r="CE18" s="54">
        <v>0</v>
      </c>
      <c r="CF18" s="54">
        <v>0</v>
      </c>
      <c r="CG18" s="54">
        <v>0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0</v>
      </c>
      <c r="CO18" s="54">
        <v>0</v>
      </c>
      <c r="CP18" s="54">
        <v>0</v>
      </c>
      <c r="CQ18" s="54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4">
        <v>0</v>
      </c>
      <c r="CY18" s="54">
        <v>0</v>
      </c>
      <c r="CZ18" s="54">
        <v>0</v>
      </c>
      <c r="DA18" s="54">
        <v>0</v>
      </c>
      <c r="DB18" s="54">
        <v>0</v>
      </c>
      <c r="DC18" s="54">
        <v>0</v>
      </c>
      <c r="DD18" s="54">
        <v>0</v>
      </c>
      <c r="DE18" s="54">
        <v>0</v>
      </c>
      <c r="DF18" s="54">
        <v>0</v>
      </c>
      <c r="DG18" s="54">
        <v>0</v>
      </c>
      <c r="DH18" s="54">
        <v>0</v>
      </c>
      <c r="DI18" s="54">
        <v>0</v>
      </c>
      <c r="DJ18" s="54">
        <v>0</v>
      </c>
      <c r="DK18" s="54">
        <v>0</v>
      </c>
      <c r="DL18" s="54">
        <v>0</v>
      </c>
      <c r="DM18" s="54">
        <v>0</v>
      </c>
      <c r="DN18" s="54">
        <v>0</v>
      </c>
      <c r="DO18" s="54">
        <v>0</v>
      </c>
      <c r="DP18" s="54">
        <v>0</v>
      </c>
      <c r="DQ18" s="54">
        <v>0</v>
      </c>
      <c r="DR18" s="54">
        <v>0</v>
      </c>
      <c r="DS18" s="54">
        <v>0</v>
      </c>
      <c r="DT18" s="54">
        <v>0</v>
      </c>
      <c r="DU18" s="54">
        <v>0</v>
      </c>
      <c r="DV18" s="54">
        <v>0</v>
      </c>
      <c r="DW18" s="54">
        <v>0</v>
      </c>
      <c r="DX18" s="54">
        <v>0</v>
      </c>
      <c r="DY18" s="54">
        <v>0</v>
      </c>
      <c r="DZ18" s="54">
        <v>0</v>
      </c>
      <c r="EA18" s="54">
        <v>0</v>
      </c>
      <c r="EB18" s="54">
        <v>0</v>
      </c>
      <c r="EC18" s="54">
        <v>0</v>
      </c>
      <c r="ED18" s="54">
        <v>0</v>
      </c>
      <c r="EE18" s="54">
        <v>0</v>
      </c>
      <c r="EF18" s="54">
        <v>0</v>
      </c>
      <c r="EG18" s="54">
        <v>0</v>
      </c>
      <c r="EH18" s="54">
        <v>360415</v>
      </c>
      <c r="EI18" s="54">
        <v>0</v>
      </c>
      <c r="EJ18" s="54">
        <v>0</v>
      </c>
      <c r="EK18" s="54">
        <v>0</v>
      </c>
      <c r="EL18" s="54">
        <v>0</v>
      </c>
      <c r="EM18" s="54">
        <v>0</v>
      </c>
      <c r="EN18" s="54">
        <v>0</v>
      </c>
      <c r="EO18" s="54">
        <v>0</v>
      </c>
      <c r="EP18" s="54">
        <v>0</v>
      </c>
      <c r="EQ18" s="54">
        <v>0</v>
      </c>
      <c r="ER18" s="54">
        <v>0</v>
      </c>
      <c r="ES18" s="54">
        <v>0</v>
      </c>
      <c r="ET18" s="54">
        <v>0</v>
      </c>
      <c r="EU18" s="54">
        <v>0</v>
      </c>
      <c r="EV18" s="54">
        <v>0</v>
      </c>
      <c r="EW18" s="54">
        <v>0</v>
      </c>
      <c r="EX18" s="54">
        <v>0</v>
      </c>
      <c r="EY18" s="54">
        <v>7403</v>
      </c>
      <c r="EZ18" s="54">
        <v>0</v>
      </c>
      <c r="FA18" s="54">
        <v>0</v>
      </c>
      <c r="FB18" s="54">
        <v>0</v>
      </c>
      <c r="FC18" s="54">
        <v>0</v>
      </c>
      <c r="FD18" s="54">
        <v>0</v>
      </c>
      <c r="FE18" s="54">
        <v>0</v>
      </c>
      <c r="FF18" s="54">
        <v>0</v>
      </c>
      <c r="FG18" s="54">
        <v>0</v>
      </c>
      <c r="FH18" s="54">
        <v>0</v>
      </c>
      <c r="FI18" s="54">
        <v>0</v>
      </c>
      <c r="FJ18" s="54">
        <v>0</v>
      </c>
      <c r="FK18" s="54">
        <v>0</v>
      </c>
      <c r="FL18" s="54">
        <v>0</v>
      </c>
      <c r="FM18" s="54">
        <v>0</v>
      </c>
      <c r="FN18" s="54">
        <v>0</v>
      </c>
      <c r="FO18" s="54">
        <v>0</v>
      </c>
      <c r="FP18" s="54">
        <v>0</v>
      </c>
      <c r="FQ18" s="54">
        <v>0</v>
      </c>
      <c r="FR18" s="54">
        <v>1376035</v>
      </c>
      <c r="FS18" s="54">
        <v>0</v>
      </c>
      <c r="FT18" s="54">
        <v>0</v>
      </c>
      <c r="FU18" s="54">
        <v>0</v>
      </c>
      <c r="FV18" s="54">
        <v>0</v>
      </c>
      <c r="FW18" s="54">
        <v>0</v>
      </c>
      <c r="FX18" s="54">
        <v>0</v>
      </c>
      <c r="FY18" s="54">
        <v>0</v>
      </c>
      <c r="FZ18" s="54">
        <v>0</v>
      </c>
      <c r="GA18" s="54">
        <v>0</v>
      </c>
      <c r="GB18" s="54">
        <v>0</v>
      </c>
      <c r="GC18" s="54">
        <v>0</v>
      </c>
      <c r="GD18" s="54">
        <v>0</v>
      </c>
      <c r="GE18" s="54">
        <v>0</v>
      </c>
      <c r="GF18" s="54">
        <v>0</v>
      </c>
      <c r="GG18" s="54">
        <v>0</v>
      </c>
      <c r="GH18" s="54">
        <v>0</v>
      </c>
      <c r="GI18" s="54">
        <v>0</v>
      </c>
      <c r="GJ18" s="54">
        <v>0</v>
      </c>
      <c r="GK18" s="54">
        <v>0</v>
      </c>
      <c r="GL18" s="54">
        <v>0</v>
      </c>
      <c r="GM18" s="54">
        <v>0</v>
      </c>
      <c r="GN18" s="54">
        <v>0</v>
      </c>
      <c r="GO18" s="54">
        <v>0</v>
      </c>
      <c r="GP18" s="54">
        <v>0</v>
      </c>
      <c r="GQ18" s="54">
        <v>0</v>
      </c>
      <c r="GR18" s="54">
        <v>0</v>
      </c>
      <c r="GS18" s="54">
        <v>0</v>
      </c>
      <c r="GT18" s="54">
        <v>0</v>
      </c>
      <c r="GU18" s="54">
        <v>0</v>
      </c>
      <c r="GV18" s="54">
        <v>0</v>
      </c>
      <c r="GW18" s="54">
        <v>0</v>
      </c>
      <c r="GX18" s="54">
        <v>0</v>
      </c>
      <c r="GY18" s="54">
        <v>0</v>
      </c>
      <c r="GZ18" s="54">
        <v>0</v>
      </c>
      <c r="HA18" s="54">
        <v>0</v>
      </c>
      <c r="HB18" s="54">
        <v>0</v>
      </c>
      <c r="HC18" s="54">
        <v>0</v>
      </c>
      <c r="HD18" s="54">
        <v>0</v>
      </c>
      <c r="HE18" s="54">
        <v>0</v>
      </c>
      <c r="HF18" s="54">
        <v>0</v>
      </c>
      <c r="HG18" s="54">
        <v>0</v>
      </c>
      <c r="HH18" s="54">
        <v>0</v>
      </c>
      <c r="HI18" s="54">
        <v>0</v>
      </c>
      <c r="HJ18" s="54">
        <v>30</v>
      </c>
      <c r="HK18" s="54">
        <v>0</v>
      </c>
      <c r="HL18" s="54">
        <v>0</v>
      </c>
      <c r="HM18" s="54">
        <v>0</v>
      </c>
      <c r="HN18" s="55">
        <v>0</v>
      </c>
      <c r="HO18" s="55">
        <f t="shared" si="0"/>
        <v>1743883</v>
      </c>
    </row>
    <row r="19" spans="1:223" ht="15">
      <c r="A19" s="3"/>
      <c r="B19" s="38">
        <v>524</v>
      </c>
      <c r="C19" s="10" t="s">
        <v>15</v>
      </c>
      <c r="D19" s="54">
        <v>123876</v>
      </c>
      <c r="E19" s="54">
        <v>0</v>
      </c>
      <c r="F19" s="54">
        <v>1184290</v>
      </c>
      <c r="G19" s="54">
        <v>0</v>
      </c>
      <c r="H19" s="54">
        <v>0</v>
      </c>
      <c r="I19" s="54">
        <v>0</v>
      </c>
      <c r="J19" s="54">
        <v>506973</v>
      </c>
      <c r="K19" s="54">
        <v>0</v>
      </c>
      <c r="L19" s="54">
        <v>0</v>
      </c>
      <c r="M19" s="54">
        <v>15720</v>
      </c>
      <c r="N19" s="54">
        <v>350652</v>
      </c>
      <c r="O19" s="54">
        <v>87775</v>
      </c>
      <c r="P19" s="54">
        <v>388626</v>
      </c>
      <c r="Q19" s="54">
        <v>2284738</v>
      </c>
      <c r="R19" s="54">
        <v>0</v>
      </c>
      <c r="S19" s="54">
        <v>513472</v>
      </c>
      <c r="T19" s="54">
        <v>0</v>
      </c>
      <c r="U19" s="54">
        <v>368411</v>
      </c>
      <c r="V19" s="54">
        <v>0</v>
      </c>
      <c r="W19" s="54">
        <v>599656</v>
      </c>
      <c r="X19" s="54">
        <v>0</v>
      </c>
      <c r="Y19" s="54">
        <v>2583</v>
      </c>
      <c r="Z19" s="54">
        <v>478780</v>
      </c>
      <c r="AA19" s="54">
        <v>0</v>
      </c>
      <c r="AB19" s="54">
        <v>165985</v>
      </c>
      <c r="AC19" s="54">
        <v>16994</v>
      </c>
      <c r="AD19" s="54">
        <v>0</v>
      </c>
      <c r="AE19" s="54">
        <v>0</v>
      </c>
      <c r="AF19" s="54">
        <v>0</v>
      </c>
      <c r="AG19" s="54">
        <v>0</v>
      </c>
      <c r="AH19" s="54">
        <v>118449</v>
      </c>
      <c r="AI19" s="54">
        <v>0</v>
      </c>
      <c r="AJ19" s="54">
        <v>0</v>
      </c>
      <c r="AK19" s="54">
        <v>0</v>
      </c>
      <c r="AL19" s="54">
        <v>1790217</v>
      </c>
      <c r="AM19" s="54">
        <v>0</v>
      </c>
      <c r="AN19" s="54">
        <v>3376066</v>
      </c>
      <c r="AO19" s="54">
        <v>1593357</v>
      </c>
      <c r="AP19" s="54">
        <v>0</v>
      </c>
      <c r="AQ19" s="54">
        <v>0</v>
      </c>
      <c r="AR19" s="54">
        <v>4930</v>
      </c>
      <c r="AS19" s="54">
        <v>0</v>
      </c>
      <c r="AT19" s="54">
        <v>9775</v>
      </c>
      <c r="AU19" s="54">
        <v>0</v>
      </c>
      <c r="AV19" s="54">
        <v>0</v>
      </c>
      <c r="AW19" s="54">
        <v>408675</v>
      </c>
      <c r="AX19" s="54">
        <v>157301</v>
      </c>
      <c r="AY19" s="54">
        <v>32833</v>
      </c>
      <c r="AZ19" s="54">
        <v>0</v>
      </c>
      <c r="BA19" s="54">
        <v>0</v>
      </c>
      <c r="BB19" s="54">
        <v>626138</v>
      </c>
      <c r="BC19" s="54">
        <v>4601904</v>
      </c>
      <c r="BD19" s="54">
        <v>0</v>
      </c>
      <c r="BE19" s="54">
        <v>0</v>
      </c>
      <c r="BF19" s="54">
        <v>580409</v>
      </c>
      <c r="BG19" s="54">
        <v>0</v>
      </c>
      <c r="BH19" s="54">
        <v>11420</v>
      </c>
      <c r="BI19" s="54">
        <v>0</v>
      </c>
      <c r="BJ19" s="54">
        <v>0</v>
      </c>
      <c r="BK19" s="54">
        <v>84137</v>
      </c>
      <c r="BL19" s="54">
        <v>0</v>
      </c>
      <c r="BM19" s="54">
        <v>0</v>
      </c>
      <c r="BN19" s="54">
        <v>3111134</v>
      </c>
      <c r="BO19" s="54">
        <v>550808</v>
      </c>
      <c r="BP19" s="54">
        <v>277716</v>
      </c>
      <c r="BQ19" s="54">
        <v>5822</v>
      </c>
      <c r="BR19" s="54">
        <v>0</v>
      </c>
      <c r="BS19" s="54">
        <v>291305</v>
      </c>
      <c r="BT19" s="54">
        <v>1890738</v>
      </c>
      <c r="BU19" s="54">
        <v>0</v>
      </c>
      <c r="BV19" s="54">
        <v>1146548</v>
      </c>
      <c r="BW19" s="54">
        <v>4346369</v>
      </c>
      <c r="BX19" s="54">
        <v>0</v>
      </c>
      <c r="BY19" s="54">
        <v>0</v>
      </c>
      <c r="BZ19" s="54">
        <v>0</v>
      </c>
      <c r="CA19" s="54">
        <v>71495</v>
      </c>
      <c r="CB19" s="54">
        <v>4000</v>
      </c>
      <c r="CC19" s="54">
        <v>0</v>
      </c>
      <c r="CD19" s="54">
        <v>0</v>
      </c>
      <c r="CE19" s="54">
        <v>140064</v>
      </c>
      <c r="CF19" s="54">
        <v>1275719</v>
      </c>
      <c r="CG19" s="54">
        <v>817</v>
      </c>
      <c r="CH19" s="54">
        <v>0</v>
      </c>
      <c r="CI19" s="54">
        <v>894579</v>
      </c>
      <c r="CJ19" s="54">
        <v>415000</v>
      </c>
      <c r="CK19" s="54">
        <v>485042</v>
      </c>
      <c r="CL19" s="54">
        <v>1729576</v>
      </c>
      <c r="CM19" s="54">
        <v>396365</v>
      </c>
      <c r="CN19" s="54">
        <v>975093</v>
      </c>
      <c r="CO19" s="54">
        <v>2910922</v>
      </c>
      <c r="CP19" s="54">
        <v>660901</v>
      </c>
      <c r="CQ19" s="54">
        <v>393241</v>
      </c>
      <c r="CR19" s="54">
        <v>3197916</v>
      </c>
      <c r="CS19" s="54">
        <v>97835</v>
      </c>
      <c r="CT19" s="54">
        <v>0</v>
      </c>
      <c r="CU19" s="54">
        <v>33278</v>
      </c>
      <c r="CV19" s="54">
        <v>65385</v>
      </c>
      <c r="CW19" s="54">
        <v>0</v>
      </c>
      <c r="CX19" s="54">
        <v>0</v>
      </c>
      <c r="CY19" s="54">
        <v>0</v>
      </c>
      <c r="CZ19" s="54">
        <v>0</v>
      </c>
      <c r="DA19" s="54">
        <v>0</v>
      </c>
      <c r="DB19" s="54">
        <v>0</v>
      </c>
      <c r="DC19" s="54">
        <v>186076</v>
      </c>
      <c r="DD19" s="54">
        <v>16176</v>
      </c>
      <c r="DE19" s="54">
        <v>16643</v>
      </c>
      <c r="DF19" s="54">
        <v>466538</v>
      </c>
      <c r="DG19" s="54">
        <v>1051668</v>
      </c>
      <c r="DH19" s="54">
        <v>189715</v>
      </c>
      <c r="DI19" s="54">
        <v>659046</v>
      </c>
      <c r="DJ19" s="54">
        <v>10155543</v>
      </c>
      <c r="DK19" s="54">
        <v>113247</v>
      </c>
      <c r="DL19" s="54">
        <v>4493335</v>
      </c>
      <c r="DM19" s="54">
        <v>0</v>
      </c>
      <c r="DN19" s="54">
        <v>1406462</v>
      </c>
      <c r="DO19" s="54">
        <v>372467</v>
      </c>
      <c r="DP19" s="54">
        <v>0</v>
      </c>
      <c r="DQ19" s="54">
        <v>0</v>
      </c>
      <c r="DR19" s="54">
        <v>40991</v>
      </c>
      <c r="DS19" s="54">
        <v>135617</v>
      </c>
      <c r="DT19" s="54">
        <v>3430881</v>
      </c>
      <c r="DU19" s="54">
        <v>1760</v>
      </c>
      <c r="DV19" s="54">
        <v>0</v>
      </c>
      <c r="DW19" s="54">
        <v>326883</v>
      </c>
      <c r="DX19" s="54">
        <v>0</v>
      </c>
      <c r="DY19" s="54">
        <v>0</v>
      </c>
      <c r="DZ19" s="54">
        <v>0</v>
      </c>
      <c r="EA19" s="54">
        <v>9808</v>
      </c>
      <c r="EB19" s="54">
        <v>0</v>
      </c>
      <c r="EC19" s="54">
        <v>697807</v>
      </c>
      <c r="ED19" s="54">
        <v>0</v>
      </c>
      <c r="EE19" s="54">
        <v>0</v>
      </c>
      <c r="EF19" s="54">
        <v>0</v>
      </c>
      <c r="EG19" s="54">
        <v>8660</v>
      </c>
      <c r="EH19" s="54">
        <v>240392</v>
      </c>
      <c r="EI19" s="54">
        <v>0</v>
      </c>
      <c r="EJ19" s="54">
        <v>0</v>
      </c>
      <c r="EK19" s="54">
        <v>253468</v>
      </c>
      <c r="EL19" s="54">
        <v>468111</v>
      </c>
      <c r="EM19" s="54">
        <v>1459779</v>
      </c>
      <c r="EN19" s="54">
        <v>0</v>
      </c>
      <c r="EO19" s="54">
        <v>0</v>
      </c>
      <c r="EP19" s="54">
        <v>0</v>
      </c>
      <c r="EQ19" s="54">
        <v>0</v>
      </c>
      <c r="ER19" s="54">
        <v>11844</v>
      </c>
      <c r="ES19" s="54">
        <v>943263</v>
      </c>
      <c r="ET19" s="54">
        <v>164475</v>
      </c>
      <c r="EU19" s="54">
        <v>252398</v>
      </c>
      <c r="EV19" s="54">
        <v>286759</v>
      </c>
      <c r="EW19" s="54">
        <v>0</v>
      </c>
      <c r="EX19" s="54">
        <v>0</v>
      </c>
      <c r="EY19" s="54">
        <v>0</v>
      </c>
      <c r="EZ19" s="54">
        <v>35370</v>
      </c>
      <c r="FA19" s="54">
        <v>348295</v>
      </c>
      <c r="FB19" s="54">
        <v>4008660</v>
      </c>
      <c r="FC19" s="54">
        <v>0</v>
      </c>
      <c r="FD19" s="54">
        <v>836644</v>
      </c>
      <c r="FE19" s="54">
        <v>14900</v>
      </c>
      <c r="FF19" s="54">
        <v>0</v>
      </c>
      <c r="FG19" s="54">
        <v>36351</v>
      </c>
      <c r="FH19" s="54">
        <v>102185</v>
      </c>
      <c r="FI19" s="54">
        <v>0</v>
      </c>
      <c r="FJ19" s="54">
        <v>213987</v>
      </c>
      <c r="FK19" s="54">
        <v>0</v>
      </c>
      <c r="FL19" s="54">
        <v>135094</v>
      </c>
      <c r="FM19" s="54">
        <v>195202</v>
      </c>
      <c r="FN19" s="54">
        <v>0</v>
      </c>
      <c r="FO19" s="54">
        <v>0</v>
      </c>
      <c r="FP19" s="54">
        <v>0</v>
      </c>
      <c r="FQ19" s="54">
        <v>503961</v>
      </c>
      <c r="FR19" s="54">
        <v>10237125</v>
      </c>
      <c r="FS19" s="54">
        <v>429026</v>
      </c>
      <c r="FT19" s="54">
        <v>0</v>
      </c>
      <c r="FU19" s="54">
        <v>0</v>
      </c>
      <c r="FV19" s="54">
        <v>0</v>
      </c>
      <c r="FW19" s="54">
        <v>0</v>
      </c>
      <c r="FX19" s="54">
        <v>0</v>
      </c>
      <c r="FY19" s="54">
        <v>2965899</v>
      </c>
      <c r="FZ19" s="54">
        <v>0</v>
      </c>
      <c r="GA19" s="54">
        <v>0</v>
      </c>
      <c r="GB19" s="54">
        <v>71059</v>
      </c>
      <c r="GC19" s="54">
        <v>0</v>
      </c>
      <c r="GD19" s="54">
        <v>187725</v>
      </c>
      <c r="GE19" s="54">
        <v>1227773</v>
      </c>
      <c r="GF19" s="54">
        <v>0</v>
      </c>
      <c r="GG19" s="54">
        <v>489000</v>
      </c>
      <c r="GH19" s="54">
        <v>0</v>
      </c>
      <c r="GI19" s="54">
        <v>90500</v>
      </c>
      <c r="GJ19" s="54">
        <v>254800</v>
      </c>
      <c r="GK19" s="54">
        <v>95795</v>
      </c>
      <c r="GL19" s="54">
        <v>0</v>
      </c>
      <c r="GM19" s="54">
        <v>0</v>
      </c>
      <c r="GN19" s="54">
        <v>508735</v>
      </c>
      <c r="GO19" s="54">
        <v>222962</v>
      </c>
      <c r="GP19" s="54">
        <v>91360</v>
      </c>
      <c r="GQ19" s="54">
        <v>22485</v>
      </c>
      <c r="GR19" s="54">
        <v>322961</v>
      </c>
      <c r="GS19" s="54">
        <v>572651</v>
      </c>
      <c r="GT19" s="54">
        <v>0</v>
      </c>
      <c r="GU19" s="54">
        <v>370756</v>
      </c>
      <c r="GV19" s="54">
        <v>0</v>
      </c>
      <c r="GW19" s="54">
        <v>3507862</v>
      </c>
      <c r="GX19" s="54">
        <v>688793</v>
      </c>
      <c r="GY19" s="54">
        <v>1368795</v>
      </c>
      <c r="GZ19" s="54">
        <v>0</v>
      </c>
      <c r="HA19" s="54">
        <v>278514</v>
      </c>
      <c r="HB19" s="54">
        <v>848517</v>
      </c>
      <c r="HC19" s="54">
        <v>0</v>
      </c>
      <c r="HD19" s="54">
        <v>0</v>
      </c>
      <c r="HE19" s="54">
        <v>50731</v>
      </c>
      <c r="HF19" s="54">
        <v>0</v>
      </c>
      <c r="HG19" s="54">
        <v>574</v>
      </c>
      <c r="HH19" s="54">
        <v>368972</v>
      </c>
      <c r="HI19" s="54">
        <v>463188</v>
      </c>
      <c r="HJ19" s="54">
        <v>179501</v>
      </c>
      <c r="HK19" s="54">
        <v>482307</v>
      </c>
      <c r="HL19" s="54">
        <v>157381</v>
      </c>
      <c r="HM19" s="54">
        <v>0</v>
      </c>
      <c r="HN19" s="55">
        <v>265598</v>
      </c>
      <c r="HO19" s="55">
        <f t="shared" si="0"/>
        <v>106963616</v>
      </c>
    </row>
    <row r="20" spans="1:223" ht="15">
      <c r="A20" s="3"/>
      <c r="B20" s="38">
        <v>525</v>
      </c>
      <c r="C20" s="10" t="s">
        <v>16</v>
      </c>
      <c r="D20" s="54">
        <v>458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5163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7297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0</v>
      </c>
      <c r="BN20" s="54">
        <v>4207</v>
      </c>
      <c r="BO20" s="54">
        <v>0</v>
      </c>
      <c r="BP20" s="54">
        <v>0</v>
      </c>
      <c r="BQ20" s="54">
        <v>0</v>
      </c>
      <c r="BR20" s="54">
        <v>4737</v>
      </c>
      <c r="BS20" s="54">
        <v>0</v>
      </c>
      <c r="BT20" s="54">
        <v>0</v>
      </c>
      <c r="BU20" s="54">
        <v>0</v>
      </c>
      <c r="BV20" s="54">
        <v>0</v>
      </c>
      <c r="BW20" s="54">
        <v>0</v>
      </c>
      <c r="BX20" s="54">
        <v>0</v>
      </c>
      <c r="BY20" s="54">
        <v>0</v>
      </c>
      <c r="BZ20" s="54">
        <v>0</v>
      </c>
      <c r="CA20" s="54">
        <v>0</v>
      </c>
      <c r="CB20" s="54">
        <v>0</v>
      </c>
      <c r="CC20" s="54">
        <v>0</v>
      </c>
      <c r="CD20" s="54">
        <v>0</v>
      </c>
      <c r="CE20" s="54">
        <v>0</v>
      </c>
      <c r="CF20" s="54">
        <v>0</v>
      </c>
      <c r="CG20" s="54">
        <v>0</v>
      </c>
      <c r="CH20" s="54">
        <v>0</v>
      </c>
      <c r="CI20" s="54">
        <v>0</v>
      </c>
      <c r="CJ20" s="54">
        <v>0</v>
      </c>
      <c r="CK20" s="54">
        <v>183329</v>
      </c>
      <c r="CL20" s="54">
        <v>0</v>
      </c>
      <c r="CM20" s="54">
        <v>0</v>
      </c>
      <c r="CN20" s="54">
        <v>0</v>
      </c>
      <c r="CO20" s="54">
        <v>0</v>
      </c>
      <c r="CP20" s="54">
        <v>0</v>
      </c>
      <c r="CQ20" s="54">
        <v>436659</v>
      </c>
      <c r="CR20" s="54">
        <v>0</v>
      </c>
      <c r="CS20" s="54">
        <v>0</v>
      </c>
      <c r="CT20" s="54">
        <v>0</v>
      </c>
      <c r="CU20" s="54">
        <v>0</v>
      </c>
      <c r="CV20" s="54">
        <v>0</v>
      </c>
      <c r="CW20" s="54">
        <v>0</v>
      </c>
      <c r="CX20" s="54">
        <v>0</v>
      </c>
      <c r="CY20" s="54">
        <v>0</v>
      </c>
      <c r="CZ20" s="54">
        <v>0</v>
      </c>
      <c r="DA20" s="54">
        <v>0</v>
      </c>
      <c r="DB20" s="54">
        <v>0</v>
      </c>
      <c r="DC20" s="54">
        <v>0</v>
      </c>
      <c r="DD20" s="54">
        <v>0</v>
      </c>
      <c r="DE20" s="54">
        <v>0</v>
      </c>
      <c r="DF20" s="54">
        <v>0</v>
      </c>
      <c r="DG20" s="54">
        <v>0</v>
      </c>
      <c r="DH20" s="54">
        <v>0</v>
      </c>
      <c r="DI20" s="54">
        <v>0</v>
      </c>
      <c r="DJ20" s="54">
        <v>493957</v>
      </c>
      <c r="DK20" s="54">
        <v>0</v>
      </c>
      <c r="DL20" s="54">
        <v>0</v>
      </c>
      <c r="DM20" s="54">
        <v>1155</v>
      </c>
      <c r="DN20" s="54">
        <v>0</v>
      </c>
      <c r="DO20" s="54">
        <v>9126</v>
      </c>
      <c r="DP20" s="54">
        <v>0</v>
      </c>
      <c r="DQ20" s="54">
        <v>0</v>
      </c>
      <c r="DR20" s="54">
        <v>0</v>
      </c>
      <c r="DS20" s="54">
        <v>0</v>
      </c>
      <c r="DT20" s="54">
        <v>74432</v>
      </c>
      <c r="DU20" s="54">
        <v>0</v>
      </c>
      <c r="DV20" s="54">
        <v>0</v>
      </c>
      <c r="DW20" s="54">
        <v>0</v>
      </c>
      <c r="DX20" s="54">
        <v>0</v>
      </c>
      <c r="DY20" s="54">
        <v>0</v>
      </c>
      <c r="DZ20" s="54">
        <v>0</v>
      </c>
      <c r="EA20" s="54">
        <v>0</v>
      </c>
      <c r="EB20" s="54">
        <v>0</v>
      </c>
      <c r="EC20" s="54">
        <v>0</v>
      </c>
      <c r="ED20" s="54">
        <v>0</v>
      </c>
      <c r="EE20" s="54">
        <v>0</v>
      </c>
      <c r="EF20" s="54">
        <v>0</v>
      </c>
      <c r="EG20" s="54">
        <v>0</v>
      </c>
      <c r="EH20" s="54">
        <v>0</v>
      </c>
      <c r="EI20" s="54">
        <v>0</v>
      </c>
      <c r="EJ20" s="54">
        <v>0</v>
      </c>
      <c r="EK20" s="54">
        <v>0</v>
      </c>
      <c r="EL20" s="54">
        <v>0</v>
      </c>
      <c r="EM20" s="54">
        <v>0</v>
      </c>
      <c r="EN20" s="54">
        <v>0</v>
      </c>
      <c r="EO20" s="54">
        <v>0</v>
      </c>
      <c r="EP20" s="54">
        <v>0</v>
      </c>
      <c r="EQ20" s="54">
        <v>0</v>
      </c>
      <c r="ER20" s="54">
        <v>0</v>
      </c>
      <c r="ES20" s="54">
        <v>1402</v>
      </c>
      <c r="ET20" s="54">
        <v>0</v>
      </c>
      <c r="EU20" s="54">
        <v>0</v>
      </c>
      <c r="EV20" s="54">
        <v>0</v>
      </c>
      <c r="EW20" s="54">
        <v>0</v>
      </c>
      <c r="EX20" s="54">
        <v>0</v>
      </c>
      <c r="EY20" s="54">
        <v>0</v>
      </c>
      <c r="EZ20" s="54">
        <v>0</v>
      </c>
      <c r="FA20" s="54">
        <v>0</v>
      </c>
      <c r="FB20" s="54">
        <v>156376</v>
      </c>
      <c r="FC20" s="54">
        <v>0</v>
      </c>
      <c r="FD20" s="54">
        <v>671308</v>
      </c>
      <c r="FE20" s="54">
        <v>0</v>
      </c>
      <c r="FF20" s="54">
        <v>0</v>
      </c>
      <c r="FG20" s="54">
        <v>0</v>
      </c>
      <c r="FH20" s="54">
        <v>0</v>
      </c>
      <c r="FI20" s="54">
        <v>0</v>
      </c>
      <c r="FJ20" s="54">
        <v>0</v>
      </c>
      <c r="FK20" s="54">
        <v>0</v>
      </c>
      <c r="FL20" s="54">
        <v>0</v>
      </c>
      <c r="FM20" s="54">
        <v>0</v>
      </c>
      <c r="FN20" s="54">
        <v>0</v>
      </c>
      <c r="FO20" s="54">
        <v>0</v>
      </c>
      <c r="FP20" s="54">
        <v>0</v>
      </c>
      <c r="FQ20" s="54">
        <v>0</v>
      </c>
      <c r="FR20" s="54">
        <v>15114709</v>
      </c>
      <c r="FS20" s="54">
        <v>294</v>
      </c>
      <c r="FT20" s="54">
        <v>0</v>
      </c>
      <c r="FU20" s="54">
        <v>0</v>
      </c>
      <c r="FV20" s="54">
        <v>0</v>
      </c>
      <c r="FW20" s="54">
        <v>0</v>
      </c>
      <c r="FX20" s="54">
        <v>0</v>
      </c>
      <c r="FY20" s="54">
        <v>0</v>
      </c>
      <c r="FZ20" s="54">
        <v>0</v>
      </c>
      <c r="GA20" s="54">
        <v>0</v>
      </c>
      <c r="GB20" s="54">
        <v>112</v>
      </c>
      <c r="GC20" s="54">
        <v>0</v>
      </c>
      <c r="GD20" s="54">
        <v>0</v>
      </c>
      <c r="GE20" s="54">
        <v>88293</v>
      </c>
      <c r="GF20" s="54">
        <v>0</v>
      </c>
      <c r="GG20" s="54">
        <v>0</v>
      </c>
      <c r="GH20" s="54">
        <v>0</v>
      </c>
      <c r="GI20" s="54">
        <v>0</v>
      </c>
      <c r="GJ20" s="54">
        <v>0</v>
      </c>
      <c r="GK20" s="54">
        <v>0</v>
      </c>
      <c r="GL20" s="54">
        <v>0</v>
      </c>
      <c r="GM20" s="54">
        <v>0</v>
      </c>
      <c r="GN20" s="54">
        <v>0</v>
      </c>
      <c r="GO20" s="54">
        <v>0</v>
      </c>
      <c r="GP20" s="54">
        <v>0</v>
      </c>
      <c r="GQ20" s="54">
        <v>0</v>
      </c>
      <c r="GR20" s="54">
        <v>0</v>
      </c>
      <c r="GS20" s="54">
        <v>1235</v>
      </c>
      <c r="GT20" s="54">
        <v>0</v>
      </c>
      <c r="GU20" s="54">
        <v>0</v>
      </c>
      <c r="GV20" s="54">
        <v>0</v>
      </c>
      <c r="GW20" s="54">
        <v>0</v>
      </c>
      <c r="GX20" s="54">
        <v>0</v>
      </c>
      <c r="GY20" s="54">
        <v>0</v>
      </c>
      <c r="GZ20" s="54">
        <v>0</v>
      </c>
      <c r="HA20" s="54">
        <v>0</v>
      </c>
      <c r="HB20" s="54">
        <v>0</v>
      </c>
      <c r="HC20" s="54">
        <v>0</v>
      </c>
      <c r="HD20" s="54">
        <v>0</v>
      </c>
      <c r="HE20" s="54">
        <v>0</v>
      </c>
      <c r="HF20" s="54">
        <v>0</v>
      </c>
      <c r="HG20" s="54">
        <v>0</v>
      </c>
      <c r="HH20" s="54">
        <v>0</v>
      </c>
      <c r="HI20" s="54">
        <v>0</v>
      </c>
      <c r="HJ20" s="54">
        <v>0</v>
      </c>
      <c r="HK20" s="54">
        <v>23799</v>
      </c>
      <c r="HL20" s="54">
        <v>0</v>
      </c>
      <c r="HM20" s="54">
        <v>0</v>
      </c>
      <c r="HN20" s="55">
        <v>0</v>
      </c>
      <c r="HO20" s="55">
        <f t="shared" si="0"/>
        <v>17278048</v>
      </c>
    </row>
    <row r="21" spans="1:223" ht="15">
      <c r="A21" s="3"/>
      <c r="B21" s="38">
        <v>526</v>
      </c>
      <c r="C21" s="10" t="s">
        <v>17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3725573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56366</v>
      </c>
      <c r="BG21" s="54">
        <v>0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5817944</v>
      </c>
      <c r="BO21" s="54">
        <v>0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  <c r="BV21" s="54">
        <v>0</v>
      </c>
      <c r="BW21" s="54">
        <v>31489</v>
      </c>
      <c r="BX21" s="54">
        <v>8207764</v>
      </c>
      <c r="BY21" s="54">
        <v>0</v>
      </c>
      <c r="BZ21" s="54">
        <v>0</v>
      </c>
      <c r="CA21" s="54">
        <v>0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20456</v>
      </c>
      <c r="CM21" s="54">
        <v>0</v>
      </c>
      <c r="CN21" s="54">
        <v>0</v>
      </c>
      <c r="CO21" s="54">
        <v>0</v>
      </c>
      <c r="CP21" s="54">
        <v>0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4">
        <v>0</v>
      </c>
      <c r="CY21" s="54">
        <v>0</v>
      </c>
      <c r="CZ21" s="54">
        <v>0</v>
      </c>
      <c r="DA21" s="54">
        <v>0</v>
      </c>
      <c r="DB21" s="54">
        <v>0</v>
      </c>
      <c r="DC21" s="54">
        <v>0</v>
      </c>
      <c r="DD21" s="54">
        <v>0</v>
      </c>
      <c r="DE21" s="54">
        <v>0</v>
      </c>
      <c r="DF21" s="54">
        <v>0</v>
      </c>
      <c r="DG21" s="54">
        <v>0</v>
      </c>
      <c r="DH21" s="54">
        <v>0</v>
      </c>
      <c r="DI21" s="54">
        <v>0</v>
      </c>
      <c r="DJ21" s="54">
        <v>158878</v>
      </c>
      <c r="DK21" s="54">
        <v>0</v>
      </c>
      <c r="DL21" s="54">
        <v>0</v>
      </c>
      <c r="DM21" s="54">
        <v>0</v>
      </c>
      <c r="DN21" s="54">
        <v>0</v>
      </c>
      <c r="DO21" s="54">
        <v>0</v>
      </c>
      <c r="DP21" s="54">
        <v>0</v>
      </c>
      <c r="DQ21" s="54">
        <v>0</v>
      </c>
      <c r="DR21" s="54">
        <v>0</v>
      </c>
      <c r="DS21" s="54">
        <v>0</v>
      </c>
      <c r="DT21" s="54">
        <v>0</v>
      </c>
      <c r="DU21" s="54">
        <v>0</v>
      </c>
      <c r="DV21" s="54">
        <v>0</v>
      </c>
      <c r="DW21" s="54">
        <v>0</v>
      </c>
      <c r="DX21" s="54">
        <v>0</v>
      </c>
      <c r="DY21" s="54">
        <v>0</v>
      </c>
      <c r="DZ21" s="54">
        <v>0</v>
      </c>
      <c r="EA21" s="54">
        <v>0</v>
      </c>
      <c r="EB21" s="54">
        <v>0</v>
      </c>
      <c r="EC21" s="54">
        <v>4649770</v>
      </c>
      <c r="ED21" s="54">
        <v>0</v>
      </c>
      <c r="EE21" s="54">
        <v>0</v>
      </c>
      <c r="EF21" s="54">
        <v>0</v>
      </c>
      <c r="EG21" s="54">
        <v>0</v>
      </c>
      <c r="EH21" s="54">
        <v>0</v>
      </c>
      <c r="EI21" s="54">
        <v>0</v>
      </c>
      <c r="EJ21" s="54">
        <v>0</v>
      </c>
      <c r="EK21" s="54">
        <v>0</v>
      </c>
      <c r="EL21" s="54">
        <v>0</v>
      </c>
      <c r="EM21" s="54">
        <v>0</v>
      </c>
      <c r="EN21" s="54">
        <v>0</v>
      </c>
      <c r="EO21" s="54">
        <v>0</v>
      </c>
      <c r="EP21" s="54">
        <v>0</v>
      </c>
      <c r="EQ21" s="54">
        <v>0</v>
      </c>
      <c r="ER21" s="54">
        <v>0</v>
      </c>
      <c r="ES21" s="54">
        <v>0</v>
      </c>
      <c r="ET21" s="54">
        <v>0</v>
      </c>
      <c r="EU21" s="54">
        <v>0</v>
      </c>
      <c r="EV21" s="54">
        <v>12000</v>
      </c>
      <c r="EW21" s="54">
        <v>0</v>
      </c>
      <c r="EX21" s="54">
        <v>0</v>
      </c>
      <c r="EY21" s="54">
        <v>0</v>
      </c>
      <c r="EZ21" s="54">
        <v>0</v>
      </c>
      <c r="FA21" s="54">
        <v>0</v>
      </c>
      <c r="FB21" s="54">
        <v>0</v>
      </c>
      <c r="FC21" s="54">
        <v>0</v>
      </c>
      <c r="FD21" s="54">
        <v>0</v>
      </c>
      <c r="FE21" s="54">
        <v>0</v>
      </c>
      <c r="FF21" s="54">
        <v>0</v>
      </c>
      <c r="FG21" s="54">
        <v>0</v>
      </c>
      <c r="FH21" s="54">
        <v>0</v>
      </c>
      <c r="FI21" s="54">
        <v>0</v>
      </c>
      <c r="FJ21" s="54">
        <v>0</v>
      </c>
      <c r="FK21" s="54">
        <v>0</v>
      </c>
      <c r="FL21" s="54">
        <v>0</v>
      </c>
      <c r="FM21" s="54">
        <v>0</v>
      </c>
      <c r="FN21" s="54">
        <v>0</v>
      </c>
      <c r="FO21" s="54">
        <v>0</v>
      </c>
      <c r="FP21" s="54">
        <v>0</v>
      </c>
      <c r="FQ21" s="54">
        <v>0</v>
      </c>
      <c r="FR21" s="54">
        <v>38656931</v>
      </c>
      <c r="FS21" s="54">
        <v>0</v>
      </c>
      <c r="FT21" s="54">
        <v>0</v>
      </c>
      <c r="FU21" s="54">
        <v>0</v>
      </c>
      <c r="FV21" s="54">
        <v>0</v>
      </c>
      <c r="FW21" s="54">
        <v>0</v>
      </c>
      <c r="FX21" s="54">
        <v>0</v>
      </c>
      <c r="FY21" s="54">
        <v>0</v>
      </c>
      <c r="FZ21" s="54">
        <v>0</v>
      </c>
      <c r="GA21" s="54">
        <v>0</v>
      </c>
      <c r="GB21" s="54">
        <v>0</v>
      </c>
      <c r="GC21" s="54">
        <v>0</v>
      </c>
      <c r="GD21" s="54">
        <v>283682</v>
      </c>
      <c r="GE21" s="54">
        <v>0</v>
      </c>
      <c r="GF21" s="54">
        <v>0</v>
      </c>
      <c r="GG21" s="54">
        <v>0</v>
      </c>
      <c r="GH21" s="54">
        <v>0</v>
      </c>
      <c r="GI21" s="54">
        <v>0</v>
      </c>
      <c r="GJ21" s="54">
        <v>0</v>
      </c>
      <c r="GK21" s="54">
        <v>0</v>
      </c>
      <c r="GL21" s="54">
        <v>0</v>
      </c>
      <c r="GM21" s="54">
        <v>0</v>
      </c>
      <c r="GN21" s="54">
        <v>0</v>
      </c>
      <c r="GO21" s="54">
        <v>0</v>
      </c>
      <c r="GP21" s="54">
        <v>0</v>
      </c>
      <c r="GQ21" s="54">
        <v>0</v>
      </c>
      <c r="GR21" s="54">
        <v>0</v>
      </c>
      <c r="GS21" s="54">
        <v>0</v>
      </c>
      <c r="GT21" s="54">
        <v>0</v>
      </c>
      <c r="GU21" s="54">
        <v>0</v>
      </c>
      <c r="GV21" s="54">
        <v>0</v>
      </c>
      <c r="GW21" s="54">
        <v>0</v>
      </c>
      <c r="GX21" s="54">
        <v>0</v>
      </c>
      <c r="GY21" s="54">
        <v>0</v>
      </c>
      <c r="GZ21" s="54">
        <v>0</v>
      </c>
      <c r="HA21" s="54">
        <v>696801</v>
      </c>
      <c r="HB21" s="54">
        <v>4520221</v>
      </c>
      <c r="HC21" s="54">
        <v>0</v>
      </c>
      <c r="HD21" s="54">
        <v>0</v>
      </c>
      <c r="HE21" s="54">
        <v>0</v>
      </c>
      <c r="HF21" s="54">
        <v>3269</v>
      </c>
      <c r="HG21" s="54">
        <v>0</v>
      </c>
      <c r="HH21" s="54">
        <v>0</v>
      </c>
      <c r="HI21" s="54">
        <v>0</v>
      </c>
      <c r="HJ21" s="54">
        <v>0</v>
      </c>
      <c r="HK21" s="54">
        <v>0</v>
      </c>
      <c r="HL21" s="54">
        <v>0</v>
      </c>
      <c r="HM21" s="54">
        <v>0</v>
      </c>
      <c r="HN21" s="55">
        <v>0</v>
      </c>
      <c r="HO21" s="55">
        <f t="shared" si="0"/>
        <v>66841144</v>
      </c>
    </row>
    <row r="22" spans="1:223" ht="15">
      <c r="A22" s="3"/>
      <c r="B22" s="38">
        <v>527</v>
      </c>
      <c r="C22" s="10" t="s">
        <v>18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54">
        <v>0</v>
      </c>
      <c r="CN22" s="54">
        <v>0</v>
      </c>
      <c r="CO22" s="54">
        <v>0</v>
      </c>
      <c r="CP22" s="54">
        <v>0</v>
      </c>
      <c r="CQ22" s="54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0</v>
      </c>
      <c r="DA22" s="54">
        <v>0</v>
      </c>
      <c r="DB22" s="54">
        <v>0</v>
      </c>
      <c r="DC22" s="54">
        <v>0</v>
      </c>
      <c r="DD22" s="54">
        <v>0</v>
      </c>
      <c r="DE22" s="54">
        <v>0</v>
      </c>
      <c r="DF22" s="54">
        <v>0</v>
      </c>
      <c r="DG22" s="54">
        <v>0</v>
      </c>
      <c r="DH22" s="54">
        <v>0</v>
      </c>
      <c r="DI22" s="54">
        <v>0</v>
      </c>
      <c r="DJ22" s="54">
        <v>0</v>
      </c>
      <c r="DK22" s="54">
        <v>0</v>
      </c>
      <c r="DL22" s="54">
        <v>0</v>
      </c>
      <c r="DM22" s="54">
        <v>0</v>
      </c>
      <c r="DN22" s="54">
        <v>0</v>
      </c>
      <c r="DO22" s="54">
        <v>0</v>
      </c>
      <c r="DP22" s="54">
        <v>0</v>
      </c>
      <c r="DQ22" s="54">
        <v>0</v>
      </c>
      <c r="DR22" s="54">
        <v>0</v>
      </c>
      <c r="DS22" s="54">
        <v>0</v>
      </c>
      <c r="DT22" s="54">
        <v>0</v>
      </c>
      <c r="DU22" s="54">
        <v>0</v>
      </c>
      <c r="DV22" s="54">
        <v>0</v>
      </c>
      <c r="DW22" s="54">
        <v>0</v>
      </c>
      <c r="DX22" s="54">
        <v>0</v>
      </c>
      <c r="DY22" s="54">
        <v>0</v>
      </c>
      <c r="DZ22" s="54">
        <v>0</v>
      </c>
      <c r="EA22" s="54">
        <v>0</v>
      </c>
      <c r="EB22" s="54">
        <v>0</v>
      </c>
      <c r="EC22" s="54">
        <v>0</v>
      </c>
      <c r="ED22" s="54">
        <v>0</v>
      </c>
      <c r="EE22" s="54">
        <v>0</v>
      </c>
      <c r="EF22" s="54">
        <v>0</v>
      </c>
      <c r="EG22" s="54">
        <v>0</v>
      </c>
      <c r="EH22" s="54">
        <v>0</v>
      </c>
      <c r="EI22" s="54">
        <v>0</v>
      </c>
      <c r="EJ22" s="54">
        <v>0</v>
      </c>
      <c r="EK22" s="54">
        <v>0</v>
      </c>
      <c r="EL22" s="54">
        <v>0</v>
      </c>
      <c r="EM22" s="54">
        <v>0</v>
      </c>
      <c r="EN22" s="54">
        <v>0</v>
      </c>
      <c r="EO22" s="54">
        <v>0</v>
      </c>
      <c r="EP22" s="54">
        <v>0</v>
      </c>
      <c r="EQ22" s="54">
        <v>0</v>
      </c>
      <c r="ER22" s="54">
        <v>0</v>
      </c>
      <c r="ES22" s="54">
        <v>0</v>
      </c>
      <c r="ET22" s="54">
        <v>0</v>
      </c>
      <c r="EU22" s="54">
        <v>0</v>
      </c>
      <c r="EV22" s="54">
        <v>0</v>
      </c>
      <c r="EW22" s="54">
        <v>0</v>
      </c>
      <c r="EX22" s="54">
        <v>0</v>
      </c>
      <c r="EY22" s="54">
        <v>0</v>
      </c>
      <c r="EZ22" s="54">
        <v>0</v>
      </c>
      <c r="FA22" s="54">
        <v>0</v>
      </c>
      <c r="FB22" s="54">
        <v>0</v>
      </c>
      <c r="FC22" s="54">
        <v>0</v>
      </c>
      <c r="FD22" s="54">
        <v>0</v>
      </c>
      <c r="FE22" s="54">
        <v>0</v>
      </c>
      <c r="FF22" s="54">
        <v>0</v>
      </c>
      <c r="FG22" s="54">
        <v>0</v>
      </c>
      <c r="FH22" s="54">
        <v>0</v>
      </c>
      <c r="FI22" s="54">
        <v>0</v>
      </c>
      <c r="FJ22" s="54">
        <v>0</v>
      </c>
      <c r="FK22" s="54">
        <v>0</v>
      </c>
      <c r="FL22" s="54">
        <v>0</v>
      </c>
      <c r="FM22" s="54">
        <v>0</v>
      </c>
      <c r="FN22" s="54">
        <v>0</v>
      </c>
      <c r="FO22" s="54">
        <v>0</v>
      </c>
      <c r="FP22" s="54">
        <v>0</v>
      </c>
      <c r="FQ22" s="54">
        <v>0</v>
      </c>
      <c r="FR22" s="54">
        <v>2853990</v>
      </c>
      <c r="FS22" s="54">
        <v>0</v>
      </c>
      <c r="FT22" s="54">
        <v>0</v>
      </c>
      <c r="FU22" s="54">
        <v>0</v>
      </c>
      <c r="FV22" s="54">
        <v>0</v>
      </c>
      <c r="FW22" s="54">
        <v>0</v>
      </c>
      <c r="FX22" s="54">
        <v>0</v>
      </c>
      <c r="FY22" s="54">
        <v>0</v>
      </c>
      <c r="FZ22" s="54">
        <v>0</v>
      </c>
      <c r="GA22" s="54">
        <v>0</v>
      </c>
      <c r="GB22" s="54">
        <v>0</v>
      </c>
      <c r="GC22" s="54">
        <v>0</v>
      </c>
      <c r="GD22" s="54">
        <v>0</v>
      </c>
      <c r="GE22" s="54">
        <v>0</v>
      </c>
      <c r="GF22" s="54">
        <v>0</v>
      </c>
      <c r="GG22" s="54">
        <v>0</v>
      </c>
      <c r="GH22" s="54">
        <v>0</v>
      </c>
      <c r="GI22" s="54">
        <v>0</v>
      </c>
      <c r="GJ22" s="54">
        <v>0</v>
      </c>
      <c r="GK22" s="54">
        <v>0</v>
      </c>
      <c r="GL22" s="54">
        <v>0</v>
      </c>
      <c r="GM22" s="54">
        <v>0</v>
      </c>
      <c r="GN22" s="54">
        <v>0</v>
      </c>
      <c r="GO22" s="54">
        <v>0</v>
      </c>
      <c r="GP22" s="54">
        <v>0</v>
      </c>
      <c r="GQ22" s="54">
        <v>0</v>
      </c>
      <c r="GR22" s="54">
        <v>0</v>
      </c>
      <c r="GS22" s="54">
        <v>0</v>
      </c>
      <c r="GT22" s="54">
        <v>0</v>
      </c>
      <c r="GU22" s="54">
        <v>0</v>
      </c>
      <c r="GV22" s="54">
        <v>0</v>
      </c>
      <c r="GW22" s="54">
        <v>0</v>
      </c>
      <c r="GX22" s="54">
        <v>0</v>
      </c>
      <c r="GY22" s="54">
        <v>0</v>
      </c>
      <c r="GZ22" s="54">
        <v>0</v>
      </c>
      <c r="HA22" s="54">
        <v>0</v>
      </c>
      <c r="HB22" s="54">
        <v>0</v>
      </c>
      <c r="HC22" s="54">
        <v>0</v>
      </c>
      <c r="HD22" s="54">
        <v>0</v>
      </c>
      <c r="HE22" s="54">
        <v>0</v>
      </c>
      <c r="HF22" s="54">
        <v>0</v>
      </c>
      <c r="HG22" s="54">
        <v>0</v>
      </c>
      <c r="HH22" s="54">
        <v>0</v>
      </c>
      <c r="HI22" s="54">
        <v>0</v>
      </c>
      <c r="HJ22" s="54">
        <v>0</v>
      </c>
      <c r="HK22" s="54">
        <v>0</v>
      </c>
      <c r="HL22" s="54">
        <v>0</v>
      </c>
      <c r="HM22" s="54">
        <v>0</v>
      </c>
      <c r="HN22" s="55">
        <v>0</v>
      </c>
      <c r="HO22" s="55">
        <f t="shared" si="0"/>
        <v>2853990</v>
      </c>
    </row>
    <row r="23" spans="1:223" ht="15">
      <c r="A23" s="3"/>
      <c r="B23" s="38">
        <v>528</v>
      </c>
      <c r="C23" s="10" t="s">
        <v>19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0</v>
      </c>
      <c r="BW23" s="54">
        <v>0</v>
      </c>
      <c r="BX23" s="54">
        <v>0</v>
      </c>
      <c r="BY23" s="54">
        <v>0</v>
      </c>
      <c r="BZ23" s="54">
        <v>0</v>
      </c>
      <c r="CA23" s="54">
        <v>0</v>
      </c>
      <c r="CB23" s="54">
        <v>0</v>
      </c>
      <c r="CC23" s="54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54">
        <v>0</v>
      </c>
      <c r="CN23" s="54">
        <v>0</v>
      </c>
      <c r="CO23" s="54">
        <v>0</v>
      </c>
      <c r="CP23" s="54">
        <v>0</v>
      </c>
      <c r="CQ23" s="54">
        <v>0</v>
      </c>
      <c r="CR23" s="54">
        <v>0</v>
      </c>
      <c r="CS23" s="54">
        <v>0</v>
      </c>
      <c r="CT23" s="54">
        <v>0</v>
      </c>
      <c r="CU23" s="54">
        <v>0</v>
      </c>
      <c r="CV23" s="54">
        <v>0</v>
      </c>
      <c r="CW23" s="54">
        <v>0</v>
      </c>
      <c r="CX23" s="54">
        <v>0</v>
      </c>
      <c r="CY23" s="54">
        <v>0</v>
      </c>
      <c r="CZ23" s="54">
        <v>0</v>
      </c>
      <c r="DA23" s="54">
        <v>0</v>
      </c>
      <c r="DB23" s="54">
        <v>0</v>
      </c>
      <c r="DC23" s="54">
        <v>0</v>
      </c>
      <c r="DD23" s="54">
        <v>0</v>
      </c>
      <c r="DE23" s="54">
        <v>0</v>
      </c>
      <c r="DF23" s="54">
        <v>0</v>
      </c>
      <c r="DG23" s="54">
        <v>0</v>
      </c>
      <c r="DH23" s="54">
        <v>0</v>
      </c>
      <c r="DI23" s="54">
        <v>0</v>
      </c>
      <c r="DJ23" s="54">
        <v>0</v>
      </c>
      <c r="DK23" s="54">
        <v>0</v>
      </c>
      <c r="DL23" s="54">
        <v>0</v>
      </c>
      <c r="DM23" s="54">
        <v>0</v>
      </c>
      <c r="DN23" s="54">
        <v>0</v>
      </c>
      <c r="DO23" s="54">
        <v>0</v>
      </c>
      <c r="DP23" s="54">
        <v>0</v>
      </c>
      <c r="DQ23" s="54">
        <v>0</v>
      </c>
      <c r="DR23" s="54">
        <v>0</v>
      </c>
      <c r="DS23" s="54">
        <v>0</v>
      </c>
      <c r="DT23" s="54">
        <v>0</v>
      </c>
      <c r="DU23" s="54">
        <v>0</v>
      </c>
      <c r="DV23" s="54">
        <v>0</v>
      </c>
      <c r="DW23" s="54">
        <v>0</v>
      </c>
      <c r="DX23" s="54">
        <v>0</v>
      </c>
      <c r="DY23" s="54">
        <v>0</v>
      </c>
      <c r="DZ23" s="54">
        <v>0</v>
      </c>
      <c r="EA23" s="54">
        <v>0</v>
      </c>
      <c r="EB23" s="54">
        <v>0</v>
      </c>
      <c r="EC23" s="54">
        <v>0</v>
      </c>
      <c r="ED23" s="54">
        <v>0</v>
      </c>
      <c r="EE23" s="54">
        <v>0</v>
      </c>
      <c r="EF23" s="54">
        <v>0</v>
      </c>
      <c r="EG23" s="54">
        <v>0</v>
      </c>
      <c r="EH23" s="54">
        <v>0</v>
      </c>
      <c r="EI23" s="54">
        <v>0</v>
      </c>
      <c r="EJ23" s="54">
        <v>0</v>
      </c>
      <c r="EK23" s="54">
        <v>0</v>
      </c>
      <c r="EL23" s="54">
        <v>0</v>
      </c>
      <c r="EM23" s="54">
        <v>0</v>
      </c>
      <c r="EN23" s="54">
        <v>0</v>
      </c>
      <c r="EO23" s="54">
        <v>0</v>
      </c>
      <c r="EP23" s="54">
        <v>0</v>
      </c>
      <c r="EQ23" s="54">
        <v>0</v>
      </c>
      <c r="ER23" s="54">
        <v>0</v>
      </c>
      <c r="ES23" s="54">
        <v>0</v>
      </c>
      <c r="ET23" s="54">
        <v>0</v>
      </c>
      <c r="EU23" s="54">
        <v>0</v>
      </c>
      <c r="EV23" s="54">
        <v>0</v>
      </c>
      <c r="EW23" s="54">
        <v>0</v>
      </c>
      <c r="EX23" s="54">
        <v>0</v>
      </c>
      <c r="EY23" s="54">
        <v>0</v>
      </c>
      <c r="EZ23" s="54">
        <v>0</v>
      </c>
      <c r="FA23" s="54">
        <v>0</v>
      </c>
      <c r="FB23" s="54">
        <v>0</v>
      </c>
      <c r="FC23" s="54">
        <v>0</v>
      </c>
      <c r="FD23" s="54">
        <v>0</v>
      </c>
      <c r="FE23" s="54">
        <v>0</v>
      </c>
      <c r="FF23" s="54">
        <v>0</v>
      </c>
      <c r="FG23" s="54">
        <v>0</v>
      </c>
      <c r="FH23" s="54">
        <v>0</v>
      </c>
      <c r="FI23" s="54">
        <v>0</v>
      </c>
      <c r="FJ23" s="54">
        <v>0</v>
      </c>
      <c r="FK23" s="54">
        <v>0</v>
      </c>
      <c r="FL23" s="54">
        <v>0</v>
      </c>
      <c r="FM23" s="54">
        <v>0</v>
      </c>
      <c r="FN23" s="54">
        <v>0</v>
      </c>
      <c r="FO23" s="54">
        <v>0</v>
      </c>
      <c r="FP23" s="54">
        <v>0</v>
      </c>
      <c r="FQ23" s="54">
        <v>0</v>
      </c>
      <c r="FR23" s="54">
        <v>0</v>
      </c>
      <c r="FS23" s="54">
        <v>0</v>
      </c>
      <c r="FT23" s="54">
        <v>0</v>
      </c>
      <c r="FU23" s="54">
        <v>0</v>
      </c>
      <c r="FV23" s="54">
        <v>0</v>
      </c>
      <c r="FW23" s="54">
        <v>0</v>
      </c>
      <c r="FX23" s="54">
        <v>0</v>
      </c>
      <c r="FY23" s="54">
        <v>0</v>
      </c>
      <c r="FZ23" s="54">
        <v>0</v>
      </c>
      <c r="GA23" s="54">
        <v>0</v>
      </c>
      <c r="GB23" s="54">
        <v>0</v>
      </c>
      <c r="GC23" s="54">
        <v>0</v>
      </c>
      <c r="GD23" s="54">
        <v>0</v>
      </c>
      <c r="GE23" s="54">
        <v>0</v>
      </c>
      <c r="GF23" s="54">
        <v>0</v>
      </c>
      <c r="GG23" s="54">
        <v>0</v>
      </c>
      <c r="GH23" s="54">
        <v>0</v>
      </c>
      <c r="GI23" s="54">
        <v>0</v>
      </c>
      <c r="GJ23" s="54">
        <v>0</v>
      </c>
      <c r="GK23" s="54">
        <v>0</v>
      </c>
      <c r="GL23" s="54">
        <v>0</v>
      </c>
      <c r="GM23" s="54">
        <v>0</v>
      </c>
      <c r="GN23" s="54">
        <v>0</v>
      </c>
      <c r="GO23" s="54">
        <v>0</v>
      </c>
      <c r="GP23" s="54">
        <v>0</v>
      </c>
      <c r="GQ23" s="54">
        <v>0</v>
      </c>
      <c r="GR23" s="54">
        <v>0</v>
      </c>
      <c r="GS23" s="54">
        <v>0</v>
      </c>
      <c r="GT23" s="54">
        <v>0</v>
      </c>
      <c r="GU23" s="54">
        <v>0</v>
      </c>
      <c r="GV23" s="54">
        <v>0</v>
      </c>
      <c r="GW23" s="54">
        <v>0</v>
      </c>
      <c r="GX23" s="54">
        <v>0</v>
      </c>
      <c r="GY23" s="54">
        <v>0</v>
      </c>
      <c r="GZ23" s="54">
        <v>0</v>
      </c>
      <c r="HA23" s="54">
        <v>0</v>
      </c>
      <c r="HB23" s="54">
        <v>0</v>
      </c>
      <c r="HC23" s="54">
        <v>0</v>
      </c>
      <c r="HD23" s="54">
        <v>0</v>
      </c>
      <c r="HE23" s="54">
        <v>0</v>
      </c>
      <c r="HF23" s="54">
        <v>0</v>
      </c>
      <c r="HG23" s="54">
        <v>0</v>
      </c>
      <c r="HH23" s="54">
        <v>0</v>
      </c>
      <c r="HI23" s="54">
        <v>0</v>
      </c>
      <c r="HJ23" s="54">
        <v>0</v>
      </c>
      <c r="HK23" s="54">
        <v>0</v>
      </c>
      <c r="HL23" s="54">
        <v>0</v>
      </c>
      <c r="HM23" s="54">
        <v>0</v>
      </c>
      <c r="HN23" s="55">
        <v>0</v>
      </c>
      <c r="HO23" s="55">
        <f t="shared" si="0"/>
        <v>0</v>
      </c>
    </row>
    <row r="24" spans="1:223" ht="15">
      <c r="A24" s="3"/>
      <c r="B24" s="38">
        <v>529</v>
      </c>
      <c r="C24" s="10" t="s">
        <v>20</v>
      </c>
      <c r="D24" s="54">
        <v>395197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31317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212898</v>
      </c>
      <c r="S24" s="54">
        <v>206872</v>
      </c>
      <c r="T24" s="54">
        <v>0</v>
      </c>
      <c r="U24" s="54">
        <v>0</v>
      </c>
      <c r="V24" s="54">
        <v>0</v>
      </c>
      <c r="W24" s="54">
        <v>41926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63295</v>
      </c>
      <c r="AI24" s="54">
        <v>0</v>
      </c>
      <c r="AJ24" s="54">
        <v>0</v>
      </c>
      <c r="AK24" s="54">
        <v>0</v>
      </c>
      <c r="AL24" s="54">
        <v>79584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54969</v>
      </c>
      <c r="AZ24" s="54">
        <v>0</v>
      </c>
      <c r="BA24" s="54">
        <v>0</v>
      </c>
      <c r="BB24" s="54">
        <v>0</v>
      </c>
      <c r="BC24" s="54">
        <v>1264003</v>
      </c>
      <c r="BD24" s="54">
        <v>0</v>
      </c>
      <c r="BE24" s="54">
        <v>0</v>
      </c>
      <c r="BF24" s="54">
        <v>280263</v>
      </c>
      <c r="BG24" s="54">
        <v>0</v>
      </c>
      <c r="BH24" s="54">
        <v>0</v>
      </c>
      <c r="BI24" s="54">
        <v>0</v>
      </c>
      <c r="BJ24" s="54">
        <v>0</v>
      </c>
      <c r="BK24" s="54">
        <v>32685</v>
      </c>
      <c r="BL24" s="54">
        <v>0</v>
      </c>
      <c r="BM24" s="54">
        <v>0</v>
      </c>
      <c r="BN24" s="54">
        <v>120271</v>
      </c>
      <c r="BO24" s="54">
        <v>0</v>
      </c>
      <c r="BP24" s="54">
        <v>0</v>
      </c>
      <c r="BQ24" s="54">
        <v>0</v>
      </c>
      <c r="BR24" s="54">
        <v>0</v>
      </c>
      <c r="BS24" s="54">
        <v>573067</v>
      </c>
      <c r="BT24" s="54">
        <v>0</v>
      </c>
      <c r="BU24" s="54">
        <v>0</v>
      </c>
      <c r="BV24" s="54">
        <v>198901</v>
      </c>
      <c r="BW24" s="54">
        <v>0</v>
      </c>
      <c r="BX24" s="54">
        <v>4048495</v>
      </c>
      <c r="BY24" s="54">
        <v>0</v>
      </c>
      <c r="BZ24" s="54">
        <v>0</v>
      </c>
      <c r="CA24" s="54">
        <v>190337</v>
      </c>
      <c r="CB24" s="54">
        <v>0</v>
      </c>
      <c r="CC24" s="54">
        <v>0</v>
      </c>
      <c r="CD24" s="54">
        <v>0</v>
      </c>
      <c r="CE24" s="54">
        <v>397382</v>
      </c>
      <c r="CF24" s="54">
        <v>0</v>
      </c>
      <c r="CG24" s="54">
        <v>0</v>
      </c>
      <c r="CH24" s="54">
        <v>0</v>
      </c>
      <c r="CI24" s="54">
        <v>0</v>
      </c>
      <c r="CJ24" s="54">
        <v>0</v>
      </c>
      <c r="CK24" s="54">
        <v>91124</v>
      </c>
      <c r="CL24" s="54">
        <v>306339</v>
      </c>
      <c r="CM24" s="54">
        <v>0</v>
      </c>
      <c r="CN24" s="54">
        <v>0</v>
      </c>
      <c r="CO24" s="54">
        <v>0</v>
      </c>
      <c r="CP24" s="54">
        <v>0</v>
      </c>
      <c r="CQ24" s="54">
        <v>0</v>
      </c>
      <c r="CR24" s="54">
        <v>0</v>
      </c>
      <c r="CS24" s="54">
        <v>48773</v>
      </c>
      <c r="CT24" s="54">
        <v>0</v>
      </c>
      <c r="CU24" s="54">
        <v>0</v>
      </c>
      <c r="CV24" s="54">
        <v>0</v>
      </c>
      <c r="CW24" s="54">
        <v>0</v>
      </c>
      <c r="CX24" s="54">
        <v>0</v>
      </c>
      <c r="CY24" s="54">
        <v>212418</v>
      </c>
      <c r="CZ24" s="54">
        <v>0</v>
      </c>
      <c r="DA24" s="54">
        <v>0</v>
      </c>
      <c r="DB24" s="54">
        <v>0</v>
      </c>
      <c r="DC24" s="54">
        <v>0</v>
      </c>
      <c r="DD24" s="54">
        <v>0</v>
      </c>
      <c r="DE24" s="54">
        <v>5527</v>
      </c>
      <c r="DF24" s="54">
        <v>0</v>
      </c>
      <c r="DG24" s="54">
        <v>0</v>
      </c>
      <c r="DH24" s="54">
        <v>0</v>
      </c>
      <c r="DI24" s="54">
        <v>0</v>
      </c>
      <c r="DJ24" s="54">
        <v>235012</v>
      </c>
      <c r="DK24" s="54">
        <v>0</v>
      </c>
      <c r="DL24" s="54">
        <v>0</v>
      </c>
      <c r="DM24" s="54">
        <v>0</v>
      </c>
      <c r="DN24" s="54">
        <v>0</v>
      </c>
      <c r="DO24" s="54">
        <v>0</v>
      </c>
      <c r="DP24" s="54">
        <v>0</v>
      </c>
      <c r="DQ24" s="54">
        <v>0</v>
      </c>
      <c r="DR24" s="54">
        <v>0</v>
      </c>
      <c r="DS24" s="54">
        <v>0</v>
      </c>
      <c r="DT24" s="54">
        <v>0</v>
      </c>
      <c r="DU24" s="54">
        <v>0</v>
      </c>
      <c r="DV24" s="54">
        <v>0</v>
      </c>
      <c r="DW24" s="54">
        <v>0</v>
      </c>
      <c r="DX24" s="54">
        <v>0</v>
      </c>
      <c r="DY24" s="54">
        <v>0</v>
      </c>
      <c r="DZ24" s="54">
        <v>0</v>
      </c>
      <c r="EA24" s="54">
        <v>0</v>
      </c>
      <c r="EB24" s="54">
        <v>0</v>
      </c>
      <c r="EC24" s="54">
        <v>0</v>
      </c>
      <c r="ED24" s="54">
        <v>0</v>
      </c>
      <c r="EE24" s="54">
        <v>0</v>
      </c>
      <c r="EF24" s="54">
        <v>0</v>
      </c>
      <c r="EG24" s="54">
        <v>54</v>
      </c>
      <c r="EH24" s="54">
        <v>46414</v>
      </c>
      <c r="EI24" s="54">
        <v>2735</v>
      </c>
      <c r="EJ24" s="54">
        <v>0</v>
      </c>
      <c r="EK24" s="54">
        <v>0</v>
      </c>
      <c r="EL24" s="54">
        <v>0</v>
      </c>
      <c r="EM24" s="54">
        <v>523068</v>
      </c>
      <c r="EN24" s="54">
        <v>0</v>
      </c>
      <c r="EO24" s="54">
        <v>0</v>
      </c>
      <c r="EP24" s="54">
        <v>0</v>
      </c>
      <c r="EQ24" s="54">
        <v>0</v>
      </c>
      <c r="ER24" s="54">
        <v>27994</v>
      </c>
      <c r="ES24" s="54">
        <v>863762</v>
      </c>
      <c r="ET24" s="54">
        <v>260834</v>
      </c>
      <c r="EU24" s="54">
        <v>0</v>
      </c>
      <c r="EV24" s="54">
        <v>0</v>
      </c>
      <c r="EW24" s="54">
        <v>0</v>
      </c>
      <c r="EX24" s="54">
        <v>0</v>
      </c>
      <c r="EY24" s="54">
        <v>13200</v>
      </c>
      <c r="EZ24" s="54">
        <v>0</v>
      </c>
      <c r="FA24" s="54">
        <v>0</v>
      </c>
      <c r="FB24" s="54">
        <v>0</v>
      </c>
      <c r="FC24" s="54">
        <v>0</v>
      </c>
      <c r="FD24" s="54">
        <v>318953</v>
      </c>
      <c r="FE24" s="54">
        <v>7275</v>
      </c>
      <c r="FF24" s="54">
        <v>0</v>
      </c>
      <c r="FG24" s="54">
        <v>0</v>
      </c>
      <c r="FH24" s="54">
        <v>0</v>
      </c>
      <c r="FI24" s="54">
        <v>0</v>
      </c>
      <c r="FJ24" s="54">
        <v>0</v>
      </c>
      <c r="FK24" s="54">
        <v>0</v>
      </c>
      <c r="FL24" s="54">
        <v>0</v>
      </c>
      <c r="FM24" s="54">
        <v>0</v>
      </c>
      <c r="FN24" s="54">
        <v>13470</v>
      </c>
      <c r="FO24" s="54">
        <v>0</v>
      </c>
      <c r="FP24" s="54">
        <v>0</v>
      </c>
      <c r="FQ24" s="54">
        <v>0</v>
      </c>
      <c r="FR24" s="54">
        <v>20634458</v>
      </c>
      <c r="FS24" s="54">
        <v>690307</v>
      </c>
      <c r="FT24" s="54">
        <v>0</v>
      </c>
      <c r="FU24" s="54">
        <v>0</v>
      </c>
      <c r="FV24" s="54">
        <v>0</v>
      </c>
      <c r="FW24" s="54">
        <v>0</v>
      </c>
      <c r="FX24" s="54">
        <v>0</v>
      </c>
      <c r="FY24" s="54">
        <v>0</v>
      </c>
      <c r="FZ24" s="54">
        <v>0</v>
      </c>
      <c r="GA24" s="54">
        <v>3454868</v>
      </c>
      <c r="GB24" s="54">
        <v>0</v>
      </c>
      <c r="GC24" s="54">
        <v>0</v>
      </c>
      <c r="GD24" s="54">
        <v>0</v>
      </c>
      <c r="GE24" s="54">
        <v>0</v>
      </c>
      <c r="GF24" s="54">
        <v>0</v>
      </c>
      <c r="GG24" s="54">
        <v>0</v>
      </c>
      <c r="GH24" s="54">
        <v>0</v>
      </c>
      <c r="GI24" s="54">
        <v>0</v>
      </c>
      <c r="GJ24" s="54">
        <v>44014</v>
      </c>
      <c r="GK24" s="54">
        <v>0</v>
      </c>
      <c r="GL24" s="54">
        <v>0</v>
      </c>
      <c r="GM24" s="54">
        <v>12330</v>
      </c>
      <c r="GN24" s="54">
        <v>88344</v>
      </c>
      <c r="GO24" s="54">
        <v>0</v>
      </c>
      <c r="GP24" s="54">
        <v>0</v>
      </c>
      <c r="GQ24" s="54">
        <v>0</v>
      </c>
      <c r="GR24" s="54">
        <v>0</v>
      </c>
      <c r="GS24" s="54">
        <v>0</v>
      </c>
      <c r="GT24" s="54">
        <v>0</v>
      </c>
      <c r="GU24" s="54">
        <v>0</v>
      </c>
      <c r="GV24" s="54">
        <v>1063732</v>
      </c>
      <c r="GW24" s="54">
        <v>0</v>
      </c>
      <c r="GX24" s="54">
        <v>311458</v>
      </c>
      <c r="GY24" s="54">
        <v>0</v>
      </c>
      <c r="GZ24" s="54">
        <v>0</v>
      </c>
      <c r="HA24" s="54">
        <v>0</v>
      </c>
      <c r="HB24" s="54">
        <v>331585</v>
      </c>
      <c r="HC24" s="54">
        <v>0</v>
      </c>
      <c r="HD24" s="54">
        <v>0</v>
      </c>
      <c r="HE24" s="54">
        <v>0</v>
      </c>
      <c r="HF24" s="54">
        <v>0</v>
      </c>
      <c r="HG24" s="54">
        <v>0</v>
      </c>
      <c r="HH24" s="54">
        <v>0</v>
      </c>
      <c r="HI24" s="54">
        <v>211977</v>
      </c>
      <c r="HJ24" s="54">
        <v>58664</v>
      </c>
      <c r="HK24" s="54">
        <v>0</v>
      </c>
      <c r="HL24" s="54">
        <v>0</v>
      </c>
      <c r="HM24" s="54">
        <v>0</v>
      </c>
      <c r="HN24" s="55">
        <v>0</v>
      </c>
      <c r="HO24" s="55">
        <f t="shared" si="0"/>
        <v>38070151</v>
      </c>
    </row>
    <row r="25" spans="1:223" ht="15.75">
      <c r="A25" s="15" t="s">
        <v>21</v>
      </c>
      <c r="B25" s="16"/>
      <c r="C25" s="17"/>
      <c r="D25" s="18">
        <v>15558097</v>
      </c>
      <c r="E25" s="18">
        <v>12818</v>
      </c>
      <c r="F25" s="18">
        <v>18961578</v>
      </c>
      <c r="G25" s="18">
        <v>157233</v>
      </c>
      <c r="H25" s="18">
        <v>1121008</v>
      </c>
      <c r="I25" s="18">
        <v>2364216</v>
      </c>
      <c r="J25" s="18">
        <v>15661742</v>
      </c>
      <c r="K25" s="18">
        <v>3502492</v>
      </c>
      <c r="L25" s="18">
        <v>319788</v>
      </c>
      <c r="M25" s="18">
        <v>1662</v>
      </c>
      <c r="N25" s="18">
        <v>9181648</v>
      </c>
      <c r="O25" s="18">
        <v>1792414</v>
      </c>
      <c r="P25" s="18">
        <v>9180555</v>
      </c>
      <c r="Q25" s="18">
        <v>1252358</v>
      </c>
      <c r="R25" s="18">
        <v>3831319</v>
      </c>
      <c r="S25" s="18">
        <v>3059420</v>
      </c>
      <c r="T25" s="18">
        <v>749104</v>
      </c>
      <c r="U25" s="18">
        <v>45011235</v>
      </c>
      <c r="V25" s="18">
        <v>0</v>
      </c>
      <c r="W25" s="18">
        <v>3048141</v>
      </c>
      <c r="X25" s="18">
        <v>44968</v>
      </c>
      <c r="Y25" s="18">
        <v>771</v>
      </c>
      <c r="Z25" s="18">
        <v>2930266</v>
      </c>
      <c r="AA25" s="18">
        <v>460821</v>
      </c>
      <c r="AB25" s="18">
        <v>2856897</v>
      </c>
      <c r="AC25" s="18">
        <v>225780</v>
      </c>
      <c r="AD25" s="18">
        <v>832566</v>
      </c>
      <c r="AE25" s="18">
        <v>13081</v>
      </c>
      <c r="AF25" s="18">
        <v>2388383</v>
      </c>
      <c r="AG25" s="18">
        <v>71699</v>
      </c>
      <c r="AH25" s="18">
        <v>996017</v>
      </c>
      <c r="AI25" s="18">
        <v>7117243</v>
      </c>
      <c r="AJ25" s="18">
        <v>57301631</v>
      </c>
      <c r="AK25" s="18">
        <v>2033142</v>
      </c>
      <c r="AL25" s="18">
        <v>718710</v>
      </c>
      <c r="AM25" s="18">
        <v>1223308</v>
      </c>
      <c r="AN25" s="18">
        <v>39907712</v>
      </c>
      <c r="AO25" s="18">
        <v>22394586</v>
      </c>
      <c r="AP25" s="18">
        <v>1354611</v>
      </c>
      <c r="AQ25" s="18">
        <v>370927</v>
      </c>
      <c r="AR25" s="18">
        <v>182273</v>
      </c>
      <c r="AS25" s="18">
        <v>843646</v>
      </c>
      <c r="AT25" s="18">
        <v>468756</v>
      </c>
      <c r="AU25" s="18">
        <v>92381</v>
      </c>
      <c r="AV25" s="18">
        <v>4677854</v>
      </c>
      <c r="AW25" s="18">
        <v>1898940</v>
      </c>
      <c r="AX25" s="18">
        <v>5434151</v>
      </c>
      <c r="AY25" s="18">
        <v>834946</v>
      </c>
      <c r="AZ25" s="18">
        <v>6200336</v>
      </c>
      <c r="BA25" s="18">
        <v>89249</v>
      </c>
      <c r="BB25" s="18">
        <v>3979552</v>
      </c>
      <c r="BC25" s="18">
        <v>42735715</v>
      </c>
      <c r="BD25" s="18">
        <v>2134221</v>
      </c>
      <c r="BE25" s="18">
        <v>403671</v>
      </c>
      <c r="BF25" s="18">
        <v>7789831</v>
      </c>
      <c r="BG25" s="18">
        <v>570407</v>
      </c>
      <c r="BH25" s="18">
        <v>248679</v>
      </c>
      <c r="BI25" s="18">
        <v>1256664</v>
      </c>
      <c r="BJ25" s="18">
        <v>5403011</v>
      </c>
      <c r="BK25" s="18">
        <v>1642614</v>
      </c>
      <c r="BL25" s="18">
        <v>3440210</v>
      </c>
      <c r="BM25" s="18">
        <v>28938</v>
      </c>
      <c r="BN25" s="18">
        <v>122396549</v>
      </c>
      <c r="BO25" s="18">
        <v>14766318</v>
      </c>
      <c r="BP25" s="18">
        <v>16812575</v>
      </c>
      <c r="BQ25" s="18">
        <v>18505</v>
      </c>
      <c r="BR25" s="18">
        <v>41706230</v>
      </c>
      <c r="BS25" s="18">
        <v>4478137</v>
      </c>
      <c r="BT25" s="18">
        <v>18305489</v>
      </c>
      <c r="BU25" s="18">
        <v>241236</v>
      </c>
      <c r="BV25" s="18">
        <v>9540704</v>
      </c>
      <c r="BW25" s="18">
        <v>20223513</v>
      </c>
      <c r="BX25" s="18">
        <v>13338463</v>
      </c>
      <c r="BY25" s="18">
        <v>434477</v>
      </c>
      <c r="BZ25" s="18">
        <v>1572353</v>
      </c>
      <c r="CA25" s="18">
        <v>5500453</v>
      </c>
      <c r="CB25" s="18">
        <v>1375858</v>
      </c>
      <c r="CC25" s="18">
        <v>3471230</v>
      </c>
      <c r="CD25" s="18">
        <v>0</v>
      </c>
      <c r="CE25" s="18">
        <v>2720542</v>
      </c>
      <c r="CF25" s="18">
        <v>12269632</v>
      </c>
      <c r="CG25" s="18">
        <v>1261337</v>
      </c>
      <c r="CH25" s="18">
        <v>12218785</v>
      </c>
      <c r="CI25" s="18">
        <v>44376847</v>
      </c>
      <c r="CJ25" s="18">
        <v>6856000</v>
      </c>
      <c r="CK25" s="18">
        <v>9653422</v>
      </c>
      <c r="CL25" s="18">
        <v>40950106</v>
      </c>
      <c r="CM25" s="18">
        <v>6525311</v>
      </c>
      <c r="CN25" s="18">
        <v>14223043</v>
      </c>
      <c r="CO25" s="18">
        <v>32678287</v>
      </c>
      <c r="CP25" s="18">
        <v>16853345</v>
      </c>
      <c r="CQ25" s="18">
        <v>1849713</v>
      </c>
      <c r="CR25" s="18">
        <v>2238982</v>
      </c>
      <c r="CS25" s="18">
        <v>2208730</v>
      </c>
      <c r="CT25" s="18">
        <v>22423311</v>
      </c>
      <c r="CU25" s="18">
        <v>1476255</v>
      </c>
      <c r="CV25" s="18">
        <v>991605</v>
      </c>
      <c r="CW25" s="18">
        <v>1185648</v>
      </c>
      <c r="CX25" s="18">
        <v>0</v>
      </c>
      <c r="CY25" s="18">
        <v>11552223</v>
      </c>
      <c r="CZ25" s="18">
        <v>229254</v>
      </c>
      <c r="DA25" s="18">
        <v>566657</v>
      </c>
      <c r="DB25" s="18">
        <v>63275</v>
      </c>
      <c r="DC25" s="18">
        <v>7087974</v>
      </c>
      <c r="DD25" s="18">
        <v>1089424</v>
      </c>
      <c r="DE25" s="18">
        <v>207446</v>
      </c>
      <c r="DF25" s="18">
        <v>764451</v>
      </c>
      <c r="DG25" s="18">
        <v>9696980</v>
      </c>
      <c r="DH25" s="18">
        <v>5047281</v>
      </c>
      <c r="DI25" s="18">
        <v>6242972</v>
      </c>
      <c r="DJ25" s="18">
        <v>111734130</v>
      </c>
      <c r="DK25" s="18">
        <v>8217269</v>
      </c>
      <c r="DL25" s="18">
        <v>61961304</v>
      </c>
      <c r="DM25" s="18">
        <v>3150625</v>
      </c>
      <c r="DN25" s="18">
        <v>113264544</v>
      </c>
      <c r="DO25" s="18">
        <v>11210743</v>
      </c>
      <c r="DP25" s="18">
        <v>269249</v>
      </c>
      <c r="DQ25" s="18">
        <v>2783788</v>
      </c>
      <c r="DR25" s="18">
        <v>2128251</v>
      </c>
      <c r="DS25" s="18">
        <v>1461207</v>
      </c>
      <c r="DT25" s="18">
        <v>335692818</v>
      </c>
      <c r="DU25" s="18">
        <v>3409</v>
      </c>
      <c r="DV25" s="18">
        <v>137126</v>
      </c>
      <c r="DW25" s="18">
        <v>2143480</v>
      </c>
      <c r="DX25" s="18">
        <v>1759917</v>
      </c>
      <c r="DY25" s="18">
        <v>1565229</v>
      </c>
      <c r="DZ25" s="18">
        <v>243591</v>
      </c>
      <c r="EA25" s="18">
        <v>443336</v>
      </c>
      <c r="EB25" s="18">
        <v>18373988</v>
      </c>
      <c r="EC25" s="18">
        <v>2006915</v>
      </c>
      <c r="ED25" s="18">
        <v>142056</v>
      </c>
      <c r="EE25" s="18">
        <v>487436</v>
      </c>
      <c r="EF25" s="18">
        <v>174193</v>
      </c>
      <c r="EG25" s="18">
        <v>1074016</v>
      </c>
      <c r="EH25" s="18">
        <v>5387668</v>
      </c>
      <c r="EI25" s="18">
        <v>8613927</v>
      </c>
      <c r="EJ25" s="18">
        <v>1018505</v>
      </c>
      <c r="EK25" s="18">
        <v>6224279</v>
      </c>
      <c r="EL25" s="18">
        <v>8121257</v>
      </c>
      <c r="EM25" s="18">
        <v>28451325</v>
      </c>
      <c r="EN25" s="18">
        <v>106711</v>
      </c>
      <c r="EO25" s="18">
        <v>682816</v>
      </c>
      <c r="EP25" s="18">
        <v>4275291</v>
      </c>
      <c r="EQ25" s="18">
        <v>220311</v>
      </c>
      <c r="ER25" s="18">
        <v>1222345</v>
      </c>
      <c r="ES25" s="18">
        <v>62973071</v>
      </c>
      <c r="ET25" s="18">
        <v>5074253</v>
      </c>
      <c r="EU25" s="18">
        <v>1994973</v>
      </c>
      <c r="EV25" s="18">
        <v>4616978</v>
      </c>
      <c r="EW25" s="18">
        <v>79196</v>
      </c>
      <c r="EX25" s="18">
        <v>0</v>
      </c>
      <c r="EY25" s="18">
        <v>725781</v>
      </c>
      <c r="EZ25" s="18">
        <v>1119615</v>
      </c>
      <c r="FA25" s="18">
        <v>7261109</v>
      </c>
      <c r="FB25" s="18">
        <v>86745176</v>
      </c>
      <c r="FC25" s="18">
        <v>1111493</v>
      </c>
      <c r="FD25" s="18">
        <v>78986426</v>
      </c>
      <c r="FE25" s="18">
        <v>404721</v>
      </c>
      <c r="FF25" s="18">
        <v>465448</v>
      </c>
      <c r="FG25" s="18">
        <v>124795</v>
      </c>
      <c r="FH25" s="18">
        <v>0</v>
      </c>
      <c r="FI25" s="18">
        <v>501241</v>
      </c>
      <c r="FJ25" s="18">
        <v>0</v>
      </c>
      <c r="FK25" s="18">
        <v>1760</v>
      </c>
      <c r="FL25" s="18">
        <v>2889169</v>
      </c>
      <c r="FM25" s="18">
        <v>0</v>
      </c>
      <c r="FN25" s="18">
        <v>620696</v>
      </c>
      <c r="FO25" s="18">
        <v>236036</v>
      </c>
      <c r="FP25" s="18">
        <v>2989243</v>
      </c>
      <c r="FQ25" s="18">
        <v>4624505</v>
      </c>
      <c r="FR25" s="18">
        <v>1921128288</v>
      </c>
      <c r="FS25" s="18">
        <v>108448293</v>
      </c>
      <c r="FT25" s="18">
        <v>1499709</v>
      </c>
      <c r="FU25" s="18">
        <v>2292905</v>
      </c>
      <c r="FV25" s="18">
        <v>653514</v>
      </c>
      <c r="FW25" s="18">
        <v>404628</v>
      </c>
      <c r="FX25" s="18">
        <v>803018</v>
      </c>
      <c r="FY25" s="18">
        <v>21121011</v>
      </c>
      <c r="FZ25" s="18">
        <v>285007</v>
      </c>
      <c r="GA25" s="18">
        <v>10606776</v>
      </c>
      <c r="GB25" s="18">
        <v>0</v>
      </c>
      <c r="GC25" s="18">
        <v>3386187</v>
      </c>
      <c r="GD25" s="18">
        <v>1283300</v>
      </c>
      <c r="GE25" s="18">
        <v>21402071</v>
      </c>
      <c r="GF25" s="18">
        <v>17588</v>
      </c>
      <c r="GG25" s="18">
        <v>3506000</v>
      </c>
      <c r="GH25" s="18">
        <v>7383</v>
      </c>
      <c r="GI25" s="18">
        <v>2419074</v>
      </c>
      <c r="GJ25" s="18">
        <v>2737156</v>
      </c>
      <c r="GK25" s="18">
        <v>2827263</v>
      </c>
      <c r="GL25" s="18">
        <v>44967</v>
      </c>
      <c r="GM25" s="18">
        <v>1393955</v>
      </c>
      <c r="GN25" s="18">
        <v>13914634</v>
      </c>
      <c r="GO25" s="18">
        <v>2530699</v>
      </c>
      <c r="GP25" s="18">
        <v>365460</v>
      </c>
      <c r="GQ25" s="18">
        <v>817838</v>
      </c>
      <c r="GR25" s="18">
        <v>3542250</v>
      </c>
      <c r="GS25" s="18">
        <v>2345874</v>
      </c>
      <c r="GT25" s="18">
        <v>1476698</v>
      </c>
      <c r="GU25" s="18">
        <v>6185388</v>
      </c>
      <c r="GV25" s="18">
        <v>77297409</v>
      </c>
      <c r="GW25" s="18">
        <v>343866732</v>
      </c>
      <c r="GX25" s="18">
        <v>5665144</v>
      </c>
      <c r="GY25" s="18">
        <v>33530162</v>
      </c>
      <c r="GZ25" s="18">
        <v>6557822</v>
      </c>
      <c r="HA25" s="18">
        <v>1447222</v>
      </c>
      <c r="HB25" s="18">
        <v>24449550</v>
      </c>
      <c r="HC25" s="18">
        <v>229834</v>
      </c>
      <c r="HD25" s="18">
        <v>2073038</v>
      </c>
      <c r="HE25" s="18">
        <v>18902</v>
      </c>
      <c r="HF25" s="18">
        <v>18506</v>
      </c>
      <c r="HG25" s="18">
        <v>135128</v>
      </c>
      <c r="HH25" s="18">
        <v>84692519</v>
      </c>
      <c r="HI25" s="18">
        <v>4754077</v>
      </c>
      <c r="HJ25" s="18">
        <v>8592376</v>
      </c>
      <c r="HK25" s="18">
        <v>5042936</v>
      </c>
      <c r="HL25" s="18">
        <v>3512243</v>
      </c>
      <c r="HM25" s="18">
        <v>482326</v>
      </c>
      <c r="HN25" s="26">
        <v>7344658</v>
      </c>
      <c r="HO25" s="48">
        <f t="shared" si="0"/>
        <v>4673513178</v>
      </c>
    </row>
    <row r="26" spans="1:223" ht="15">
      <c r="A26" s="3"/>
      <c r="B26" s="38">
        <v>531</v>
      </c>
      <c r="C26" s="10" t="s">
        <v>22</v>
      </c>
      <c r="D26" s="54">
        <v>11861171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57290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32635212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3620</v>
      </c>
      <c r="AF26" s="54">
        <v>0</v>
      </c>
      <c r="AG26" s="54">
        <v>4303</v>
      </c>
      <c r="AH26" s="54">
        <v>0</v>
      </c>
      <c r="AI26" s="54">
        <v>4888791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3311483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1004614</v>
      </c>
      <c r="BG26" s="54">
        <v>0</v>
      </c>
      <c r="BH26" s="54">
        <v>0</v>
      </c>
      <c r="BI26" s="54">
        <v>0</v>
      </c>
      <c r="BJ26" s="54">
        <v>4381567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12597955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  <c r="BV26" s="54">
        <v>0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>
        <v>0</v>
      </c>
      <c r="CY26" s="54">
        <v>0</v>
      </c>
      <c r="CZ26" s="54">
        <v>0</v>
      </c>
      <c r="DA26" s="54">
        <v>2797</v>
      </c>
      <c r="DB26" s="54">
        <v>0</v>
      </c>
      <c r="DC26" s="54">
        <v>0</v>
      </c>
      <c r="DD26" s="54">
        <v>0</v>
      </c>
      <c r="DE26" s="54">
        <v>0</v>
      </c>
      <c r="DF26" s="54">
        <v>0</v>
      </c>
      <c r="DG26" s="54">
        <v>0</v>
      </c>
      <c r="DH26" s="54">
        <v>0</v>
      </c>
      <c r="DI26" s="54">
        <v>0</v>
      </c>
      <c r="DJ26" s="54">
        <v>0</v>
      </c>
      <c r="DK26" s="54">
        <v>5521022</v>
      </c>
      <c r="DL26" s="54">
        <v>96953</v>
      </c>
      <c r="DM26" s="54">
        <v>0</v>
      </c>
      <c r="DN26" s="54">
        <v>70766607</v>
      </c>
      <c r="DO26" s="54">
        <v>0</v>
      </c>
      <c r="DP26" s="54">
        <v>0</v>
      </c>
      <c r="DQ26" s="54">
        <v>0</v>
      </c>
      <c r="DR26" s="54">
        <v>0</v>
      </c>
      <c r="DS26" s="54">
        <v>23394</v>
      </c>
      <c r="DT26" s="54">
        <v>240058546</v>
      </c>
      <c r="DU26" s="54">
        <v>0</v>
      </c>
      <c r="DV26" s="54">
        <v>0</v>
      </c>
      <c r="DW26" s="54">
        <v>0</v>
      </c>
      <c r="DX26" s="54">
        <v>0</v>
      </c>
      <c r="DY26" s="54">
        <v>0</v>
      </c>
      <c r="DZ26" s="54">
        <v>0</v>
      </c>
      <c r="EA26" s="54">
        <v>0</v>
      </c>
      <c r="EB26" s="54">
        <v>14384572</v>
      </c>
      <c r="EC26" s="54">
        <v>0</v>
      </c>
      <c r="ED26" s="54">
        <v>0</v>
      </c>
      <c r="EE26" s="54">
        <v>0</v>
      </c>
      <c r="EF26" s="54">
        <v>0</v>
      </c>
      <c r="EG26" s="54">
        <v>0</v>
      </c>
      <c r="EH26" s="54">
        <v>0</v>
      </c>
      <c r="EI26" s="54">
        <v>0</v>
      </c>
      <c r="EJ26" s="54">
        <v>0</v>
      </c>
      <c r="EK26" s="54">
        <v>0</v>
      </c>
      <c r="EL26" s="54">
        <v>0</v>
      </c>
      <c r="EM26" s="54">
        <v>0</v>
      </c>
      <c r="EN26" s="54">
        <v>0</v>
      </c>
      <c r="EO26" s="54">
        <v>0</v>
      </c>
      <c r="EP26" s="54">
        <v>3017738</v>
      </c>
      <c r="EQ26" s="54">
        <v>0</v>
      </c>
      <c r="ER26" s="54">
        <v>0</v>
      </c>
      <c r="ES26" s="54">
        <v>17250496</v>
      </c>
      <c r="ET26" s="54">
        <v>0</v>
      </c>
      <c r="EU26" s="54">
        <v>0</v>
      </c>
      <c r="EV26" s="54">
        <v>0</v>
      </c>
      <c r="EW26" s="54">
        <v>0</v>
      </c>
      <c r="EX26" s="54">
        <v>0</v>
      </c>
      <c r="EY26" s="54">
        <v>0</v>
      </c>
      <c r="EZ26" s="54">
        <v>0</v>
      </c>
      <c r="FA26" s="54">
        <v>0</v>
      </c>
      <c r="FB26" s="54">
        <v>0</v>
      </c>
      <c r="FC26" s="54">
        <v>0</v>
      </c>
      <c r="FD26" s="54">
        <v>54516028</v>
      </c>
      <c r="FE26" s="54">
        <v>0</v>
      </c>
      <c r="FF26" s="54">
        <v>0</v>
      </c>
      <c r="FG26" s="54">
        <v>0</v>
      </c>
      <c r="FH26" s="54">
        <v>0</v>
      </c>
      <c r="FI26" s="54">
        <v>0</v>
      </c>
      <c r="FJ26" s="54">
        <v>0</v>
      </c>
      <c r="FK26" s="54">
        <v>0</v>
      </c>
      <c r="FL26" s="54">
        <v>0</v>
      </c>
      <c r="FM26" s="54">
        <v>0</v>
      </c>
      <c r="FN26" s="54">
        <v>0</v>
      </c>
      <c r="FO26" s="54">
        <v>0</v>
      </c>
      <c r="FP26" s="54">
        <v>0</v>
      </c>
      <c r="FQ26" s="54">
        <v>0</v>
      </c>
      <c r="FR26" s="54">
        <v>1456814000</v>
      </c>
      <c r="FS26" s="54">
        <v>92156859</v>
      </c>
      <c r="FT26" s="54">
        <v>0</v>
      </c>
      <c r="FU26" s="54">
        <v>0</v>
      </c>
      <c r="FV26" s="54">
        <v>0</v>
      </c>
      <c r="FW26" s="54">
        <v>0</v>
      </c>
      <c r="FX26" s="54">
        <v>0</v>
      </c>
      <c r="FY26" s="54">
        <v>0</v>
      </c>
      <c r="FZ26" s="54">
        <v>0</v>
      </c>
      <c r="GA26" s="54">
        <v>0</v>
      </c>
      <c r="GB26" s="54">
        <v>0</v>
      </c>
      <c r="GC26" s="54">
        <v>0</v>
      </c>
      <c r="GD26" s="54">
        <v>0</v>
      </c>
      <c r="GE26" s="54">
        <v>0</v>
      </c>
      <c r="GF26" s="54">
        <v>0</v>
      </c>
      <c r="GG26" s="54">
        <v>0</v>
      </c>
      <c r="GH26" s="54">
        <v>0</v>
      </c>
      <c r="GI26" s="54">
        <v>0</v>
      </c>
      <c r="GJ26" s="54">
        <v>0</v>
      </c>
      <c r="GK26" s="54">
        <v>0</v>
      </c>
      <c r="GL26" s="54">
        <v>0</v>
      </c>
      <c r="GM26" s="54">
        <v>0</v>
      </c>
      <c r="GN26" s="54">
        <v>0</v>
      </c>
      <c r="GO26" s="54">
        <v>0</v>
      </c>
      <c r="GP26" s="54">
        <v>0</v>
      </c>
      <c r="GQ26" s="54">
        <v>0</v>
      </c>
      <c r="GR26" s="54">
        <v>0</v>
      </c>
      <c r="GS26" s="54">
        <v>0</v>
      </c>
      <c r="GT26" s="54">
        <v>0</v>
      </c>
      <c r="GU26" s="54">
        <v>0</v>
      </c>
      <c r="GV26" s="54">
        <v>49022787</v>
      </c>
      <c r="GW26" s="54">
        <v>291780701</v>
      </c>
      <c r="GX26" s="54">
        <v>0</v>
      </c>
      <c r="GY26" s="54">
        <v>0</v>
      </c>
      <c r="GZ26" s="54">
        <v>0</v>
      </c>
      <c r="HA26" s="54">
        <v>0</v>
      </c>
      <c r="HB26" s="54">
        <v>0</v>
      </c>
      <c r="HC26" s="54">
        <v>0</v>
      </c>
      <c r="HD26" s="54">
        <v>0</v>
      </c>
      <c r="HE26" s="54">
        <v>0</v>
      </c>
      <c r="HF26" s="54">
        <v>1466</v>
      </c>
      <c r="HG26" s="54">
        <v>0</v>
      </c>
      <c r="HH26" s="54">
        <v>58931480</v>
      </c>
      <c r="HI26" s="54">
        <v>0</v>
      </c>
      <c r="HJ26" s="54">
        <v>0</v>
      </c>
      <c r="HK26" s="54">
        <v>0</v>
      </c>
      <c r="HL26" s="54">
        <v>0</v>
      </c>
      <c r="HM26" s="54">
        <v>0</v>
      </c>
      <c r="HN26" s="55">
        <v>0</v>
      </c>
      <c r="HO26" s="55">
        <f t="shared" si="0"/>
        <v>2425091452</v>
      </c>
    </row>
    <row r="27" spans="1:223" ht="15">
      <c r="A27" s="3"/>
      <c r="B27" s="38">
        <v>532</v>
      </c>
      <c r="C27" s="10" t="s">
        <v>23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559439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507565</v>
      </c>
      <c r="BJ27" s="54">
        <v>332037</v>
      </c>
      <c r="BK27" s="54">
        <v>0</v>
      </c>
      <c r="BL27" s="54">
        <v>479611</v>
      </c>
      <c r="BM27" s="54">
        <v>0</v>
      </c>
      <c r="BN27" s="54">
        <v>31273251</v>
      </c>
      <c r="BO27" s="54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  <c r="BV27" s="54">
        <v>0</v>
      </c>
      <c r="BW27" s="54">
        <v>0</v>
      </c>
      <c r="BX27" s="54">
        <v>0</v>
      </c>
      <c r="BY27" s="54">
        <v>0</v>
      </c>
      <c r="BZ27" s="54">
        <v>695280</v>
      </c>
      <c r="CA27" s="54">
        <v>0</v>
      </c>
      <c r="CB27" s="54">
        <v>0</v>
      </c>
      <c r="CC27" s="54">
        <v>0</v>
      </c>
      <c r="CD27" s="54">
        <v>0</v>
      </c>
      <c r="CE27" s="54">
        <v>0</v>
      </c>
      <c r="CF27" s="54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54">
        <v>1379697</v>
      </c>
      <c r="CN27" s="54">
        <v>0</v>
      </c>
      <c r="CO27" s="54">
        <v>0</v>
      </c>
      <c r="CP27" s="54">
        <v>0</v>
      </c>
      <c r="CQ27" s="54">
        <v>0</v>
      </c>
      <c r="CR27" s="54">
        <v>0</v>
      </c>
      <c r="CS27" s="54">
        <v>0</v>
      </c>
      <c r="CT27" s="54">
        <v>0</v>
      </c>
      <c r="CU27" s="54">
        <v>0</v>
      </c>
      <c r="CV27" s="54">
        <v>0</v>
      </c>
      <c r="CW27" s="54">
        <v>0</v>
      </c>
      <c r="CX27" s="54">
        <v>0</v>
      </c>
      <c r="CY27" s="54">
        <v>0</v>
      </c>
      <c r="CZ27" s="54">
        <v>0</v>
      </c>
      <c r="DA27" s="54">
        <v>0</v>
      </c>
      <c r="DB27" s="54">
        <v>0</v>
      </c>
      <c r="DC27" s="54">
        <v>0</v>
      </c>
      <c r="DD27" s="54">
        <v>0</v>
      </c>
      <c r="DE27" s="54">
        <v>0</v>
      </c>
      <c r="DF27" s="54">
        <v>0</v>
      </c>
      <c r="DG27" s="54">
        <v>0</v>
      </c>
      <c r="DH27" s="54">
        <v>0</v>
      </c>
      <c r="DI27" s="54">
        <v>0</v>
      </c>
      <c r="DJ27" s="54">
        <v>0</v>
      </c>
      <c r="DK27" s="54">
        <v>355850</v>
      </c>
      <c r="DL27" s="54">
        <v>0</v>
      </c>
      <c r="DM27" s="54">
        <v>0</v>
      </c>
      <c r="DN27" s="54">
        <v>4148478</v>
      </c>
      <c r="DO27" s="54">
        <v>0</v>
      </c>
      <c r="DP27" s="54">
        <v>0</v>
      </c>
      <c r="DQ27" s="54">
        <v>0</v>
      </c>
      <c r="DR27" s="54">
        <v>0</v>
      </c>
      <c r="DS27" s="54">
        <v>0</v>
      </c>
      <c r="DT27" s="54">
        <v>24592773</v>
      </c>
      <c r="DU27" s="54">
        <v>0</v>
      </c>
      <c r="DV27" s="54">
        <v>0</v>
      </c>
      <c r="DW27" s="54">
        <v>0</v>
      </c>
      <c r="DX27" s="54">
        <v>0</v>
      </c>
      <c r="DY27" s="54">
        <v>0</v>
      </c>
      <c r="DZ27" s="54">
        <v>0</v>
      </c>
      <c r="EA27" s="54">
        <v>0</v>
      </c>
      <c r="EB27" s="54">
        <v>0</v>
      </c>
      <c r="EC27" s="54">
        <v>0</v>
      </c>
      <c r="ED27" s="54">
        <v>0</v>
      </c>
      <c r="EE27" s="54">
        <v>0</v>
      </c>
      <c r="EF27" s="54">
        <v>0</v>
      </c>
      <c r="EG27" s="54">
        <v>0</v>
      </c>
      <c r="EH27" s="54">
        <v>0</v>
      </c>
      <c r="EI27" s="54">
        <v>1329056</v>
      </c>
      <c r="EJ27" s="54">
        <v>0</v>
      </c>
      <c r="EK27" s="54">
        <v>0</v>
      </c>
      <c r="EL27" s="54">
        <v>0</v>
      </c>
      <c r="EM27" s="54">
        <v>0</v>
      </c>
      <c r="EN27" s="54">
        <v>0</v>
      </c>
      <c r="EO27" s="54">
        <v>0</v>
      </c>
      <c r="EP27" s="54">
        <v>382481</v>
      </c>
      <c r="EQ27" s="54">
        <v>0</v>
      </c>
      <c r="ER27" s="54">
        <v>0</v>
      </c>
      <c r="ES27" s="54">
        <v>0</v>
      </c>
      <c r="ET27" s="54">
        <v>0</v>
      </c>
      <c r="EU27" s="54">
        <v>0</v>
      </c>
      <c r="EV27" s="54">
        <v>0</v>
      </c>
      <c r="EW27" s="54">
        <v>0</v>
      </c>
      <c r="EX27" s="54">
        <v>0</v>
      </c>
      <c r="EY27" s="54">
        <v>0</v>
      </c>
      <c r="EZ27" s="54">
        <v>0</v>
      </c>
      <c r="FA27" s="54">
        <v>0</v>
      </c>
      <c r="FB27" s="54">
        <v>0</v>
      </c>
      <c r="FC27" s="54">
        <v>0</v>
      </c>
      <c r="FD27" s="54">
        <v>0</v>
      </c>
      <c r="FE27" s="54">
        <v>0</v>
      </c>
      <c r="FF27" s="54">
        <v>0</v>
      </c>
      <c r="FG27" s="54">
        <v>0</v>
      </c>
      <c r="FH27" s="54">
        <v>0</v>
      </c>
      <c r="FI27" s="54">
        <v>0</v>
      </c>
      <c r="FJ27" s="54">
        <v>0</v>
      </c>
      <c r="FK27" s="54">
        <v>0</v>
      </c>
      <c r="FL27" s="54">
        <v>0</v>
      </c>
      <c r="FM27" s="54">
        <v>0</v>
      </c>
      <c r="FN27" s="54">
        <v>0</v>
      </c>
      <c r="FO27" s="54">
        <v>0</v>
      </c>
      <c r="FP27" s="54">
        <v>0</v>
      </c>
      <c r="FQ27" s="54">
        <v>0</v>
      </c>
      <c r="FR27" s="54">
        <v>0</v>
      </c>
      <c r="FS27" s="54">
        <v>99804</v>
      </c>
      <c r="FT27" s="54">
        <v>0</v>
      </c>
      <c r="FU27" s="54">
        <v>578559</v>
      </c>
      <c r="FV27" s="54">
        <v>310685</v>
      </c>
      <c r="FW27" s="54">
        <v>0</v>
      </c>
      <c r="FX27" s="54">
        <v>0</v>
      </c>
      <c r="FY27" s="54">
        <v>0</v>
      </c>
      <c r="FZ27" s="54">
        <v>0</v>
      </c>
      <c r="GA27" s="54">
        <v>0</v>
      </c>
      <c r="GB27" s="54">
        <v>0</v>
      </c>
      <c r="GC27" s="54">
        <v>0</v>
      </c>
      <c r="GD27" s="54">
        <v>0</v>
      </c>
      <c r="GE27" s="54">
        <v>0</v>
      </c>
      <c r="GF27" s="54">
        <v>0</v>
      </c>
      <c r="GG27" s="54">
        <v>0</v>
      </c>
      <c r="GH27" s="54">
        <v>0</v>
      </c>
      <c r="GI27" s="54">
        <v>0</v>
      </c>
      <c r="GJ27" s="54">
        <v>0</v>
      </c>
      <c r="GK27" s="54">
        <v>0</v>
      </c>
      <c r="GL27" s="54">
        <v>0</v>
      </c>
      <c r="GM27" s="54">
        <v>0</v>
      </c>
      <c r="GN27" s="54">
        <v>3183262</v>
      </c>
      <c r="GO27" s="54">
        <v>0</v>
      </c>
      <c r="GP27" s="54">
        <v>0</v>
      </c>
      <c r="GQ27" s="54">
        <v>0</v>
      </c>
      <c r="GR27" s="54">
        <v>0</v>
      </c>
      <c r="GS27" s="54">
        <v>0</v>
      </c>
      <c r="GT27" s="54">
        <v>0</v>
      </c>
      <c r="GU27" s="54">
        <v>0</v>
      </c>
      <c r="GV27" s="54">
        <v>0</v>
      </c>
      <c r="GW27" s="54">
        <v>0</v>
      </c>
      <c r="GX27" s="54">
        <v>0</v>
      </c>
      <c r="GY27" s="54">
        <v>0</v>
      </c>
      <c r="GZ27" s="54">
        <v>0</v>
      </c>
      <c r="HA27" s="54">
        <v>0</v>
      </c>
      <c r="HB27" s="54">
        <v>0</v>
      </c>
      <c r="HC27" s="54">
        <v>0</v>
      </c>
      <c r="HD27" s="54">
        <v>0</v>
      </c>
      <c r="HE27" s="54">
        <v>0</v>
      </c>
      <c r="HF27" s="54">
        <v>0</v>
      </c>
      <c r="HG27" s="54">
        <v>0</v>
      </c>
      <c r="HH27" s="54">
        <v>6556766</v>
      </c>
      <c r="HI27" s="54">
        <v>0</v>
      </c>
      <c r="HJ27" s="54">
        <v>991034</v>
      </c>
      <c r="HK27" s="54">
        <v>0</v>
      </c>
      <c r="HL27" s="54">
        <v>0</v>
      </c>
      <c r="HM27" s="54">
        <v>0</v>
      </c>
      <c r="HN27" s="55">
        <v>0</v>
      </c>
      <c r="HO27" s="55">
        <f t="shared" si="0"/>
        <v>77755628</v>
      </c>
    </row>
    <row r="28" spans="1:223" ht="15">
      <c r="A28" s="3"/>
      <c r="B28" s="38">
        <v>533</v>
      </c>
      <c r="C28" s="10" t="s">
        <v>24</v>
      </c>
      <c r="D28" s="54">
        <v>1231551</v>
      </c>
      <c r="E28" s="54">
        <v>0</v>
      </c>
      <c r="F28" s="54">
        <v>0</v>
      </c>
      <c r="G28" s="54">
        <v>107892</v>
      </c>
      <c r="H28" s="54">
        <v>0</v>
      </c>
      <c r="I28" s="54">
        <v>0</v>
      </c>
      <c r="J28" s="54">
        <v>5240217</v>
      </c>
      <c r="K28" s="54">
        <v>953828</v>
      </c>
      <c r="L28" s="54">
        <v>185511</v>
      </c>
      <c r="M28" s="54">
        <v>0</v>
      </c>
      <c r="N28" s="54">
        <v>2327724</v>
      </c>
      <c r="O28" s="54">
        <v>370247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4018806</v>
      </c>
      <c r="V28" s="54">
        <v>0</v>
      </c>
      <c r="W28" s="54">
        <v>1067501</v>
      </c>
      <c r="X28" s="54">
        <v>0</v>
      </c>
      <c r="Y28" s="54">
        <v>0</v>
      </c>
      <c r="Z28" s="54">
        <v>0</v>
      </c>
      <c r="AA28" s="54">
        <v>0</v>
      </c>
      <c r="AB28" s="54">
        <v>1228616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468761</v>
      </c>
      <c r="AJ28" s="54">
        <v>14462943</v>
      </c>
      <c r="AK28" s="54">
        <v>470418</v>
      </c>
      <c r="AL28" s="54">
        <v>0</v>
      </c>
      <c r="AM28" s="54">
        <v>0</v>
      </c>
      <c r="AN28" s="54">
        <v>0</v>
      </c>
      <c r="AO28" s="54">
        <v>6589669</v>
      </c>
      <c r="AP28" s="54">
        <v>0</v>
      </c>
      <c r="AQ28" s="54">
        <v>90066</v>
      </c>
      <c r="AR28" s="54">
        <v>0</v>
      </c>
      <c r="AS28" s="54">
        <v>171840</v>
      </c>
      <c r="AT28" s="54">
        <v>303377</v>
      </c>
      <c r="AU28" s="54">
        <v>70871</v>
      </c>
      <c r="AV28" s="54">
        <v>0</v>
      </c>
      <c r="AW28" s="54">
        <v>0</v>
      </c>
      <c r="AX28" s="54">
        <v>673163</v>
      </c>
      <c r="AY28" s="54">
        <v>0</v>
      </c>
      <c r="AZ28" s="54">
        <v>2414233</v>
      </c>
      <c r="BA28" s="54">
        <v>0</v>
      </c>
      <c r="BB28" s="54">
        <v>0</v>
      </c>
      <c r="BC28" s="54">
        <v>7440953</v>
      </c>
      <c r="BD28" s="54">
        <v>1053432</v>
      </c>
      <c r="BE28" s="54">
        <v>403671</v>
      </c>
      <c r="BF28" s="54">
        <v>0</v>
      </c>
      <c r="BG28" s="54">
        <v>0</v>
      </c>
      <c r="BH28" s="54">
        <v>152105</v>
      </c>
      <c r="BI28" s="54">
        <v>632845</v>
      </c>
      <c r="BJ28" s="54">
        <v>127245</v>
      </c>
      <c r="BK28" s="54">
        <v>465789</v>
      </c>
      <c r="BL28" s="54">
        <v>650474</v>
      </c>
      <c r="BM28" s="54">
        <v>0</v>
      </c>
      <c r="BN28" s="54">
        <v>439113</v>
      </c>
      <c r="BO28" s="54">
        <v>4805581</v>
      </c>
      <c r="BP28" s="54">
        <v>0</v>
      </c>
      <c r="BQ28" s="54">
        <v>0</v>
      </c>
      <c r="BR28" s="54">
        <v>0</v>
      </c>
      <c r="BS28" s="54">
        <v>0</v>
      </c>
      <c r="BT28" s="54">
        <v>1700</v>
      </c>
      <c r="BU28" s="54">
        <v>162516</v>
      </c>
      <c r="BV28" s="54">
        <v>2340031</v>
      </c>
      <c r="BW28" s="54">
        <v>0</v>
      </c>
      <c r="BX28" s="54">
        <v>0</v>
      </c>
      <c r="BY28" s="54">
        <v>145130</v>
      </c>
      <c r="BZ28" s="54">
        <v>449834</v>
      </c>
      <c r="CA28" s="54">
        <v>1701672</v>
      </c>
      <c r="CB28" s="54">
        <v>0</v>
      </c>
      <c r="CC28" s="54">
        <v>0</v>
      </c>
      <c r="CD28" s="54">
        <v>0</v>
      </c>
      <c r="CE28" s="54">
        <v>700402</v>
      </c>
      <c r="CF28" s="54">
        <v>2816631</v>
      </c>
      <c r="CG28" s="54">
        <v>603637</v>
      </c>
      <c r="CH28" s="54">
        <v>0</v>
      </c>
      <c r="CI28" s="54">
        <v>0</v>
      </c>
      <c r="CJ28" s="54">
        <v>0</v>
      </c>
      <c r="CK28" s="54">
        <v>0</v>
      </c>
      <c r="CL28" s="54">
        <v>4455311</v>
      </c>
      <c r="CM28" s="54">
        <v>1896257</v>
      </c>
      <c r="CN28" s="54">
        <v>2221870</v>
      </c>
      <c r="CO28" s="54">
        <v>0</v>
      </c>
      <c r="CP28" s="54">
        <v>0</v>
      </c>
      <c r="CQ28" s="54">
        <v>0</v>
      </c>
      <c r="CR28" s="54">
        <v>0</v>
      </c>
      <c r="CS28" s="54">
        <v>606256</v>
      </c>
      <c r="CT28" s="54">
        <v>0</v>
      </c>
      <c r="CU28" s="54">
        <v>333835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63275</v>
      </c>
      <c r="DC28" s="54">
        <v>2229003</v>
      </c>
      <c r="DD28" s="54">
        <v>0</v>
      </c>
      <c r="DE28" s="54">
        <v>202446</v>
      </c>
      <c r="DF28" s="54">
        <v>568767</v>
      </c>
      <c r="DG28" s="54">
        <v>3761287</v>
      </c>
      <c r="DH28" s="54">
        <v>1541940</v>
      </c>
      <c r="DI28" s="54">
        <v>1541582</v>
      </c>
      <c r="DJ28" s="54">
        <v>0</v>
      </c>
      <c r="DK28" s="54">
        <v>0</v>
      </c>
      <c r="DL28" s="54">
        <v>4603454</v>
      </c>
      <c r="DM28" s="54">
        <v>2996951</v>
      </c>
      <c r="DN28" s="54">
        <v>17353142</v>
      </c>
      <c r="DO28" s="54">
        <v>2062325</v>
      </c>
      <c r="DP28" s="54">
        <v>199691</v>
      </c>
      <c r="DQ28" s="54">
        <v>1457179</v>
      </c>
      <c r="DR28" s="54">
        <v>0</v>
      </c>
      <c r="DS28" s="54">
        <v>649113</v>
      </c>
      <c r="DT28" s="54">
        <v>22281361</v>
      </c>
      <c r="DU28" s="54">
        <v>0</v>
      </c>
      <c r="DV28" s="54">
        <v>92665</v>
      </c>
      <c r="DW28" s="54">
        <v>0</v>
      </c>
      <c r="DX28" s="54">
        <v>0</v>
      </c>
      <c r="DY28" s="54">
        <v>461986</v>
      </c>
      <c r="DZ28" s="54">
        <v>113484</v>
      </c>
      <c r="EA28" s="54">
        <v>0</v>
      </c>
      <c r="EB28" s="54">
        <v>1217260</v>
      </c>
      <c r="EC28" s="54">
        <v>0</v>
      </c>
      <c r="ED28" s="54">
        <v>94234</v>
      </c>
      <c r="EE28" s="54">
        <v>197540</v>
      </c>
      <c r="EF28" s="54">
        <v>148438</v>
      </c>
      <c r="EG28" s="54">
        <v>276508</v>
      </c>
      <c r="EH28" s="54">
        <v>0</v>
      </c>
      <c r="EI28" s="54">
        <v>3196500</v>
      </c>
      <c r="EJ28" s="54">
        <v>906552</v>
      </c>
      <c r="EK28" s="54">
        <v>0</v>
      </c>
      <c r="EL28" s="54">
        <v>1220101</v>
      </c>
      <c r="EM28" s="54">
        <v>7793144</v>
      </c>
      <c r="EN28" s="54">
        <v>106711</v>
      </c>
      <c r="EO28" s="54">
        <v>682816</v>
      </c>
      <c r="EP28" s="54">
        <v>407301</v>
      </c>
      <c r="EQ28" s="54">
        <v>0</v>
      </c>
      <c r="ER28" s="54">
        <v>315661</v>
      </c>
      <c r="ES28" s="54">
        <v>0</v>
      </c>
      <c r="ET28" s="54">
        <v>0</v>
      </c>
      <c r="EU28" s="54">
        <v>467925</v>
      </c>
      <c r="EV28" s="54">
        <v>3249993</v>
      </c>
      <c r="EW28" s="54">
        <v>0</v>
      </c>
      <c r="EX28" s="54">
        <v>0</v>
      </c>
      <c r="EY28" s="54">
        <v>0</v>
      </c>
      <c r="EZ28" s="54">
        <v>721556</v>
      </c>
      <c r="FA28" s="54">
        <v>0</v>
      </c>
      <c r="FB28" s="54">
        <v>0</v>
      </c>
      <c r="FC28" s="54">
        <v>0</v>
      </c>
      <c r="FD28" s="54">
        <v>4986684</v>
      </c>
      <c r="FE28" s="54">
        <v>334332</v>
      </c>
      <c r="FF28" s="54">
        <v>249195</v>
      </c>
      <c r="FG28" s="54">
        <v>0</v>
      </c>
      <c r="FH28" s="54">
        <v>0</v>
      </c>
      <c r="FI28" s="54">
        <v>386842</v>
      </c>
      <c r="FJ28" s="54">
        <v>0</v>
      </c>
      <c r="FK28" s="54">
        <v>0</v>
      </c>
      <c r="FL28" s="54">
        <v>0</v>
      </c>
      <c r="FM28" s="54">
        <v>0</v>
      </c>
      <c r="FN28" s="54">
        <v>518195</v>
      </c>
      <c r="FO28" s="54">
        <v>179180</v>
      </c>
      <c r="FP28" s="54">
        <v>1221921</v>
      </c>
      <c r="FQ28" s="54">
        <v>0</v>
      </c>
      <c r="FR28" s="54">
        <v>0</v>
      </c>
      <c r="FS28" s="54">
        <v>1265345</v>
      </c>
      <c r="FT28" s="54">
        <v>1499709</v>
      </c>
      <c r="FU28" s="54">
        <v>0</v>
      </c>
      <c r="FV28" s="54">
        <v>185579</v>
      </c>
      <c r="FW28" s="54">
        <v>0</v>
      </c>
      <c r="FX28" s="54">
        <v>0</v>
      </c>
      <c r="FY28" s="54">
        <v>19415867</v>
      </c>
      <c r="FZ28" s="54">
        <v>0</v>
      </c>
      <c r="GA28" s="54">
        <v>0</v>
      </c>
      <c r="GB28" s="54">
        <v>0</v>
      </c>
      <c r="GC28" s="54">
        <v>0</v>
      </c>
      <c r="GD28" s="54">
        <v>0</v>
      </c>
      <c r="GE28" s="54">
        <v>0</v>
      </c>
      <c r="GF28" s="54">
        <v>0</v>
      </c>
      <c r="GG28" s="54">
        <v>0</v>
      </c>
      <c r="GH28" s="54">
        <v>0</v>
      </c>
      <c r="GI28" s="54">
        <v>971822</v>
      </c>
      <c r="GJ28" s="54">
        <v>1134745</v>
      </c>
      <c r="GK28" s="54">
        <v>885030</v>
      </c>
      <c r="GL28" s="54">
        <v>0</v>
      </c>
      <c r="GM28" s="54">
        <v>538301</v>
      </c>
      <c r="GN28" s="54">
        <v>0</v>
      </c>
      <c r="GO28" s="54">
        <v>0</v>
      </c>
      <c r="GP28" s="54">
        <v>254718</v>
      </c>
      <c r="GQ28" s="54">
        <v>501288</v>
      </c>
      <c r="GR28" s="54">
        <v>2206641</v>
      </c>
      <c r="GS28" s="54">
        <v>0</v>
      </c>
      <c r="GT28" s="54">
        <v>630629</v>
      </c>
      <c r="GU28" s="54">
        <v>0</v>
      </c>
      <c r="GV28" s="54">
        <v>8312318</v>
      </c>
      <c r="GW28" s="54">
        <v>17388703</v>
      </c>
      <c r="GX28" s="54">
        <v>0</v>
      </c>
      <c r="GY28" s="54">
        <v>0</v>
      </c>
      <c r="GZ28" s="54">
        <v>0</v>
      </c>
      <c r="HA28" s="54">
        <v>0</v>
      </c>
      <c r="HB28" s="54">
        <v>0</v>
      </c>
      <c r="HC28" s="54">
        <v>229834</v>
      </c>
      <c r="HD28" s="54">
        <v>183773</v>
      </c>
      <c r="HE28" s="54">
        <v>0</v>
      </c>
      <c r="HF28" s="54">
        <v>0</v>
      </c>
      <c r="HG28" s="54">
        <v>135128</v>
      </c>
      <c r="HH28" s="54">
        <v>6256867</v>
      </c>
      <c r="HI28" s="54">
        <v>0</v>
      </c>
      <c r="HJ28" s="54">
        <v>1346715</v>
      </c>
      <c r="HK28" s="54">
        <v>0</v>
      </c>
      <c r="HL28" s="54">
        <v>0</v>
      </c>
      <c r="HM28" s="54">
        <v>0</v>
      </c>
      <c r="HN28" s="55">
        <v>2093321</v>
      </c>
      <c r="HO28" s="55">
        <f t="shared" si="0"/>
        <v>233548097</v>
      </c>
    </row>
    <row r="29" spans="1:223" ht="15">
      <c r="A29" s="3"/>
      <c r="B29" s="38">
        <v>534</v>
      </c>
      <c r="C29" s="10" t="s">
        <v>25</v>
      </c>
      <c r="D29" s="54">
        <v>748023</v>
      </c>
      <c r="E29" s="54">
        <v>0</v>
      </c>
      <c r="F29" s="54">
        <v>1612296</v>
      </c>
      <c r="G29" s="54">
        <v>49341</v>
      </c>
      <c r="H29" s="54">
        <v>0</v>
      </c>
      <c r="I29" s="54">
        <v>0</v>
      </c>
      <c r="J29" s="54">
        <v>3085350</v>
      </c>
      <c r="K29" s="54">
        <v>527782</v>
      </c>
      <c r="L29" s="54">
        <v>127821</v>
      </c>
      <c r="M29" s="54">
        <v>0</v>
      </c>
      <c r="N29" s="54">
        <v>1494515</v>
      </c>
      <c r="O29" s="54">
        <v>229363</v>
      </c>
      <c r="P29" s="54">
        <v>944483</v>
      </c>
      <c r="Q29" s="54">
        <v>0</v>
      </c>
      <c r="R29" s="54">
        <v>1089288</v>
      </c>
      <c r="S29" s="54">
        <v>669721</v>
      </c>
      <c r="T29" s="54">
        <v>103990</v>
      </c>
      <c r="U29" s="54">
        <v>3068400</v>
      </c>
      <c r="V29" s="54">
        <v>0</v>
      </c>
      <c r="W29" s="54">
        <v>655092</v>
      </c>
      <c r="X29" s="54">
        <v>0</v>
      </c>
      <c r="Y29" s="54">
        <v>0</v>
      </c>
      <c r="Z29" s="54">
        <v>1949505</v>
      </c>
      <c r="AA29" s="54">
        <v>460821</v>
      </c>
      <c r="AB29" s="54">
        <v>789649</v>
      </c>
      <c r="AC29" s="54">
        <v>223076</v>
      </c>
      <c r="AD29" s="54">
        <v>0</v>
      </c>
      <c r="AE29" s="54">
        <v>9461</v>
      </c>
      <c r="AF29" s="54">
        <v>331425</v>
      </c>
      <c r="AG29" s="54">
        <v>63609</v>
      </c>
      <c r="AH29" s="54">
        <v>996017</v>
      </c>
      <c r="AI29" s="54">
        <v>345241</v>
      </c>
      <c r="AJ29" s="54">
        <v>5927508</v>
      </c>
      <c r="AK29" s="54">
        <v>552105</v>
      </c>
      <c r="AL29" s="54">
        <v>0</v>
      </c>
      <c r="AM29" s="54">
        <v>194298</v>
      </c>
      <c r="AN29" s="54">
        <v>6702935</v>
      </c>
      <c r="AO29" s="54">
        <v>6305859</v>
      </c>
      <c r="AP29" s="54">
        <v>348913</v>
      </c>
      <c r="AQ29" s="54">
        <v>105719</v>
      </c>
      <c r="AR29" s="54">
        <v>0</v>
      </c>
      <c r="AS29" s="54">
        <v>138600</v>
      </c>
      <c r="AT29" s="54">
        <v>131684</v>
      </c>
      <c r="AU29" s="54">
        <v>21510</v>
      </c>
      <c r="AV29" s="54">
        <v>998076</v>
      </c>
      <c r="AW29" s="54">
        <v>481691</v>
      </c>
      <c r="AX29" s="54">
        <v>499597</v>
      </c>
      <c r="AY29" s="54">
        <v>0</v>
      </c>
      <c r="AZ29" s="54">
        <v>408089</v>
      </c>
      <c r="BA29" s="54">
        <v>0</v>
      </c>
      <c r="BB29" s="54">
        <v>827054</v>
      </c>
      <c r="BC29" s="54">
        <v>0</v>
      </c>
      <c r="BD29" s="54">
        <v>0</v>
      </c>
      <c r="BE29" s="54">
        <v>0</v>
      </c>
      <c r="BF29" s="54">
        <v>1379251</v>
      </c>
      <c r="BG29" s="54">
        <v>207482</v>
      </c>
      <c r="BH29" s="54">
        <v>85304</v>
      </c>
      <c r="BI29" s="54">
        <v>116254</v>
      </c>
      <c r="BJ29" s="54">
        <v>194513</v>
      </c>
      <c r="BK29" s="54">
        <v>729077</v>
      </c>
      <c r="BL29" s="54">
        <v>636864</v>
      </c>
      <c r="BM29" s="54">
        <v>28182</v>
      </c>
      <c r="BN29" s="54">
        <v>18428582</v>
      </c>
      <c r="BO29" s="54">
        <v>2165688</v>
      </c>
      <c r="BP29" s="54">
        <v>864975</v>
      </c>
      <c r="BQ29" s="54">
        <v>8445</v>
      </c>
      <c r="BR29" s="54">
        <v>1848575</v>
      </c>
      <c r="BS29" s="54">
        <v>1474627</v>
      </c>
      <c r="BT29" s="54">
        <v>0</v>
      </c>
      <c r="BU29" s="54">
        <v>0</v>
      </c>
      <c r="BV29" s="54">
        <v>0</v>
      </c>
      <c r="BW29" s="54">
        <v>10055876</v>
      </c>
      <c r="BX29" s="54">
        <v>19846</v>
      </c>
      <c r="BY29" s="54">
        <v>58467</v>
      </c>
      <c r="BZ29" s="54">
        <v>0</v>
      </c>
      <c r="CA29" s="54">
        <v>2956116</v>
      </c>
      <c r="CB29" s="54">
        <v>192397</v>
      </c>
      <c r="CC29" s="54">
        <v>969752</v>
      </c>
      <c r="CD29" s="54">
        <v>0</v>
      </c>
      <c r="CE29" s="54">
        <v>204468</v>
      </c>
      <c r="CF29" s="54">
        <v>1928630</v>
      </c>
      <c r="CG29" s="54">
        <v>279636</v>
      </c>
      <c r="CH29" s="54">
        <v>0</v>
      </c>
      <c r="CI29" s="54">
        <v>8938976</v>
      </c>
      <c r="CJ29" s="54">
        <v>0</v>
      </c>
      <c r="CK29" s="54">
        <v>1218007</v>
      </c>
      <c r="CL29" s="54">
        <v>15250693</v>
      </c>
      <c r="CM29" s="54">
        <v>1563849</v>
      </c>
      <c r="CN29" s="54">
        <v>2391417</v>
      </c>
      <c r="CO29" s="54">
        <v>4391569</v>
      </c>
      <c r="CP29" s="54">
        <v>4123874</v>
      </c>
      <c r="CQ29" s="54">
        <v>0</v>
      </c>
      <c r="CR29" s="54">
        <v>0</v>
      </c>
      <c r="CS29" s="54">
        <v>347587</v>
      </c>
      <c r="CT29" s="54">
        <v>4862401</v>
      </c>
      <c r="CU29" s="54">
        <v>149182</v>
      </c>
      <c r="CV29" s="54">
        <v>177167</v>
      </c>
      <c r="CW29" s="54">
        <v>269894</v>
      </c>
      <c r="CX29" s="54">
        <v>0</v>
      </c>
      <c r="CY29" s="54">
        <v>2497362</v>
      </c>
      <c r="CZ29" s="54">
        <v>229254</v>
      </c>
      <c r="DA29" s="54">
        <v>370737</v>
      </c>
      <c r="DB29" s="54">
        <v>0</v>
      </c>
      <c r="DC29" s="54">
        <v>0</v>
      </c>
      <c r="DD29" s="54">
        <v>0</v>
      </c>
      <c r="DE29" s="54">
        <v>0</v>
      </c>
      <c r="DF29" s="54">
        <v>0</v>
      </c>
      <c r="DG29" s="54">
        <v>1959710</v>
      </c>
      <c r="DH29" s="54">
        <v>761265</v>
      </c>
      <c r="DI29" s="54">
        <v>0</v>
      </c>
      <c r="DJ29" s="54">
        <v>21193263</v>
      </c>
      <c r="DK29" s="54">
        <v>445115</v>
      </c>
      <c r="DL29" s="54">
        <v>10541991</v>
      </c>
      <c r="DM29" s="54">
        <v>0</v>
      </c>
      <c r="DN29" s="54">
        <v>5253242</v>
      </c>
      <c r="DO29" s="54">
        <v>2679702</v>
      </c>
      <c r="DP29" s="54">
        <v>69558</v>
      </c>
      <c r="DQ29" s="54">
        <v>288081</v>
      </c>
      <c r="DR29" s="54">
        <v>363635</v>
      </c>
      <c r="DS29" s="54">
        <v>415931</v>
      </c>
      <c r="DT29" s="54">
        <v>7070354</v>
      </c>
      <c r="DU29" s="54">
        <v>0</v>
      </c>
      <c r="DV29" s="54">
        <v>0</v>
      </c>
      <c r="DW29" s="54">
        <v>0</v>
      </c>
      <c r="DX29" s="54">
        <v>0</v>
      </c>
      <c r="DY29" s="54">
        <v>146057</v>
      </c>
      <c r="DZ29" s="54">
        <v>84240</v>
      </c>
      <c r="EA29" s="54">
        <v>405625</v>
      </c>
      <c r="EB29" s="54">
        <v>886019</v>
      </c>
      <c r="EC29" s="54">
        <v>1038280</v>
      </c>
      <c r="ED29" s="54">
        <v>47822</v>
      </c>
      <c r="EE29" s="54">
        <v>90495</v>
      </c>
      <c r="EF29" s="54">
        <v>25755</v>
      </c>
      <c r="EG29" s="54">
        <v>108956</v>
      </c>
      <c r="EH29" s="54">
        <v>0</v>
      </c>
      <c r="EI29" s="54">
        <v>887300</v>
      </c>
      <c r="EJ29" s="54">
        <v>111953</v>
      </c>
      <c r="EK29" s="54">
        <v>1740500</v>
      </c>
      <c r="EL29" s="54">
        <v>2250786</v>
      </c>
      <c r="EM29" s="54">
        <v>4942713</v>
      </c>
      <c r="EN29" s="54">
        <v>0</v>
      </c>
      <c r="EO29" s="54">
        <v>0</v>
      </c>
      <c r="EP29" s="54">
        <v>0</v>
      </c>
      <c r="EQ29" s="54">
        <v>0</v>
      </c>
      <c r="ER29" s="54">
        <v>211089</v>
      </c>
      <c r="ES29" s="54">
        <v>16624340</v>
      </c>
      <c r="ET29" s="54">
        <v>0</v>
      </c>
      <c r="EU29" s="54">
        <v>502523</v>
      </c>
      <c r="EV29" s="54">
        <v>401783</v>
      </c>
      <c r="EW29" s="54">
        <v>18281</v>
      </c>
      <c r="EX29" s="54">
        <v>0</v>
      </c>
      <c r="EY29" s="54">
        <v>0</v>
      </c>
      <c r="EZ29" s="54">
        <v>277274</v>
      </c>
      <c r="FA29" s="54">
        <v>1282392</v>
      </c>
      <c r="FB29" s="54">
        <v>14920911</v>
      </c>
      <c r="FC29" s="54">
        <v>0</v>
      </c>
      <c r="FD29" s="54">
        <v>9708006</v>
      </c>
      <c r="FE29" s="54">
        <v>0</v>
      </c>
      <c r="FF29" s="54">
        <v>91922</v>
      </c>
      <c r="FG29" s="54">
        <v>0</v>
      </c>
      <c r="FH29" s="54">
        <v>0</v>
      </c>
      <c r="FI29" s="54">
        <v>0</v>
      </c>
      <c r="FJ29" s="54">
        <v>0</v>
      </c>
      <c r="FK29" s="54">
        <v>0</v>
      </c>
      <c r="FL29" s="54">
        <v>908422</v>
      </c>
      <c r="FM29" s="54">
        <v>0</v>
      </c>
      <c r="FN29" s="54">
        <v>0</v>
      </c>
      <c r="FO29" s="54">
        <v>0</v>
      </c>
      <c r="FP29" s="54">
        <v>329104</v>
      </c>
      <c r="FQ29" s="54">
        <v>0</v>
      </c>
      <c r="FR29" s="54">
        <v>72234838</v>
      </c>
      <c r="FS29" s="54">
        <v>3040015</v>
      </c>
      <c r="FT29" s="54">
        <v>0</v>
      </c>
      <c r="FU29" s="54">
        <v>488096</v>
      </c>
      <c r="FV29" s="54">
        <v>0</v>
      </c>
      <c r="FW29" s="54">
        <v>60966</v>
      </c>
      <c r="FX29" s="54">
        <v>0</v>
      </c>
      <c r="FY29" s="54">
        <v>0</v>
      </c>
      <c r="FZ29" s="54">
        <v>59156</v>
      </c>
      <c r="GA29" s="54">
        <v>987001</v>
      </c>
      <c r="GB29" s="54">
        <v>0</v>
      </c>
      <c r="GC29" s="54">
        <v>585927</v>
      </c>
      <c r="GD29" s="54">
        <v>0</v>
      </c>
      <c r="GE29" s="54">
        <v>7337157</v>
      </c>
      <c r="GF29" s="54">
        <v>17588</v>
      </c>
      <c r="GG29" s="54">
        <v>3506000</v>
      </c>
      <c r="GH29" s="54">
        <v>7383</v>
      </c>
      <c r="GI29" s="54">
        <v>61282</v>
      </c>
      <c r="GJ29" s="54">
        <v>312829</v>
      </c>
      <c r="GK29" s="54">
        <v>439759</v>
      </c>
      <c r="GL29" s="54">
        <v>0</v>
      </c>
      <c r="GM29" s="54">
        <v>125709</v>
      </c>
      <c r="GN29" s="54">
        <v>1460231</v>
      </c>
      <c r="GO29" s="54">
        <v>270088</v>
      </c>
      <c r="GP29" s="54">
        <v>0</v>
      </c>
      <c r="GQ29" s="54">
        <v>255321</v>
      </c>
      <c r="GR29" s="54">
        <v>0</v>
      </c>
      <c r="GS29" s="54">
        <v>1394613</v>
      </c>
      <c r="GT29" s="54">
        <v>445238</v>
      </c>
      <c r="GU29" s="54">
        <v>1024469</v>
      </c>
      <c r="GV29" s="54">
        <v>3349319</v>
      </c>
      <c r="GW29" s="54">
        <v>11075996</v>
      </c>
      <c r="GX29" s="54">
        <v>648282</v>
      </c>
      <c r="GY29" s="54">
        <v>9436732</v>
      </c>
      <c r="GZ29" s="54">
        <v>1431720</v>
      </c>
      <c r="HA29" s="54">
        <v>0</v>
      </c>
      <c r="HB29" s="54">
        <v>0</v>
      </c>
      <c r="HC29" s="54">
        <v>0</v>
      </c>
      <c r="HD29" s="54">
        <v>0</v>
      </c>
      <c r="HE29" s="54">
        <v>0</v>
      </c>
      <c r="HF29" s="54">
        <v>4852</v>
      </c>
      <c r="HG29" s="54">
        <v>0</v>
      </c>
      <c r="HH29" s="54">
        <v>2862176</v>
      </c>
      <c r="HI29" s="54">
        <v>2347431</v>
      </c>
      <c r="HJ29" s="54">
        <v>826731</v>
      </c>
      <c r="HK29" s="54">
        <v>0</v>
      </c>
      <c r="HL29" s="54">
        <v>1008930</v>
      </c>
      <c r="HM29" s="54">
        <v>482326</v>
      </c>
      <c r="HN29" s="55">
        <v>1651210</v>
      </c>
      <c r="HO29" s="55">
        <f t="shared" si="0"/>
        <v>373156649</v>
      </c>
    </row>
    <row r="30" spans="1:223" ht="15">
      <c r="A30" s="3"/>
      <c r="B30" s="38">
        <v>535</v>
      </c>
      <c r="C30" s="10" t="s">
        <v>26</v>
      </c>
      <c r="D30" s="54">
        <v>1670695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5223243</v>
      </c>
      <c r="K30" s="54">
        <v>1962887</v>
      </c>
      <c r="L30" s="54">
        <v>0</v>
      </c>
      <c r="M30" s="54">
        <v>0</v>
      </c>
      <c r="N30" s="54">
        <v>4290512</v>
      </c>
      <c r="O30" s="54">
        <v>323702</v>
      </c>
      <c r="P30" s="54">
        <v>7724549</v>
      </c>
      <c r="Q30" s="54">
        <v>0</v>
      </c>
      <c r="R30" s="54">
        <v>0</v>
      </c>
      <c r="S30" s="54">
        <v>0</v>
      </c>
      <c r="T30" s="54">
        <v>0</v>
      </c>
      <c r="U30" s="54">
        <v>3069168</v>
      </c>
      <c r="V30" s="54">
        <v>0</v>
      </c>
      <c r="W30" s="54">
        <v>1210764</v>
      </c>
      <c r="X30" s="54">
        <v>0</v>
      </c>
      <c r="Y30" s="54">
        <v>0</v>
      </c>
      <c r="Z30" s="54">
        <v>0</v>
      </c>
      <c r="AA30" s="54">
        <v>0</v>
      </c>
      <c r="AB30" s="54">
        <v>838632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8517701</v>
      </c>
      <c r="AK30" s="54">
        <v>870299</v>
      </c>
      <c r="AL30" s="54">
        <v>0</v>
      </c>
      <c r="AM30" s="54">
        <v>0</v>
      </c>
      <c r="AN30" s="54">
        <v>0</v>
      </c>
      <c r="AO30" s="54">
        <v>7149189</v>
      </c>
      <c r="AP30" s="54">
        <v>0</v>
      </c>
      <c r="AQ30" s="54">
        <v>133353</v>
      </c>
      <c r="AR30" s="54">
        <v>26436</v>
      </c>
      <c r="AS30" s="54">
        <v>533206</v>
      </c>
      <c r="AT30" s="54">
        <v>25421</v>
      </c>
      <c r="AU30" s="54">
        <v>0</v>
      </c>
      <c r="AV30" s="54">
        <v>0</v>
      </c>
      <c r="AW30" s="54">
        <v>0</v>
      </c>
      <c r="AX30" s="54">
        <v>949908</v>
      </c>
      <c r="AY30" s="54">
        <v>0</v>
      </c>
      <c r="AZ30" s="54">
        <v>3378014</v>
      </c>
      <c r="BA30" s="54">
        <v>0</v>
      </c>
      <c r="BB30" s="54">
        <v>2911651</v>
      </c>
      <c r="BC30" s="54">
        <v>12705987</v>
      </c>
      <c r="BD30" s="54">
        <v>759570</v>
      </c>
      <c r="BE30" s="54">
        <v>0</v>
      </c>
      <c r="BF30" s="54">
        <v>3249396</v>
      </c>
      <c r="BG30" s="54">
        <v>0</v>
      </c>
      <c r="BH30" s="54">
        <v>0</v>
      </c>
      <c r="BI30" s="54">
        <v>0</v>
      </c>
      <c r="BJ30" s="54">
        <v>367649</v>
      </c>
      <c r="BK30" s="54">
        <v>446860</v>
      </c>
      <c r="BL30" s="54">
        <v>1435066</v>
      </c>
      <c r="BM30" s="54">
        <v>0</v>
      </c>
      <c r="BN30" s="54">
        <v>914820</v>
      </c>
      <c r="BO30" s="54">
        <v>6847848</v>
      </c>
      <c r="BP30" s="54">
        <v>0</v>
      </c>
      <c r="BQ30" s="54">
        <v>0</v>
      </c>
      <c r="BR30" s="54">
        <v>0</v>
      </c>
      <c r="BS30" s="54">
        <v>923698</v>
      </c>
      <c r="BT30" s="54">
        <v>0</v>
      </c>
      <c r="BU30" s="54">
        <v>77254</v>
      </c>
      <c r="BV30" s="54">
        <v>2177968</v>
      </c>
      <c r="BW30" s="54">
        <v>4456140</v>
      </c>
      <c r="BX30" s="54">
        <v>0</v>
      </c>
      <c r="BY30" s="54">
        <v>229618</v>
      </c>
      <c r="BZ30" s="54">
        <v>427239</v>
      </c>
      <c r="CA30" s="54">
        <v>842665</v>
      </c>
      <c r="CB30" s="54">
        <v>0</v>
      </c>
      <c r="CC30" s="54">
        <v>63238</v>
      </c>
      <c r="CD30" s="54">
        <v>0</v>
      </c>
      <c r="CE30" s="54">
        <v>829148</v>
      </c>
      <c r="CF30" s="54">
        <v>4443013</v>
      </c>
      <c r="CG30" s="54">
        <v>259792</v>
      </c>
      <c r="CH30" s="54">
        <v>0</v>
      </c>
      <c r="CI30" s="54">
        <v>30129809</v>
      </c>
      <c r="CJ30" s="54">
        <v>1988000</v>
      </c>
      <c r="CK30" s="54">
        <v>0</v>
      </c>
      <c r="CL30" s="54">
        <v>6150455</v>
      </c>
      <c r="CM30" s="54">
        <v>1569489</v>
      </c>
      <c r="CN30" s="54">
        <v>2920134</v>
      </c>
      <c r="CO30" s="54">
        <v>0</v>
      </c>
      <c r="CP30" s="54">
        <v>0</v>
      </c>
      <c r="CQ30" s="54">
        <v>0</v>
      </c>
      <c r="CR30" s="54">
        <v>0</v>
      </c>
      <c r="CS30" s="54">
        <v>1204965</v>
      </c>
      <c r="CT30" s="54">
        <v>0</v>
      </c>
      <c r="CU30" s="54">
        <v>946749</v>
      </c>
      <c r="CV30" s="54">
        <v>0</v>
      </c>
      <c r="CW30" s="54">
        <v>0</v>
      </c>
      <c r="CX30" s="54">
        <v>0</v>
      </c>
      <c r="CY30" s="54">
        <v>0</v>
      </c>
      <c r="CZ30" s="54">
        <v>0</v>
      </c>
      <c r="DA30" s="54">
        <v>0</v>
      </c>
      <c r="DB30" s="54">
        <v>0</v>
      </c>
      <c r="DC30" s="54">
        <v>2215149</v>
      </c>
      <c r="DD30" s="54">
        <v>0</v>
      </c>
      <c r="DE30" s="54">
        <v>5000</v>
      </c>
      <c r="DF30" s="54">
        <v>192668</v>
      </c>
      <c r="DG30" s="54">
        <v>3790306</v>
      </c>
      <c r="DH30" s="54">
        <v>461242</v>
      </c>
      <c r="DI30" s="54">
        <v>1710426</v>
      </c>
      <c r="DJ30" s="54">
        <v>0</v>
      </c>
      <c r="DK30" s="54">
        <v>0</v>
      </c>
      <c r="DL30" s="54">
        <v>9526082</v>
      </c>
      <c r="DM30" s="54">
        <v>0</v>
      </c>
      <c r="DN30" s="54">
        <v>11395416</v>
      </c>
      <c r="DO30" s="54">
        <v>3613862</v>
      </c>
      <c r="DP30" s="54">
        <v>0</v>
      </c>
      <c r="DQ30" s="54">
        <v>1038528</v>
      </c>
      <c r="DR30" s="54">
        <v>1319090</v>
      </c>
      <c r="DS30" s="54">
        <v>364080</v>
      </c>
      <c r="DT30" s="54">
        <v>24912966</v>
      </c>
      <c r="DU30" s="54">
        <v>0</v>
      </c>
      <c r="DV30" s="54">
        <v>44461</v>
      </c>
      <c r="DW30" s="54">
        <v>0</v>
      </c>
      <c r="DX30" s="54">
        <v>0</v>
      </c>
      <c r="DY30" s="54">
        <v>957186</v>
      </c>
      <c r="DZ30" s="54">
        <v>45867</v>
      </c>
      <c r="EA30" s="54">
        <v>0</v>
      </c>
      <c r="EB30" s="54">
        <v>1560449</v>
      </c>
      <c r="EC30" s="54">
        <v>0</v>
      </c>
      <c r="ED30" s="54">
        <v>0</v>
      </c>
      <c r="EE30" s="54">
        <v>199401</v>
      </c>
      <c r="EF30" s="54">
        <v>0</v>
      </c>
      <c r="EG30" s="54">
        <v>340774</v>
      </c>
      <c r="EH30" s="54">
        <v>0</v>
      </c>
      <c r="EI30" s="54">
        <v>2965058</v>
      </c>
      <c r="EJ30" s="54">
        <v>0</v>
      </c>
      <c r="EK30" s="54">
        <v>0</v>
      </c>
      <c r="EL30" s="54">
        <v>1735562</v>
      </c>
      <c r="EM30" s="54">
        <v>11142801</v>
      </c>
      <c r="EN30" s="54">
        <v>0</v>
      </c>
      <c r="EO30" s="54">
        <v>0</v>
      </c>
      <c r="EP30" s="54">
        <v>442617</v>
      </c>
      <c r="EQ30" s="54">
        <v>0</v>
      </c>
      <c r="ER30" s="54">
        <v>695595</v>
      </c>
      <c r="ES30" s="54">
        <v>15382314</v>
      </c>
      <c r="ET30" s="54">
        <v>0</v>
      </c>
      <c r="EU30" s="54">
        <v>979668</v>
      </c>
      <c r="EV30" s="54">
        <v>965202</v>
      </c>
      <c r="EW30" s="54">
        <v>0</v>
      </c>
      <c r="EX30" s="54">
        <v>0</v>
      </c>
      <c r="EY30" s="54">
        <v>0</v>
      </c>
      <c r="EZ30" s="54">
        <v>0</v>
      </c>
      <c r="FA30" s="54">
        <v>0</v>
      </c>
      <c r="FB30" s="54">
        <v>0</v>
      </c>
      <c r="FC30" s="54">
        <v>0</v>
      </c>
      <c r="FD30" s="54">
        <v>8469181</v>
      </c>
      <c r="FE30" s="54">
        <v>0</v>
      </c>
      <c r="FF30" s="54">
        <v>0</v>
      </c>
      <c r="FG30" s="54">
        <v>0</v>
      </c>
      <c r="FH30" s="54">
        <v>0</v>
      </c>
      <c r="FI30" s="54">
        <v>0</v>
      </c>
      <c r="FJ30" s="54">
        <v>0</v>
      </c>
      <c r="FK30" s="54">
        <v>0</v>
      </c>
      <c r="FL30" s="54">
        <v>1230322</v>
      </c>
      <c r="FM30" s="54">
        <v>0</v>
      </c>
      <c r="FN30" s="54">
        <v>0</v>
      </c>
      <c r="FO30" s="54">
        <v>0</v>
      </c>
      <c r="FP30" s="54">
        <v>1144001</v>
      </c>
      <c r="FQ30" s="54">
        <v>2250692</v>
      </c>
      <c r="FR30" s="54">
        <v>0</v>
      </c>
      <c r="FS30" s="54">
        <v>15119148</v>
      </c>
      <c r="FT30" s="54">
        <v>0</v>
      </c>
      <c r="FU30" s="54">
        <v>0</v>
      </c>
      <c r="FV30" s="54">
        <v>156451</v>
      </c>
      <c r="FW30" s="54">
        <v>0</v>
      </c>
      <c r="FX30" s="54">
        <v>0</v>
      </c>
      <c r="FY30" s="54">
        <v>0</v>
      </c>
      <c r="FZ30" s="54">
        <v>0</v>
      </c>
      <c r="GA30" s="54">
        <v>0</v>
      </c>
      <c r="GB30" s="54">
        <v>0</v>
      </c>
      <c r="GC30" s="54">
        <v>0</v>
      </c>
      <c r="GD30" s="54">
        <v>787045</v>
      </c>
      <c r="GE30" s="54">
        <v>11573802</v>
      </c>
      <c r="GF30" s="54">
        <v>0</v>
      </c>
      <c r="GG30" s="54">
        <v>0</v>
      </c>
      <c r="GH30" s="54">
        <v>0</v>
      </c>
      <c r="GI30" s="54">
        <v>988796</v>
      </c>
      <c r="GJ30" s="54">
        <v>1289582</v>
      </c>
      <c r="GK30" s="54">
        <v>1303419</v>
      </c>
      <c r="GL30" s="54">
        <v>0</v>
      </c>
      <c r="GM30" s="54">
        <v>729945</v>
      </c>
      <c r="GN30" s="54">
        <v>0</v>
      </c>
      <c r="GO30" s="54">
        <v>0</v>
      </c>
      <c r="GP30" s="54">
        <v>110742</v>
      </c>
      <c r="GQ30" s="54">
        <v>0</v>
      </c>
      <c r="GR30" s="54">
        <v>689912</v>
      </c>
      <c r="GS30" s="54">
        <v>0</v>
      </c>
      <c r="GT30" s="54">
        <v>400831</v>
      </c>
      <c r="GU30" s="54">
        <v>0</v>
      </c>
      <c r="GV30" s="54">
        <v>9697832</v>
      </c>
      <c r="GW30" s="54">
        <v>16772291</v>
      </c>
      <c r="GX30" s="54">
        <v>0</v>
      </c>
      <c r="GY30" s="54">
        <v>19563960</v>
      </c>
      <c r="GZ30" s="54">
        <v>0</v>
      </c>
      <c r="HA30" s="54">
        <v>0</v>
      </c>
      <c r="HB30" s="54">
        <v>0</v>
      </c>
      <c r="HC30" s="54">
        <v>0</v>
      </c>
      <c r="HD30" s="54">
        <v>1889265</v>
      </c>
      <c r="HE30" s="54">
        <v>0</v>
      </c>
      <c r="HF30" s="54">
        <v>0</v>
      </c>
      <c r="HG30" s="54">
        <v>0</v>
      </c>
      <c r="HH30" s="54">
        <v>7596711</v>
      </c>
      <c r="HI30" s="54">
        <v>0</v>
      </c>
      <c r="HJ30" s="54">
        <v>4765438</v>
      </c>
      <c r="HK30" s="54">
        <v>0</v>
      </c>
      <c r="HL30" s="54">
        <v>0</v>
      </c>
      <c r="HM30" s="54">
        <v>0</v>
      </c>
      <c r="HN30" s="55">
        <v>3176149</v>
      </c>
      <c r="HO30" s="55">
        <f t="shared" si="0"/>
        <v>344883185</v>
      </c>
    </row>
    <row r="31" spans="1:223" ht="15">
      <c r="A31" s="3"/>
      <c r="B31" s="38">
        <v>536</v>
      </c>
      <c r="C31" s="10" t="s">
        <v>27</v>
      </c>
      <c r="D31" s="54">
        <v>0</v>
      </c>
      <c r="E31" s="54">
        <v>12818</v>
      </c>
      <c r="F31" s="54">
        <v>16280108</v>
      </c>
      <c r="G31" s="54">
        <v>0</v>
      </c>
      <c r="H31" s="54">
        <v>0</v>
      </c>
      <c r="I31" s="54">
        <v>2364216</v>
      </c>
      <c r="J31" s="54">
        <v>701314</v>
      </c>
      <c r="K31" s="54">
        <v>0</v>
      </c>
      <c r="L31" s="54">
        <v>0</v>
      </c>
      <c r="M31" s="54">
        <v>0</v>
      </c>
      <c r="N31" s="54">
        <v>0</v>
      </c>
      <c r="O31" s="54">
        <v>557526</v>
      </c>
      <c r="P31" s="54">
        <v>0</v>
      </c>
      <c r="Q31" s="54">
        <v>0</v>
      </c>
      <c r="R31" s="54">
        <v>2742031</v>
      </c>
      <c r="S31" s="54">
        <v>2073516</v>
      </c>
      <c r="T31" s="54">
        <v>645114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443498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2052195</v>
      </c>
      <c r="AG31" s="54">
        <v>0</v>
      </c>
      <c r="AH31" s="54">
        <v>0</v>
      </c>
      <c r="AI31" s="54">
        <v>846779</v>
      </c>
      <c r="AJ31" s="54">
        <v>6059941</v>
      </c>
      <c r="AK31" s="54">
        <v>64474</v>
      </c>
      <c r="AL31" s="54">
        <v>0</v>
      </c>
      <c r="AM31" s="54">
        <v>793480</v>
      </c>
      <c r="AN31" s="54">
        <v>32781253</v>
      </c>
      <c r="AO31" s="54">
        <v>1178693</v>
      </c>
      <c r="AP31" s="54">
        <v>0</v>
      </c>
      <c r="AQ31" s="54">
        <v>0</v>
      </c>
      <c r="AR31" s="54">
        <v>81191</v>
      </c>
      <c r="AS31" s="54">
        <v>0</v>
      </c>
      <c r="AT31" s="54">
        <v>0</v>
      </c>
      <c r="AU31" s="54">
        <v>0</v>
      </c>
      <c r="AV31" s="54">
        <v>3576622</v>
      </c>
      <c r="AW31" s="54">
        <v>1417249</v>
      </c>
      <c r="AX31" s="54">
        <v>0</v>
      </c>
      <c r="AY31" s="54">
        <v>834946</v>
      </c>
      <c r="AZ31" s="54">
        <v>0</v>
      </c>
      <c r="BA31" s="54">
        <v>72698</v>
      </c>
      <c r="BB31" s="54">
        <v>0</v>
      </c>
      <c r="BC31" s="54">
        <v>19354660</v>
      </c>
      <c r="BD31" s="54">
        <v>0</v>
      </c>
      <c r="BE31" s="54">
        <v>0</v>
      </c>
      <c r="BF31" s="54">
        <v>1070260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57585644</v>
      </c>
      <c r="BO31" s="54">
        <v>0</v>
      </c>
      <c r="BP31" s="54">
        <v>3153254</v>
      </c>
      <c r="BQ31" s="54">
        <v>0</v>
      </c>
      <c r="BR31" s="54">
        <v>39135597</v>
      </c>
      <c r="BS31" s="54">
        <v>867128</v>
      </c>
      <c r="BT31" s="54">
        <v>12484874</v>
      </c>
      <c r="BU31" s="54">
        <v>0</v>
      </c>
      <c r="BV31" s="54">
        <v>4210860</v>
      </c>
      <c r="BW31" s="54">
        <v>0</v>
      </c>
      <c r="BX31" s="54">
        <v>13318617</v>
      </c>
      <c r="BY31" s="54">
        <v>0</v>
      </c>
      <c r="BZ31" s="54">
        <v>0</v>
      </c>
      <c r="CA31" s="54">
        <v>0</v>
      </c>
      <c r="CB31" s="54">
        <v>1180053</v>
      </c>
      <c r="CC31" s="54">
        <v>2218325</v>
      </c>
      <c r="CD31" s="54">
        <v>0</v>
      </c>
      <c r="CE31" s="54">
        <v>412140</v>
      </c>
      <c r="CF31" s="54">
        <v>0</v>
      </c>
      <c r="CG31" s="54">
        <v>0</v>
      </c>
      <c r="CH31" s="54">
        <v>12218785</v>
      </c>
      <c r="CI31" s="54">
        <v>0</v>
      </c>
      <c r="CJ31" s="54">
        <v>0</v>
      </c>
      <c r="CK31" s="54">
        <v>0</v>
      </c>
      <c r="CL31" s="54">
        <v>10099964</v>
      </c>
      <c r="CM31" s="54">
        <v>0</v>
      </c>
      <c r="CN31" s="54">
        <v>4801754</v>
      </c>
      <c r="CO31" s="54">
        <v>26387726</v>
      </c>
      <c r="CP31" s="54">
        <v>10421896</v>
      </c>
      <c r="CQ31" s="54">
        <v>0</v>
      </c>
      <c r="CR31" s="54">
        <v>0</v>
      </c>
      <c r="CS31" s="54">
        <v>0</v>
      </c>
      <c r="CT31" s="54">
        <v>15878990</v>
      </c>
      <c r="CU31" s="54">
        <v>0</v>
      </c>
      <c r="CV31" s="54">
        <v>814438</v>
      </c>
      <c r="CW31" s="54">
        <v>804243</v>
      </c>
      <c r="CX31" s="54">
        <v>0</v>
      </c>
      <c r="CY31" s="54">
        <v>8246448</v>
      </c>
      <c r="CZ31" s="54">
        <v>0</v>
      </c>
      <c r="DA31" s="54">
        <v>69</v>
      </c>
      <c r="DB31" s="54">
        <v>0</v>
      </c>
      <c r="DC31" s="54">
        <v>2643822</v>
      </c>
      <c r="DD31" s="54">
        <v>1071823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79558173</v>
      </c>
      <c r="DK31" s="54">
        <v>1563123</v>
      </c>
      <c r="DL31" s="54">
        <v>29736116</v>
      </c>
      <c r="DM31" s="54">
        <v>0</v>
      </c>
      <c r="DN31" s="54">
        <v>0</v>
      </c>
      <c r="DO31" s="54">
        <v>1980323</v>
      </c>
      <c r="DP31" s="54">
        <v>0</v>
      </c>
      <c r="DQ31" s="54">
        <v>0</v>
      </c>
      <c r="DR31" s="54">
        <v>370490</v>
      </c>
      <c r="DS31" s="54">
        <v>0</v>
      </c>
      <c r="DT31" s="54">
        <v>0</v>
      </c>
      <c r="DU31" s="54">
        <v>0</v>
      </c>
      <c r="DV31" s="54">
        <v>0</v>
      </c>
      <c r="DW31" s="54">
        <v>0</v>
      </c>
      <c r="DX31" s="54">
        <v>1428553</v>
      </c>
      <c r="DY31" s="54">
        <v>0</v>
      </c>
      <c r="DZ31" s="54">
        <v>0</v>
      </c>
      <c r="EA31" s="54">
        <v>0</v>
      </c>
      <c r="EB31" s="54">
        <v>0</v>
      </c>
      <c r="EC31" s="54">
        <v>0</v>
      </c>
      <c r="ED31" s="54">
        <v>0</v>
      </c>
      <c r="EE31" s="54">
        <v>0</v>
      </c>
      <c r="EF31" s="54">
        <v>0</v>
      </c>
      <c r="EG31" s="54">
        <v>0</v>
      </c>
      <c r="EH31" s="54">
        <v>5387668</v>
      </c>
      <c r="EI31" s="54">
        <v>0</v>
      </c>
      <c r="EJ31" s="54">
        <v>0</v>
      </c>
      <c r="EK31" s="54">
        <v>4163606</v>
      </c>
      <c r="EL31" s="54">
        <v>1193557</v>
      </c>
      <c r="EM31" s="54">
        <v>0</v>
      </c>
      <c r="EN31" s="54">
        <v>0</v>
      </c>
      <c r="EO31" s="54">
        <v>0</v>
      </c>
      <c r="EP31" s="54">
        <v>0</v>
      </c>
      <c r="EQ31" s="54">
        <v>0</v>
      </c>
      <c r="ER31" s="54">
        <v>0</v>
      </c>
      <c r="ES31" s="54">
        <v>10525888</v>
      </c>
      <c r="ET31" s="54">
        <v>4596410</v>
      </c>
      <c r="EU31" s="54">
        <v>0</v>
      </c>
      <c r="EV31" s="54">
        <v>0</v>
      </c>
      <c r="EW31" s="54">
        <v>60915</v>
      </c>
      <c r="EX31" s="54">
        <v>0</v>
      </c>
      <c r="EY31" s="54">
        <v>725781</v>
      </c>
      <c r="EZ31" s="54">
        <v>0</v>
      </c>
      <c r="FA31" s="54">
        <v>5214124</v>
      </c>
      <c r="FB31" s="54">
        <v>66898265</v>
      </c>
      <c r="FC31" s="54">
        <v>0</v>
      </c>
      <c r="FD31" s="54">
        <v>0</v>
      </c>
      <c r="FE31" s="54">
        <v>0</v>
      </c>
      <c r="FF31" s="54">
        <v>0</v>
      </c>
      <c r="FG31" s="54">
        <v>0</v>
      </c>
      <c r="FH31" s="54">
        <v>0</v>
      </c>
      <c r="FI31" s="54">
        <v>0</v>
      </c>
      <c r="FJ31" s="54">
        <v>0</v>
      </c>
      <c r="FK31" s="54">
        <v>0</v>
      </c>
      <c r="FL31" s="54">
        <v>0</v>
      </c>
      <c r="FM31" s="54">
        <v>0</v>
      </c>
      <c r="FN31" s="54">
        <v>0</v>
      </c>
      <c r="FO31" s="54">
        <v>0</v>
      </c>
      <c r="FP31" s="54">
        <v>255253</v>
      </c>
      <c r="FQ31" s="54">
        <v>0</v>
      </c>
      <c r="FR31" s="54">
        <v>331171923</v>
      </c>
      <c r="FS31" s="54">
        <v>-6611680</v>
      </c>
      <c r="FT31" s="54">
        <v>0</v>
      </c>
      <c r="FU31" s="54">
        <v>1216970</v>
      </c>
      <c r="FV31" s="54">
        <v>0</v>
      </c>
      <c r="FW31" s="54">
        <v>343662</v>
      </c>
      <c r="FX31" s="54">
        <v>0</v>
      </c>
      <c r="FY31" s="54">
        <v>0</v>
      </c>
      <c r="FZ31" s="54">
        <v>0</v>
      </c>
      <c r="GA31" s="54">
        <v>9332815</v>
      </c>
      <c r="GB31" s="54">
        <v>0</v>
      </c>
      <c r="GC31" s="54">
        <v>0</v>
      </c>
      <c r="GD31" s="54">
        <v>0</v>
      </c>
      <c r="GE31" s="54">
        <v>0</v>
      </c>
      <c r="GF31" s="54">
        <v>0</v>
      </c>
      <c r="GG31" s="54">
        <v>0</v>
      </c>
      <c r="GH31" s="54">
        <v>0</v>
      </c>
      <c r="GI31" s="54">
        <v>0</v>
      </c>
      <c r="GJ31" s="54">
        <v>0</v>
      </c>
      <c r="GK31" s="54">
        <v>0</v>
      </c>
      <c r="GL31" s="54">
        <v>0</v>
      </c>
      <c r="GM31" s="54">
        <v>0</v>
      </c>
      <c r="GN31" s="54">
        <v>9271141</v>
      </c>
      <c r="GO31" s="54">
        <v>2174827</v>
      </c>
      <c r="GP31" s="54">
        <v>0</v>
      </c>
      <c r="GQ31" s="54">
        <v>0</v>
      </c>
      <c r="GR31" s="54">
        <v>222693</v>
      </c>
      <c r="GS31" s="54">
        <v>0</v>
      </c>
      <c r="GT31" s="54">
        <v>0</v>
      </c>
      <c r="GU31" s="54">
        <v>4894485</v>
      </c>
      <c r="GV31" s="54">
        <v>0</v>
      </c>
      <c r="GW31" s="54">
        <v>0</v>
      </c>
      <c r="GX31" s="54">
        <v>4459164</v>
      </c>
      <c r="GY31" s="54">
        <v>0</v>
      </c>
      <c r="GZ31" s="54">
        <v>0</v>
      </c>
      <c r="HA31" s="54">
        <v>1105216</v>
      </c>
      <c r="HB31" s="54">
        <v>13301395</v>
      </c>
      <c r="HC31" s="54">
        <v>0</v>
      </c>
      <c r="HD31" s="54">
        <v>0</v>
      </c>
      <c r="HE31" s="54">
        <v>0</v>
      </c>
      <c r="HF31" s="54">
        <v>0</v>
      </c>
      <c r="HG31" s="54">
        <v>0</v>
      </c>
      <c r="HH31" s="54">
        <v>0</v>
      </c>
      <c r="HI31" s="54">
        <v>0</v>
      </c>
      <c r="HJ31" s="54">
        <v>199347</v>
      </c>
      <c r="HK31" s="54">
        <v>5042936</v>
      </c>
      <c r="HL31" s="54">
        <v>2252603</v>
      </c>
      <c r="HM31" s="54">
        <v>0</v>
      </c>
      <c r="HN31" s="55">
        <v>0</v>
      </c>
      <c r="HO31" s="55">
        <f t="shared" si="0"/>
        <v>915996774</v>
      </c>
    </row>
    <row r="32" spans="1:223" ht="15">
      <c r="A32" s="3"/>
      <c r="B32" s="38">
        <v>537</v>
      </c>
      <c r="C32" s="10" t="s">
        <v>28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14821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3236490</v>
      </c>
      <c r="AK32" s="54">
        <v>0</v>
      </c>
      <c r="AL32" s="54">
        <v>718710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4">
        <v>0</v>
      </c>
      <c r="BL32" s="54">
        <v>0</v>
      </c>
      <c r="BM32" s="54">
        <v>0</v>
      </c>
      <c r="BN32" s="54">
        <v>1061190</v>
      </c>
      <c r="BO32" s="54">
        <v>0</v>
      </c>
      <c r="BP32" s="54">
        <v>0</v>
      </c>
      <c r="BQ32" s="54">
        <v>0</v>
      </c>
      <c r="BR32" s="54">
        <v>0</v>
      </c>
      <c r="BS32" s="54">
        <v>898661</v>
      </c>
      <c r="BT32" s="54">
        <v>2422</v>
      </c>
      <c r="BU32" s="54">
        <v>0</v>
      </c>
      <c r="BV32" s="54">
        <v>0</v>
      </c>
      <c r="BW32" s="54">
        <v>0</v>
      </c>
      <c r="BX32" s="54">
        <v>0</v>
      </c>
      <c r="BY32" s="54">
        <v>0</v>
      </c>
      <c r="BZ32" s="54">
        <v>0</v>
      </c>
      <c r="CA32" s="54">
        <v>0</v>
      </c>
      <c r="CB32" s="54">
        <v>0</v>
      </c>
      <c r="CC32" s="54">
        <v>0</v>
      </c>
      <c r="CD32" s="54">
        <v>0</v>
      </c>
      <c r="CE32" s="54">
        <v>0</v>
      </c>
      <c r="CF32" s="54">
        <v>0</v>
      </c>
      <c r="CG32" s="54">
        <v>0</v>
      </c>
      <c r="CH32" s="54">
        <v>0</v>
      </c>
      <c r="CI32" s="54">
        <v>0</v>
      </c>
      <c r="CJ32" s="54">
        <v>0</v>
      </c>
      <c r="CK32" s="54">
        <v>1985</v>
      </c>
      <c r="CL32" s="54">
        <v>0</v>
      </c>
      <c r="CM32" s="54">
        <v>0</v>
      </c>
      <c r="CN32" s="54">
        <v>0</v>
      </c>
      <c r="CO32" s="54">
        <v>0</v>
      </c>
      <c r="CP32" s="54">
        <v>15318</v>
      </c>
      <c r="CQ32" s="54">
        <v>0</v>
      </c>
      <c r="CR32" s="54">
        <v>0</v>
      </c>
      <c r="CS32" s="54">
        <v>0</v>
      </c>
      <c r="CT32" s="54">
        <v>0</v>
      </c>
      <c r="CU32" s="54">
        <v>0</v>
      </c>
      <c r="CV32" s="54">
        <v>0</v>
      </c>
      <c r="CW32" s="54">
        <v>0</v>
      </c>
      <c r="CX32" s="54">
        <v>0</v>
      </c>
      <c r="CY32" s="54">
        <v>0</v>
      </c>
      <c r="CZ32" s="54">
        <v>0</v>
      </c>
      <c r="DA32" s="54">
        <v>0</v>
      </c>
      <c r="DB32" s="54">
        <v>0</v>
      </c>
      <c r="DC32" s="54">
        <v>0</v>
      </c>
      <c r="DD32" s="54">
        <v>0</v>
      </c>
      <c r="DE32" s="54">
        <v>0</v>
      </c>
      <c r="DF32" s="54">
        <v>0</v>
      </c>
      <c r="DG32" s="54">
        <v>0</v>
      </c>
      <c r="DH32" s="54">
        <v>0</v>
      </c>
      <c r="DI32" s="54">
        <v>0</v>
      </c>
      <c r="DJ32" s="54">
        <v>4500</v>
      </c>
      <c r="DK32" s="54">
        <v>0</v>
      </c>
      <c r="DL32" s="54">
        <v>1868914</v>
      </c>
      <c r="DM32" s="54">
        <v>0</v>
      </c>
      <c r="DN32" s="54">
        <v>0</v>
      </c>
      <c r="DO32" s="54">
        <v>0</v>
      </c>
      <c r="DP32" s="54">
        <v>0</v>
      </c>
      <c r="DQ32" s="54">
        <v>0</v>
      </c>
      <c r="DR32" s="54">
        <v>0</v>
      </c>
      <c r="DS32" s="54">
        <v>0</v>
      </c>
      <c r="DT32" s="54">
        <v>677989</v>
      </c>
      <c r="DU32" s="54">
        <v>0</v>
      </c>
      <c r="DV32" s="54">
        <v>0</v>
      </c>
      <c r="DW32" s="54">
        <v>0</v>
      </c>
      <c r="DX32" s="54">
        <v>0</v>
      </c>
      <c r="DY32" s="54">
        <v>0</v>
      </c>
      <c r="DZ32" s="54">
        <v>0</v>
      </c>
      <c r="EA32" s="54">
        <v>0</v>
      </c>
      <c r="EB32" s="54">
        <v>0</v>
      </c>
      <c r="EC32" s="54">
        <v>0</v>
      </c>
      <c r="ED32" s="54">
        <v>0</v>
      </c>
      <c r="EE32" s="54">
        <v>0</v>
      </c>
      <c r="EF32" s="54">
        <v>0</v>
      </c>
      <c r="EG32" s="54">
        <v>63118</v>
      </c>
      <c r="EH32" s="54">
        <v>0</v>
      </c>
      <c r="EI32" s="54">
        <v>0</v>
      </c>
      <c r="EJ32" s="54">
        <v>0</v>
      </c>
      <c r="EK32" s="54">
        <v>0</v>
      </c>
      <c r="EL32" s="54">
        <v>0</v>
      </c>
      <c r="EM32" s="54">
        <v>164800</v>
      </c>
      <c r="EN32" s="54">
        <v>0</v>
      </c>
      <c r="EO32" s="54">
        <v>0</v>
      </c>
      <c r="EP32" s="54">
        <v>0</v>
      </c>
      <c r="EQ32" s="54">
        <v>0</v>
      </c>
      <c r="ER32" s="54">
        <v>0</v>
      </c>
      <c r="ES32" s="54">
        <v>0</v>
      </c>
      <c r="ET32" s="54">
        <v>0</v>
      </c>
      <c r="EU32" s="54">
        <v>0</v>
      </c>
      <c r="EV32" s="54">
        <v>0</v>
      </c>
      <c r="EW32" s="54">
        <v>0</v>
      </c>
      <c r="EX32" s="54">
        <v>0</v>
      </c>
      <c r="EY32" s="54">
        <v>0</v>
      </c>
      <c r="EZ32" s="54">
        <v>120785</v>
      </c>
      <c r="FA32" s="54">
        <v>0</v>
      </c>
      <c r="FB32" s="54">
        <v>49050</v>
      </c>
      <c r="FC32" s="54">
        <v>0</v>
      </c>
      <c r="FD32" s="54">
        <v>0</v>
      </c>
      <c r="FE32" s="54">
        <v>0</v>
      </c>
      <c r="FF32" s="54">
        <v>0</v>
      </c>
      <c r="FG32" s="54">
        <v>0</v>
      </c>
      <c r="FH32" s="54">
        <v>0</v>
      </c>
      <c r="FI32" s="54">
        <v>0</v>
      </c>
      <c r="FJ32" s="54">
        <v>0</v>
      </c>
      <c r="FK32" s="54">
        <v>0</v>
      </c>
      <c r="FL32" s="54">
        <v>0</v>
      </c>
      <c r="FM32" s="54">
        <v>0</v>
      </c>
      <c r="FN32" s="54">
        <v>0</v>
      </c>
      <c r="FO32" s="54">
        <v>0</v>
      </c>
      <c r="FP32" s="54">
        <v>0</v>
      </c>
      <c r="FQ32" s="54">
        <v>0</v>
      </c>
      <c r="FR32" s="54">
        <v>30756115</v>
      </c>
      <c r="FS32" s="54">
        <v>10218</v>
      </c>
      <c r="FT32" s="54">
        <v>0</v>
      </c>
      <c r="FU32" s="54">
        <v>0</v>
      </c>
      <c r="FV32" s="54">
        <v>0</v>
      </c>
      <c r="FW32" s="54">
        <v>0</v>
      </c>
      <c r="FX32" s="54">
        <v>0</v>
      </c>
      <c r="FY32" s="54">
        <v>0</v>
      </c>
      <c r="FZ32" s="54">
        <v>0</v>
      </c>
      <c r="GA32" s="54">
        <v>0</v>
      </c>
      <c r="GB32" s="54">
        <v>0</v>
      </c>
      <c r="GC32" s="54">
        <v>0</v>
      </c>
      <c r="GD32" s="54">
        <v>0</v>
      </c>
      <c r="GE32" s="54">
        <v>9926</v>
      </c>
      <c r="GF32" s="54">
        <v>0</v>
      </c>
      <c r="GG32" s="54">
        <v>0</v>
      </c>
      <c r="GH32" s="54">
        <v>0</v>
      </c>
      <c r="GI32" s="54">
        <v>0</v>
      </c>
      <c r="GJ32" s="54">
        <v>0</v>
      </c>
      <c r="GK32" s="54">
        <v>0</v>
      </c>
      <c r="GL32" s="54">
        <v>0</v>
      </c>
      <c r="GM32" s="54">
        <v>0</v>
      </c>
      <c r="GN32" s="54">
        <v>0</v>
      </c>
      <c r="GO32" s="54">
        <v>0</v>
      </c>
      <c r="GP32" s="54">
        <v>0</v>
      </c>
      <c r="GQ32" s="54">
        <v>0</v>
      </c>
      <c r="GR32" s="54">
        <v>0</v>
      </c>
      <c r="GS32" s="54">
        <v>0</v>
      </c>
      <c r="GT32" s="54">
        <v>0</v>
      </c>
      <c r="GU32" s="54">
        <v>1422</v>
      </c>
      <c r="GV32" s="54">
        <v>15540</v>
      </c>
      <c r="GW32" s="54">
        <v>40214</v>
      </c>
      <c r="GX32" s="54">
        <v>0</v>
      </c>
      <c r="GY32" s="54">
        <v>0</v>
      </c>
      <c r="GZ32" s="54">
        <v>0</v>
      </c>
      <c r="HA32" s="54">
        <v>0</v>
      </c>
      <c r="HB32" s="54">
        <v>0</v>
      </c>
      <c r="HC32" s="54">
        <v>0</v>
      </c>
      <c r="HD32" s="54">
        <v>0</v>
      </c>
      <c r="HE32" s="54">
        <v>0</v>
      </c>
      <c r="HF32" s="54">
        <v>2324</v>
      </c>
      <c r="HG32" s="54">
        <v>0</v>
      </c>
      <c r="HH32" s="54">
        <v>1376987</v>
      </c>
      <c r="HI32" s="54">
        <v>0</v>
      </c>
      <c r="HJ32" s="54">
        <v>0</v>
      </c>
      <c r="HK32" s="54">
        <v>0</v>
      </c>
      <c r="HL32" s="54">
        <v>0</v>
      </c>
      <c r="HM32" s="54">
        <v>0</v>
      </c>
      <c r="HN32" s="55">
        <v>0</v>
      </c>
      <c r="HO32" s="55">
        <f t="shared" si="0"/>
        <v>41111499</v>
      </c>
    </row>
    <row r="33" spans="1:223" ht="15">
      <c r="A33" s="3"/>
      <c r="B33" s="38">
        <v>538</v>
      </c>
      <c r="C33" s="10" t="s">
        <v>29</v>
      </c>
      <c r="D33" s="54">
        <v>0</v>
      </c>
      <c r="E33" s="54">
        <v>0</v>
      </c>
      <c r="F33" s="54">
        <v>1069174</v>
      </c>
      <c r="G33" s="54">
        <v>0</v>
      </c>
      <c r="H33" s="54">
        <v>0</v>
      </c>
      <c r="I33" s="54">
        <v>0</v>
      </c>
      <c r="J33" s="54">
        <v>33495</v>
      </c>
      <c r="K33" s="54">
        <v>0</v>
      </c>
      <c r="L33" s="54">
        <v>0</v>
      </c>
      <c r="M33" s="54">
        <v>0</v>
      </c>
      <c r="N33" s="54">
        <v>1054076</v>
      </c>
      <c r="O33" s="54">
        <v>0</v>
      </c>
      <c r="P33" s="54">
        <v>0</v>
      </c>
      <c r="Q33" s="54">
        <v>1252358</v>
      </c>
      <c r="R33" s="54">
        <v>0</v>
      </c>
      <c r="S33" s="54">
        <v>0</v>
      </c>
      <c r="T33" s="54">
        <v>0</v>
      </c>
      <c r="U33" s="54">
        <v>433810</v>
      </c>
      <c r="V33" s="54">
        <v>0</v>
      </c>
      <c r="W33" s="54">
        <v>114784</v>
      </c>
      <c r="X33" s="54">
        <v>0</v>
      </c>
      <c r="Y33" s="54">
        <v>0</v>
      </c>
      <c r="Z33" s="54">
        <v>406396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1171176</v>
      </c>
      <c r="AP33" s="54">
        <v>249985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240847</v>
      </c>
      <c r="BC33" s="54">
        <v>0</v>
      </c>
      <c r="BD33" s="54">
        <v>0</v>
      </c>
      <c r="BE33" s="54">
        <v>0</v>
      </c>
      <c r="BF33" s="54">
        <v>1060677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622077</v>
      </c>
      <c r="BO33" s="54">
        <v>947201</v>
      </c>
      <c r="BP33" s="54">
        <v>0</v>
      </c>
      <c r="BQ33" s="54">
        <v>10060</v>
      </c>
      <c r="BR33" s="54">
        <v>722058</v>
      </c>
      <c r="BS33" s="54">
        <v>314023</v>
      </c>
      <c r="BT33" s="54">
        <v>816098</v>
      </c>
      <c r="BU33" s="54">
        <v>0</v>
      </c>
      <c r="BV33" s="54">
        <v>319483</v>
      </c>
      <c r="BW33" s="54">
        <v>1511639</v>
      </c>
      <c r="BX33" s="54">
        <v>0</v>
      </c>
      <c r="BY33" s="54">
        <v>0</v>
      </c>
      <c r="BZ33" s="54">
        <v>0</v>
      </c>
      <c r="CA33" s="54">
        <v>0</v>
      </c>
      <c r="CB33" s="54">
        <v>0</v>
      </c>
      <c r="CC33" s="54">
        <v>0</v>
      </c>
      <c r="CD33" s="54">
        <v>0</v>
      </c>
      <c r="CE33" s="54">
        <v>0</v>
      </c>
      <c r="CF33" s="54">
        <v>850813</v>
      </c>
      <c r="CG33" s="54">
        <v>104768</v>
      </c>
      <c r="CH33" s="54">
        <v>0</v>
      </c>
      <c r="CI33" s="54">
        <v>5308062</v>
      </c>
      <c r="CJ33" s="54">
        <v>0</v>
      </c>
      <c r="CK33" s="54">
        <v>8433430</v>
      </c>
      <c r="CL33" s="54">
        <v>0</v>
      </c>
      <c r="CM33" s="54">
        <v>0</v>
      </c>
      <c r="CN33" s="54">
        <v>0</v>
      </c>
      <c r="CO33" s="54">
        <v>1515882</v>
      </c>
      <c r="CP33" s="54">
        <v>2265822</v>
      </c>
      <c r="CQ33" s="54">
        <v>0</v>
      </c>
      <c r="CR33" s="54">
        <v>2238982</v>
      </c>
      <c r="CS33" s="54">
        <v>0</v>
      </c>
      <c r="CT33" s="54">
        <v>1681920</v>
      </c>
      <c r="CU33" s="54">
        <v>0</v>
      </c>
      <c r="CV33" s="54">
        <v>0</v>
      </c>
      <c r="CW33" s="54">
        <v>111511</v>
      </c>
      <c r="CX33" s="54">
        <v>0</v>
      </c>
      <c r="CY33" s="54">
        <v>808413</v>
      </c>
      <c r="CZ33" s="54">
        <v>0</v>
      </c>
      <c r="DA33" s="54">
        <v>193054</v>
      </c>
      <c r="DB33" s="54">
        <v>0</v>
      </c>
      <c r="DC33" s="54">
        <v>0</v>
      </c>
      <c r="DD33" s="54">
        <v>0</v>
      </c>
      <c r="DE33" s="54">
        <v>0</v>
      </c>
      <c r="DF33" s="54">
        <v>0</v>
      </c>
      <c r="DG33" s="54">
        <v>121315</v>
      </c>
      <c r="DH33" s="54">
        <v>0</v>
      </c>
      <c r="DI33" s="54">
        <v>349303</v>
      </c>
      <c r="DJ33" s="54">
        <v>2501978</v>
      </c>
      <c r="DK33" s="54">
        <v>84252</v>
      </c>
      <c r="DL33" s="54">
        <v>184992</v>
      </c>
      <c r="DM33" s="54">
        <v>153674</v>
      </c>
      <c r="DN33" s="54">
        <v>2648313</v>
      </c>
      <c r="DO33" s="54">
        <v>608285</v>
      </c>
      <c r="DP33" s="54">
        <v>0</v>
      </c>
      <c r="DQ33" s="54">
        <v>0</v>
      </c>
      <c r="DR33" s="54">
        <v>49978</v>
      </c>
      <c r="DS33" s="54">
        <v>8689</v>
      </c>
      <c r="DT33" s="54">
        <v>5138681</v>
      </c>
      <c r="DU33" s="54">
        <v>0</v>
      </c>
      <c r="DV33" s="54">
        <v>0</v>
      </c>
      <c r="DW33" s="54">
        <v>389270</v>
      </c>
      <c r="DX33" s="54">
        <v>0</v>
      </c>
      <c r="DY33" s="54">
        <v>0</v>
      </c>
      <c r="DZ33" s="54">
        <v>0</v>
      </c>
      <c r="EA33" s="54">
        <v>37711</v>
      </c>
      <c r="EB33" s="54">
        <v>0</v>
      </c>
      <c r="EC33" s="54">
        <v>0</v>
      </c>
      <c r="ED33" s="54">
        <v>0</v>
      </c>
      <c r="EE33" s="54">
        <v>0</v>
      </c>
      <c r="EF33" s="54">
        <v>0</v>
      </c>
      <c r="EG33" s="54">
        <v>0</v>
      </c>
      <c r="EH33" s="54">
        <v>0</v>
      </c>
      <c r="EI33" s="54">
        <v>236013</v>
      </c>
      <c r="EJ33" s="54">
        <v>0</v>
      </c>
      <c r="EK33" s="54">
        <v>320173</v>
      </c>
      <c r="EL33" s="54">
        <v>262940</v>
      </c>
      <c r="EM33" s="54">
        <v>1997926</v>
      </c>
      <c r="EN33" s="54">
        <v>0</v>
      </c>
      <c r="EO33" s="54">
        <v>0</v>
      </c>
      <c r="EP33" s="54">
        <v>0</v>
      </c>
      <c r="EQ33" s="54">
        <v>0</v>
      </c>
      <c r="ER33" s="54">
        <v>0</v>
      </c>
      <c r="ES33" s="54">
        <v>3190033</v>
      </c>
      <c r="ET33" s="54">
        <v>477843</v>
      </c>
      <c r="EU33" s="54">
        <v>0</v>
      </c>
      <c r="EV33" s="54">
        <v>0</v>
      </c>
      <c r="EW33" s="54">
        <v>0</v>
      </c>
      <c r="EX33" s="54">
        <v>0</v>
      </c>
      <c r="EY33" s="54">
        <v>0</v>
      </c>
      <c r="EZ33" s="54">
        <v>0</v>
      </c>
      <c r="FA33" s="54">
        <v>764593</v>
      </c>
      <c r="FB33" s="54">
        <v>2385371</v>
      </c>
      <c r="FC33" s="54">
        <v>0</v>
      </c>
      <c r="FD33" s="54">
        <v>1306527</v>
      </c>
      <c r="FE33" s="54">
        <v>63041</v>
      </c>
      <c r="FF33" s="54">
        <v>3841</v>
      </c>
      <c r="FG33" s="54">
        <v>0</v>
      </c>
      <c r="FH33" s="54">
        <v>0</v>
      </c>
      <c r="FI33" s="54">
        <v>0</v>
      </c>
      <c r="FJ33" s="54">
        <v>0</v>
      </c>
      <c r="FK33" s="54">
        <v>0</v>
      </c>
      <c r="FL33" s="54">
        <v>0</v>
      </c>
      <c r="FM33" s="54">
        <v>0</v>
      </c>
      <c r="FN33" s="54">
        <v>102501</v>
      </c>
      <c r="FO33" s="54">
        <v>0</v>
      </c>
      <c r="FP33" s="54">
        <v>0</v>
      </c>
      <c r="FQ33" s="54">
        <v>62404</v>
      </c>
      <c r="FR33" s="54">
        <v>653268</v>
      </c>
      <c r="FS33" s="54">
        <v>3101087</v>
      </c>
      <c r="FT33" s="54">
        <v>0</v>
      </c>
      <c r="FU33" s="54">
        <v>0</v>
      </c>
      <c r="FV33" s="54">
        <v>0</v>
      </c>
      <c r="FW33" s="54">
        <v>0</v>
      </c>
      <c r="FX33" s="54">
        <v>0</v>
      </c>
      <c r="FY33" s="54">
        <v>1705144</v>
      </c>
      <c r="FZ33" s="54">
        <v>0</v>
      </c>
      <c r="GA33" s="54">
        <v>0</v>
      </c>
      <c r="GB33" s="54">
        <v>0</v>
      </c>
      <c r="GC33" s="54">
        <v>403700</v>
      </c>
      <c r="GD33" s="54">
        <v>425160</v>
      </c>
      <c r="GE33" s="54">
        <v>2238543</v>
      </c>
      <c r="GF33" s="54">
        <v>0</v>
      </c>
      <c r="GG33" s="54">
        <v>0</v>
      </c>
      <c r="GH33" s="54">
        <v>0</v>
      </c>
      <c r="GI33" s="54">
        <v>390426</v>
      </c>
      <c r="GJ33" s="54">
        <v>0</v>
      </c>
      <c r="GK33" s="54">
        <v>56369</v>
      </c>
      <c r="GL33" s="54">
        <v>0</v>
      </c>
      <c r="GM33" s="54">
        <v>0</v>
      </c>
      <c r="GN33" s="54">
        <v>0</v>
      </c>
      <c r="GO33" s="54">
        <v>0</v>
      </c>
      <c r="GP33" s="54">
        <v>0</v>
      </c>
      <c r="GQ33" s="54">
        <v>61229</v>
      </c>
      <c r="GR33" s="54">
        <v>374227</v>
      </c>
      <c r="GS33" s="54">
        <v>300730</v>
      </c>
      <c r="GT33" s="54">
        <v>0</v>
      </c>
      <c r="GU33" s="54">
        <v>0</v>
      </c>
      <c r="GV33" s="54">
        <v>1670091</v>
      </c>
      <c r="GW33" s="54">
        <v>1504134</v>
      </c>
      <c r="GX33" s="54">
        <v>0</v>
      </c>
      <c r="GY33" s="54">
        <v>3704511</v>
      </c>
      <c r="GZ33" s="54">
        <v>895631</v>
      </c>
      <c r="HA33" s="54">
        <v>0</v>
      </c>
      <c r="HB33" s="54">
        <v>3888546</v>
      </c>
      <c r="HC33" s="54">
        <v>0</v>
      </c>
      <c r="HD33" s="54">
        <v>0</v>
      </c>
      <c r="HE33" s="54">
        <v>0</v>
      </c>
      <c r="HF33" s="54">
        <v>0</v>
      </c>
      <c r="HG33" s="54">
        <v>0</v>
      </c>
      <c r="HH33" s="54">
        <v>0</v>
      </c>
      <c r="HI33" s="54">
        <v>0</v>
      </c>
      <c r="HJ33" s="54">
        <v>130870</v>
      </c>
      <c r="HK33" s="54">
        <v>0</v>
      </c>
      <c r="HL33" s="54">
        <v>246234</v>
      </c>
      <c r="HM33" s="54">
        <v>0</v>
      </c>
      <c r="HN33" s="55">
        <v>423978</v>
      </c>
      <c r="HO33" s="55">
        <f t="shared" si="0"/>
        <v>81485599</v>
      </c>
    </row>
    <row r="34" spans="1:223" ht="15">
      <c r="A34" s="3"/>
      <c r="B34" s="38">
        <v>539</v>
      </c>
      <c r="C34" s="10" t="s">
        <v>30</v>
      </c>
      <c r="D34" s="54">
        <v>46657</v>
      </c>
      <c r="E34" s="54">
        <v>0</v>
      </c>
      <c r="F34" s="54">
        <v>0</v>
      </c>
      <c r="G34" s="54">
        <v>0</v>
      </c>
      <c r="H34" s="54">
        <v>1121008</v>
      </c>
      <c r="I34" s="54">
        <v>0</v>
      </c>
      <c r="J34" s="54">
        <v>1378123</v>
      </c>
      <c r="K34" s="54">
        <v>57995</v>
      </c>
      <c r="L34" s="54">
        <v>6456</v>
      </c>
      <c r="M34" s="54">
        <v>1662</v>
      </c>
      <c r="N34" s="54">
        <v>0</v>
      </c>
      <c r="O34" s="54">
        <v>254286</v>
      </c>
      <c r="P34" s="54">
        <v>511523</v>
      </c>
      <c r="Q34" s="54">
        <v>0</v>
      </c>
      <c r="R34" s="54">
        <v>0</v>
      </c>
      <c r="S34" s="54">
        <v>316183</v>
      </c>
      <c r="T34" s="54">
        <v>0</v>
      </c>
      <c r="U34" s="54">
        <v>1785839</v>
      </c>
      <c r="V34" s="54">
        <v>0</v>
      </c>
      <c r="W34" s="54">
        <v>0</v>
      </c>
      <c r="X34" s="54">
        <v>44968</v>
      </c>
      <c r="Y34" s="54">
        <v>771</v>
      </c>
      <c r="Z34" s="54">
        <v>130867</v>
      </c>
      <c r="AA34" s="54">
        <v>0</v>
      </c>
      <c r="AB34" s="54">
        <v>0</v>
      </c>
      <c r="AC34" s="54">
        <v>2704</v>
      </c>
      <c r="AD34" s="54">
        <v>832566</v>
      </c>
      <c r="AE34" s="54">
        <v>0</v>
      </c>
      <c r="AF34" s="54">
        <v>4763</v>
      </c>
      <c r="AG34" s="54">
        <v>3787</v>
      </c>
      <c r="AH34" s="54">
        <v>0</v>
      </c>
      <c r="AI34" s="54">
        <v>8232</v>
      </c>
      <c r="AJ34" s="54">
        <v>19097048</v>
      </c>
      <c r="AK34" s="54">
        <v>75846</v>
      </c>
      <c r="AL34" s="54">
        <v>0</v>
      </c>
      <c r="AM34" s="54">
        <v>235530</v>
      </c>
      <c r="AN34" s="54">
        <v>423524</v>
      </c>
      <c r="AO34" s="54">
        <v>0</v>
      </c>
      <c r="AP34" s="54">
        <v>755713</v>
      </c>
      <c r="AQ34" s="54">
        <v>41789</v>
      </c>
      <c r="AR34" s="54">
        <v>74646</v>
      </c>
      <c r="AS34" s="54">
        <v>0</v>
      </c>
      <c r="AT34" s="54">
        <v>8274</v>
      </c>
      <c r="AU34" s="54">
        <v>0</v>
      </c>
      <c r="AV34" s="54">
        <v>103156</v>
      </c>
      <c r="AW34" s="54">
        <v>0</v>
      </c>
      <c r="AX34" s="54">
        <v>0</v>
      </c>
      <c r="AY34" s="54">
        <v>0</v>
      </c>
      <c r="AZ34" s="54">
        <v>0</v>
      </c>
      <c r="BA34" s="54">
        <v>16551</v>
      </c>
      <c r="BB34" s="54">
        <v>0</v>
      </c>
      <c r="BC34" s="54">
        <v>3234115</v>
      </c>
      <c r="BD34" s="54">
        <v>321219</v>
      </c>
      <c r="BE34" s="54">
        <v>0</v>
      </c>
      <c r="BF34" s="54">
        <v>25633</v>
      </c>
      <c r="BG34" s="54">
        <v>362925</v>
      </c>
      <c r="BH34" s="54">
        <v>11270</v>
      </c>
      <c r="BI34" s="54">
        <v>0</v>
      </c>
      <c r="BJ34" s="54">
        <v>0</v>
      </c>
      <c r="BK34" s="54">
        <v>888</v>
      </c>
      <c r="BL34" s="54">
        <v>238195</v>
      </c>
      <c r="BM34" s="54">
        <v>756</v>
      </c>
      <c r="BN34" s="54">
        <v>12071872</v>
      </c>
      <c r="BO34" s="54">
        <v>0</v>
      </c>
      <c r="BP34" s="54">
        <v>196391</v>
      </c>
      <c r="BQ34" s="54">
        <v>0</v>
      </c>
      <c r="BR34" s="54">
        <v>0</v>
      </c>
      <c r="BS34" s="54">
        <v>0</v>
      </c>
      <c r="BT34" s="54">
        <v>5000395</v>
      </c>
      <c r="BU34" s="54">
        <v>1466</v>
      </c>
      <c r="BV34" s="54">
        <v>492362</v>
      </c>
      <c r="BW34" s="54">
        <v>4199858</v>
      </c>
      <c r="BX34" s="54">
        <v>0</v>
      </c>
      <c r="BY34" s="54">
        <v>1262</v>
      </c>
      <c r="BZ34" s="54">
        <v>0</v>
      </c>
      <c r="CA34" s="54">
        <v>0</v>
      </c>
      <c r="CB34" s="54">
        <v>3408</v>
      </c>
      <c r="CC34" s="54">
        <v>219915</v>
      </c>
      <c r="CD34" s="54">
        <v>0</v>
      </c>
      <c r="CE34" s="54">
        <v>574384</v>
      </c>
      <c r="CF34" s="54">
        <v>2230545</v>
      </c>
      <c r="CG34" s="54">
        <v>13504</v>
      </c>
      <c r="CH34" s="54">
        <v>0</v>
      </c>
      <c r="CI34" s="54">
        <v>0</v>
      </c>
      <c r="CJ34" s="54">
        <v>4868000</v>
      </c>
      <c r="CK34" s="54">
        <v>0</v>
      </c>
      <c r="CL34" s="54">
        <v>4993683</v>
      </c>
      <c r="CM34" s="54">
        <v>116019</v>
      </c>
      <c r="CN34" s="54">
        <v>1887868</v>
      </c>
      <c r="CO34" s="54">
        <v>383110</v>
      </c>
      <c r="CP34" s="54">
        <v>26435</v>
      </c>
      <c r="CQ34" s="54">
        <v>1849713</v>
      </c>
      <c r="CR34" s="54">
        <v>0</v>
      </c>
      <c r="CS34" s="54">
        <v>49922</v>
      </c>
      <c r="CT34" s="54">
        <v>0</v>
      </c>
      <c r="CU34" s="54">
        <v>46489</v>
      </c>
      <c r="CV34" s="54">
        <v>0</v>
      </c>
      <c r="CW34" s="54">
        <v>0</v>
      </c>
      <c r="CX34" s="54">
        <v>0</v>
      </c>
      <c r="CY34" s="54">
        <v>0</v>
      </c>
      <c r="CZ34" s="54">
        <v>0</v>
      </c>
      <c r="DA34" s="54">
        <v>0</v>
      </c>
      <c r="DB34" s="54">
        <v>0</v>
      </c>
      <c r="DC34" s="54">
        <v>0</v>
      </c>
      <c r="DD34" s="54">
        <v>17601</v>
      </c>
      <c r="DE34" s="54">
        <v>0</v>
      </c>
      <c r="DF34" s="54">
        <v>3016</v>
      </c>
      <c r="DG34" s="54">
        <v>64362</v>
      </c>
      <c r="DH34" s="54">
        <v>2282834</v>
      </c>
      <c r="DI34" s="54">
        <v>2641661</v>
      </c>
      <c r="DJ34" s="54">
        <v>8476216</v>
      </c>
      <c r="DK34" s="54">
        <v>247907</v>
      </c>
      <c r="DL34" s="54">
        <v>5402802</v>
      </c>
      <c r="DM34" s="54">
        <v>0</v>
      </c>
      <c r="DN34" s="54">
        <v>1699346</v>
      </c>
      <c r="DO34" s="54">
        <v>266246</v>
      </c>
      <c r="DP34" s="54">
        <v>0</v>
      </c>
      <c r="DQ34" s="54">
        <v>0</v>
      </c>
      <c r="DR34" s="54">
        <v>25058</v>
      </c>
      <c r="DS34" s="54">
        <v>0</v>
      </c>
      <c r="DT34" s="54">
        <v>10960148</v>
      </c>
      <c r="DU34" s="54">
        <v>3409</v>
      </c>
      <c r="DV34" s="54">
        <v>0</v>
      </c>
      <c r="DW34" s="54">
        <v>1754210</v>
      </c>
      <c r="DX34" s="54">
        <v>331364</v>
      </c>
      <c r="DY34" s="54">
        <v>0</v>
      </c>
      <c r="DZ34" s="54">
        <v>0</v>
      </c>
      <c r="EA34" s="54">
        <v>0</v>
      </c>
      <c r="EB34" s="54">
        <v>325688</v>
      </c>
      <c r="EC34" s="54">
        <v>968635</v>
      </c>
      <c r="ED34" s="54">
        <v>0</v>
      </c>
      <c r="EE34" s="54">
        <v>0</v>
      </c>
      <c r="EF34" s="54">
        <v>0</v>
      </c>
      <c r="EG34" s="54">
        <v>284660</v>
      </c>
      <c r="EH34" s="54">
        <v>0</v>
      </c>
      <c r="EI34" s="54">
        <v>0</v>
      </c>
      <c r="EJ34" s="54">
        <v>0</v>
      </c>
      <c r="EK34" s="54">
        <v>0</v>
      </c>
      <c r="EL34" s="54">
        <v>1458311</v>
      </c>
      <c r="EM34" s="54">
        <v>2409941</v>
      </c>
      <c r="EN34" s="54">
        <v>0</v>
      </c>
      <c r="EO34" s="54">
        <v>0</v>
      </c>
      <c r="EP34" s="54">
        <v>25154</v>
      </c>
      <c r="EQ34" s="54">
        <v>220311</v>
      </c>
      <c r="ER34" s="54">
        <v>0</v>
      </c>
      <c r="ES34" s="54">
        <v>0</v>
      </c>
      <c r="ET34" s="54">
        <v>0</v>
      </c>
      <c r="EU34" s="54">
        <v>44857</v>
      </c>
      <c r="EV34" s="54">
        <v>0</v>
      </c>
      <c r="EW34" s="54">
        <v>0</v>
      </c>
      <c r="EX34" s="54">
        <v>0</v>
      </c>
      <c r="EY34" s="54">
        <v>0</v>
      </c>
      <c r="EZ34" s="54">
        <v>0</v>
      </c>
      <c r="FA34" s="54">
        <v>0</v>
      </c>
      <c r="FB34" s="54">
        <v>2491579</v>
      </c>
      <c r="FC34" s="54">
        <v>1111493</v>
      </c>
      <c r="FD34" s="54">
        <v>0</v>
      </c>
      <c r="FE34" s="54">
        <v>7348</v>
      </c>
      <c r="FF34" s="54">
        <v>120490</v>
      </c>
      <c r="FG34" s="54">
        <v>124795</v>
      </c>
      <c r="FH34" s="54">
        <v>0</v>
      </c>
      <c r="FI34" s="54">
        <v>114399</v>
      </c>
      <c r="FJ34" s="54">
        <v>0</v>
      </c>
      <c r="FK34" s="54">
        <v>1760</v>
      </c>
      <c r="FL34" s="54">
        <v>750425</v>
      </c>
      <c r="FM34" s="54">
        <v>0</v>
      </c>
      <c r="FN34" s="54">
        <v>0</v>
      </c>
      <c r="FO34" s="54">
        <v>56856</v>
      </c>
      <c r="FP34" s="54">
        <v>38964</v>
      </c>
      <c r="FQ34" s="54">
        <v>2311409</v>
      </c>
      <c r="FR34" s="54">
        <v>29498144</v>
      </c>
      <c r="FS34" s="54">
        <v>267497</v>
      </c>
      <c r="FT34" s="54">
        <v>0</v>
      </c>
      <c r="FU34" s="54">
        <v>9280</v>
      </c>
      <c r="FV34" s="54">
        <v>799</v>
      </c>
      <c r="FW34" s="54">
        <v>0</v>
      </c>
      <c r="FX34" s="54">
        <v>803018</v>
      </c>
      <c r="FY34" s="54">
        <v>0</v>
      </c>
      <c r="FZ34" s="54">
        <v>225851</v>
      </c>
      <c r="GA34" s="54">
        <v>286960</v>
      </c>
      <c r="GB34" s="54">
        <v>0</v>
      </c>
      <c r="GC34" s="54">
        <v>2396560</v>
      </c>
      <c r="GD34" s="54">
        <v>71095</v>
      </c>
      <c r="GE34" s="54">
        <v>242643</v>
      </c>
      <c r="GF34" s="54">
        <v>0</v>
      </c>
      <c r="GG34" s="54">
        <v>0</v>
      </c>
      <c r="GH34" s="54">
        <v>0</v>
      </c>
      <c r="GI34" s="54">
        <v>6748</v>
      </c>
      <c r="GJ34" s="54">
        <v>0</v>
      </c>
      <c r="GK34" s="54">
        <v>142686</v>
      </c>
      <c r="GL34" s="54">
        <v>44967</v>
      </c>
      <c r="GM34" s="54">
        <v>0</v>
      </c>
      <c r="GN34" s="54">
        <v>0</v>
      </c>
      <c r="GO34" s="54">
        <v>85784</v>
      </c>
      <c r="GP34" s="54">
        <v>0</v>
      </c>
      <c r="GQ34" s="54">
        <v>0</v>
      </c>
      <c r="GR34" s="54">
        <v>48777</v>
      </c>
      <c r="GS34" s="54">
        <v>650531</v>
      </c>
      <c r="GT34" s="54">
        <v>0</v>
      </c>
      <c r="GU34" s="54">
        <v>265012</v>
      </c>
      <c r="GV34" s="54">
        <v>5229522</v>
      </c>
      <c r="GW34" s="54">
        <v>5304693</v>
      </c>
      <c r="GX34" s="54">
        <v>557698</v>
      </c>
      <c r="GY34" s="54">
        <v>824959</v>
      </c>
      <c r="GZ34" s="54">
        <v>4230471</v>
      </c>
      <c r="HA34" s="54">
        <v>342006</v>
      </c>
      <c r="HB34" s="54">
        <v>7259609</v>
      </c>
      <c r="HC34" s="54">
        <v>0</v>
      </c>
      <c r="HD34" s="54">
        <v>0</v>
      </c>
      <c r="HE34" s="54">
        <v>18902</v>
      </c>
      <c r="HF34" s="54">
        <v>9864</v>
      </c>
      <c r="HG34" s="54">
        <v>0</v>
      </c>
      <c r="HH34" s="54">
        <v>1111532</v>
      </c>
      <c r="HI34" s="54">
        <v>2406646</v>
      </c>
      <c r="HJ34" s="54">
        <v>332241</v>
      </c>
      <c r="HK34" s="54">
        <v>0</v>
      </c>
      <c r="HL34" s="54">
        <v>4476</v>
      </c>
      <c r="HM34" s="54">
        <v>0</v>
      </c>
      <c r="HN34" s="55">
        <v>0</v>
      </c>
      <c r="HO34" s="55">
        <f t="shared" si="0"/>
        <v>180484295</v>
      </c>
    </row>
    <row r="35" spans="1:223" ht="15.75">
      <c r="A35" s="15" t="s">
        <v>31</v>
      </c>
      <c r="B35" s="16"/>
      <c r="C35" s="17"/>
      <c r="D35" s="18">
        <v>730420</v>
      </c>
      <c r="E35" s="18">
        <v>96531</v>
      </c>
      <c r="F35" s="18">
        <v>1404146</v>
      </c>
      <c r="G35" s="18">
        <v>43820</v>
      </c>
      <c r="H35" s="18">
        <v>309016</v>
      </c>
      <c r="I35" s="18">
        <v>645086</v>
      </c>
      <c r="J35" s="18">
        <v>4202989</v>
      </c>
      <c r="K35" s="18">
        <v>524045</v>
      </c>
      <c r="L35" s="18">
        <v>138039</v>
      </c>
      <c r="M35" s="18">
        <v>70792</v>
      </c>
      <c r="N35" s="18">
        <v>1607850</v>
      </c>
      <c r="O35" s="18">
        <v>9870</v>
      </c>
      <c r="P35" s="18">
        <v>751248</v>
      </c>
      <c r="Q35" s="18">
        <v>4576565</v>
      </c>
      <c r="R35" s="18">
        <v>2148712</v>
      </c>
      <c r="S35" s="18">
        <v>886760</v>
      </c>
      <c r="T35" s="18">
        <v>310618</v>
      </c>
      <c r="U35" s="18">
        <v>4666179</v>
      </c>
      <c r="V35" s="18">
        <v>5056</v>
      </c>
      <c r="W35" s="18">
        <v>8408618</v>
      </c>
      <c r="X35" s="18">
        <v>100000</v>
      </c>
      <c r="Y35" s="18">
        <v>27707</v>
      </c>
      <c r="Z35" s="18">
        <v>963273</v>
      </c>
      <c r="AA35" s="18">
        <v>1081934</v>
      </c>
      <c r="AB35" s="18">
        <v>1712323</v>
      </c>
      <c r="AC35" s="18">
        <v>462645</v>
      </c>
      <c r="AD35" s="18">
        <v>0</v>
      </c>
      <c r="AE35" s="18">
        <v>0</v>
      </c>
      <c r="AF35" s="18">
        <v>614415</v>
      </c>
      <c r="AG35" s="18">
        <v>0</v>
      </c>
      <c r="AH35" s="18">
        <v>0</v>
      </c>
      <c r="AI35" s="18">
        <v>770980</v>
      </c>
      <c r="AJ35" s="18">
        <v>15088159</v>
      </c>
      <c r="AK35" s="18">
        <v>341470</v>
      </c>
      <c r="AL35" s="18">
        <v>3351279</v>
      </c>
      <c r="AM35" s="18">
        <v>62997</v>
      </c>
      <c r="AN35" s="18">
        <v>2337984</v>
      </c>
      <c r="AO35" s="18">
        <v>2658890</v>
      </c>
      <c r="AP35" s="18">
        <v>192046</v>
      </c>
      <c r="AQ35" s="18">
        <v>89216</v>
      </c>
      <c r="AR35" s="18">
        <v>9233</v>
      </c>
      <c r="AS35" s="18">
        <v>79503</v>
      </c>
      <c r="AT35" s="18">
        <v>34483</v>
      </c>
      <c r="AU35" s="18">
        <v>14889</v>
      </c>
      <c r="AV35" s="18">
        <v>1040524</v>
      </c>
      <c r="AW35" s="18">
        <v>1677811</v>
      </c>
      <c r="AX35" s="18">
        <v>456632</v>
      </c>
      <c r="AY35" s="18">
        <v>236293</v>
      </c>
      <c r="AZ35" s="18">
        <v>1020222</v>
      </c>
      <c r="BA35" s="18">
        <v>312000</v>
      </c>
      <c r="BB35" s="18">
        <v>1166136</v>
      </c>
      <c r="BC35" s="18">
        <v>51101201</v>
      </c>
      <c r="BD35" s="18">
        <v>269857</v>
      </c>
      <c r="BE35" s="18">
        <v>0</v>
      </c>
      <c r="BF35" s="18">
        <v>2084234</v>
      </c>
      <c r="BG35" s="18">
        <v>239600</v>
      </c>
      <c r="BH35" s="18">
        <v>166094</v>
      </c>
      <c r="BI35" s="18">
        <v>302591</v>
      </c>
      <c r="BJ35" s="18">
        <v>792966</v>
      </c>
      <c r="BK35" s="18">
        <v>156727</v>
      </c>
      <c r="BL35" s="18">
        <v>512018</v>
      </c>
      <c r="BM35" s="18">
        <v>14331</v>
      </c>
      <c r="BN35" s="18">
        <v>16370609</v>
      </c>
      <c r="BO35" s="18">
        <v>1358768</v>
      </c>
      <c r="BP35" s="18">
        <v>881884</v>
      </c>
      <c r="BQ35" s="18">
        <v>2600</v>
      </c>
      <c r="BR35" s="18">
        <v>1140209</v>
      </c>
      <c r="BS35" s="18">
        <v>3272152</v>
      </c>
      <c r="BT35" s="18">
        <v>2841737</v>
      </c>
      <c r="BU35" s="18">
        <v>49652</v>
      </c>
      <c r="BV35" s="18">
        <v>919997</v>
      </c>
      <c r="BW35" s="18">
        <v>15490943</v>
      </c>
      <c r="BX35" s="18">
        <v>5257210</v>
      </c>
      <c r="BY35" s="18">
        <v>227035</v>
      </c>
      <c r="BZ35" s="18">
        <v>166866</v>
      </c>
      <c r="CA35" s="18">
        <v>2324168</v>
      </c>
      <c r="CB35" s="18">
        <v>189307</v>
      </c>
      <c r="CC35" s="18">
        <v>751584</v>
      </c>
      <c r="CD35" s="18">
        <v>0</v>
      </c>
      <c r="CE35" s="18">
        <v>565362</v>
      </c>
      <c r="CF35" s="18">
        <v>2227034</v>
      </c>
      <c r="CG35" s="18">
        <v>210079</v>
      </c>
      <c r="CH35" s="18">
        <v>10278871</v>
      </c>
      <c r="CI35" s="18">
        <v>14577291</v>
      </c>
      <c r="CJ35" s="18">
        <v>1438000</v>
      </c>
      <c r="CK35" s="18">
        <v>1042096</v>
      </c>
      <c r="CL35" s="18">
        <v>5255352</v>
      </c>
      <c r="CM35" s="18">
        <v>2611872</v>
      </c>
      <c r="CN35" s="18">
        <v>3955103</v>
      </c>
      <c r="CO35" s="18">
        <v>10174380</v>
      </c>
      <c r="CP35" s="18">
        <v>8335875</v>
      </c>
      <c r="CQ35" s="18">
        <v>3058220</v>
      </c>
      <c r="CR35" s="18">
        <v>5897830</v>
      </c>
      <c r="CS35" s="18">
        <v>260999</v>
      </c>
      <c r="CT35" s="18">
        <v>4380351</v>
      </c>
      <c r="CU35" s="18">
        <v>373876</v>
      </c>
      <c r="CV35" s="18">
        <v>294979</v>
      </c>
      <c r="CW35" s="18">
        <v>249369</v>
      </c>
      <c r="CX35" s="18">
        <v>0</v>
      </c>
      <c r="CY35" s="18">
        <v>936357</v>
      </c>
      <c r="CZ35" s="18">
        <v>113410</v>
      </c>
      <c r="DA35" s="18">
        <v>69630</v>
      </c>
      <c r="DB35" s="18">
        <v>20430</v>
      </c>
      <c r="DC35" s="18">
        <v>4164972</v>
      </c>
      <c r="DD35" s="18">
        <v>106605</v>
      </c>
      <c r="DE35" s="18">
        <v>71160</v>
      </c>
      <c r="DF35" s="18">
        <v>646465</v>
      </c>
      <c r="DG35" s="18">
        <v>5294858</v>
      </c>
      <c r="DH35" s="18">
        <v>125755</v>
      </c>
      <c r="DI35" s="18">
        <v>134682</v>
      </c>
      <c r="DJ35" s="18">
        <v>37811894</v>
      </c>
      <c r="DK35" s="18">
        <v>442905</v>
      </c>
      <c r="DL35" s="18">
        <v>15397027</v>
      </c>
      <c r="DM35" s="18">
        <v>3500273</v>
      </c>
      <c r="DN35" s="18">
        <v>3309954</v>
      </c>
      <c r="DO35" s="18">
        <v>2642449</v>
      </c>
      <c r="DP35" s="18">
        <v>78780</v>
      </c>
      <c r="DQ35" s="18">
        <v>260613</v>
      </c>
      <c r="DR35" s="18">
        <v>826208</v>
      </c>
      <c r="DS35" s="18">
        <v>337216</v>
      </c>
      <c r="DT35" s="18">
        <v>39539611</v>
      </c>
      <c r="DU35" s="18">
        <v>3277</v>
      </c>
      <c r="DV35" s="18">
        <v>13965</v>
      </c>
      <c r="DW35" s="18">
        <v>40187</v>
      </c>
      <c r="DX35" s="18">
        <v>0</v>
      </c>
      <c r="DY35" s="18">
        <v>456178</v>
      </c>
      <c r="DZ35" s="18">
        <v>165454</v>
      </c>
      <c r="EA35" s="18">
        <v>225858</v>
      </c>
      <c r="EB35" s="18">
        <v>2083894</v>
      </c>
      <c r="EC35" s="18">
        <v>1698183</v>
      </c>
      <c r="ED35" s="18">
        <v>33673</v>
      </c>
      <c r="EE35" s="18">
        <v>168021</v>
      </c>
      <c r="EF35" s="18">
        <v>104313</v>
      </c>
      <c r="EG35" s="18">
        <v>126640</v>
      </c>
      <c r="EH35" s="18">
        <v>527822</v>
      </c>
      <c r="EI35" s="18">
        <v>148087</v>
      </c>
      <c r="EJ35" s="18">
        <v>156730</v>
      </c>
      <c r="EK35" s="18">
        <v>1032449</v>
      </c>
      <c r="EL35" s="18">
        <v>1267400</v>
      </c>
      <c r="EM35" s="18">
        <v>1538037</v>
      </c>
      <c r="EN35" s="18">
        <v>50533</v>
      </c>
      <c r="EO35" s="18">
        <v>157505</v>
      </c>
      <c r="EP35" s="18">
        <v>312004</v>
      </c>
      <c r="EQ35" s="18">
        <v>216533</v>
      </c>
      <c r="ER35" s="18">
        <v>177434</v>
      </c>
      <c r="ES35" s="18">
        <v>17285036</v>
      </c>
      <c r="ET35" s="18">
        <v>2581969</v>
      </c>
      <c r="EU35" s="18">
        <v>540244</v>
      </c>
      <c r="EV35" s="18">
        <v>0</v>
      </c>
      <c r="EW35" s="18">
        <v>11561</v>
      </c>
      <c r="EX35" s="18">
        <v>0</v>
      </c>
      <c r="EY35" s="18">
        <v>537388</v>
      </c>
      <c r="EZ35" s="18">
        <v>60601</v>
      </c>
      <c r="FA35" s="18">
        <v>890704</v>
      </c>
      <c r="FB35" s="18">
        <v>17450859</v>
      </c>
      <c r="FC35" s="18">
        <v>321545</v>
      </c>
      <c r="FD35" s="18">
        <v>3855598</v>
      </c>
      <c r="FE35" s="18">
        <v>39360</v>
      </c>
      <c r="FF35" s="18">
        <v>154155</v>
      </c>
      <c r="FG35" s="18">
        <v>0</v>
      </c>
      <c r="FH35" s="18">
        <v>793769</v>
      </c>
      <c r="FI35" s="18">
        <v>0</v>
      </c>
      <c r="FJ35" s="18">
        <v>1777409</v>
      </c>
      <c r="FK35" s="18">
        <v>121997</v>
      </c>
      <c r="FL35" s="18">
        <v>141826</v>
      </c>
      <c r="FM35" s="18">
        <v>326952</v>
      </c>
      <c r="FN35" s="18">
        <v>67428</v>
      </c>
      <c r="FO35" s="18">
        <v>281853</v>
      </c>
      <c r="FP35" s="18">
        <v>1526398</v>
      </c>
      <c r="FQ35" s="18">
        <v>0</v>
      </c>
      <c r="FR35" s="18">
        <v>496065742</v>
      </c>
      <c r="FS35" s="18">
        <v>5870137</v>
      </c>
      <c r="FT35" s="18">
        <v>0</v>
      </c>
      <c r="FU35" s="18">
        <v>191639</v>
      </c>
      <c r="FV35" s="18">
        <v>60134</v>
      </c>
      <c r="FW35" s="18">
        <v>64117</v>
      </c>
      <c r="FX35" s="18">
        <v>0</v>
      </c>
      <c r="FY35" s="18">
        <v>4988597</v>
      </c>
      <c r="FZ35" s="18">
        <v>0</v>
      </c>
      <c r="GA35" s="18">
        <v>64820</v>
      </c>
      <c r="GB35" s="18">
        <v>184074</v>
      </c>
      <c r="GC35" s="18">
        <v>376440</v>
      </c>
      <c r="GD35" s="18">
        <v>199731</v>
      </c>
      <c r="GE35" s="18">
        <v>9178912</v>
      </c>
      <c r="GF35" s="18">
        <v>1172936</v>
      </c>
      <c r="GG35" s="18">
        <v>15768000</v>
      </c>
      <c r="GH35" s="18">
        <v>26051</v>
      </c>
      <c r="GI35" s="18">
        <v>1518565</v>
      </c>
      <c r="GJ35" s="18">
        <v>1242664</v>
      </c>
      <c r="GK35" s="18">
        <v>376157</v>
      </c>
      <c r="GL35" s="18">
        <v>147738</v>
      </c>
      <c r="GM35" s="18">
        <v>262166</v>
      </c>
      <c r="GN35" s="18">
        <v>2965475</v>
      </c>
      <c r="GO35" s="18">
        <v>45762</v>
      </c>
      <c r="GP35" s="18">
        <v>513218</v>
      </c>
      <c r="GQ35" s="18">
        <v>241965</v>
      </c>
      <c r="GR35" s="18">
        <v>3060418</v>
      </c>
      <c r="GS35" s="18">
        <v>453876</v>
      </c>
      <c r="GT35" s="18">
        <v>569879</v>
      </c>
      <c r="GU35" s="18">
        <v>1054945</v>
      </c>
      <c r="GV35" s="18">
        <v>2018300</v>
      </c>
      <c r="GW35" s="18">
        <v>33626934</v>
      </c>
      <c r="GX35" s="18">
        <v>730689</v>
      </c>
      <c r="GY35" s="18">
        <v>3270485</v>
      </c>
      <c r="GZ35" s="18">
        <v>551264</v>
      </c>
      <c r="HA35" s="18">
        <v>1595115</v>
      </c>
      <c r="HB35" s="18">
        <v>2768833</v>
      </c>
      <c r="HC35" s="18">
        <v>85393</v>
      </c>
      <c r="HD35" s="18">
        <v>104568</v>
      </c>
      <c r="HE35" s="18">
        <v>2626</v>
      </c>
      <c r="HF35" s="18">
        <v>0</v>
      </c>
      <c r="HG35" s="18">
        <v>57857</v>
      </c>
      <c r="HH35" s="18">
        <v>5879059</v>
      </c>
      <c r="HI35" s="18">
        <v>39662</v>
      </c>
      <c r="HJ35" s="18">
        <v>1476613</v>
      </c>
      <c r="HK35" s="18">
        <v>668749</v>
      </c>
      <c r="HL35" s="18">
        <v>1821048</v>
      </c>
      <c r="HM35" s="18">
        <v>233852</v>
      </c>
      <c r="HN35" s="26">
        <v>1027315</v>
      </c>
      <c r="HO35" s="48">
        <f t="shared" si="0"/>
        <v>1027435286</v>
      </c>
    </row>
    <row r="36" spans="1:223" ht="15">
      <c r="A36" s="3"/>
      <c r="B36" s="38">
        <v>541</v>
      </c>
      <c r="C36" s="10" t="s">
        <v>32</v>
      </c>
      <c r="D36" s="54">
        <v>694970</v>
      </c>
      <c r="E36" s="54">
        <v>96531</v>
      </c>
      <c r="F36" s="54">
        <v>1404146</v>
      </c>
      <c r="G36" s="54">
        <v>43820</v>
      </c>
      <c r="H36" s="54">
        <v>309016</v>
      </c>
      <c r="I36" s="54">
        <v>645086</v>
      </c>
      <c r="J36" s="54">
        <v>4202989</v>
      </c>
      <c r="K36" s="54">
        <v>481720</v>
      </c>
      <c r="L36" s="54">
        <v>138039</v>
      </c>
      <c r="M36" s="54">
        <v>70792</v>
      </c>
      <c r="N36" s="54">
        <v>1361801</v>
      </c>
      <c r="O36" s="54">
        <v>9870</v>
      </c>
      <c r="P36" s="54">
        <v>751248</v>
      </c>
      <c r="Q36" s="54">
        <v>4233411</v>
      </c>
      <c r="R36" s="54">
        <v>1536749</v>
      </c>
      <c r="S36" s="54">
        <v>886760</v>
      </c>
      <c r="T36" s="54">
        <v>310618</v>
      </c>
      <c r="U36" s="54">
        <v>943680</v>
      </c>
      <c r="V36" s="54">
        <v>5056</v>
      </c>
      <c r="W36" s="54">
        <v>7750462</v>
      </c>
      <c r="X36" s="54">
        <v>100000</v>
      </c>
      <c r="Y36" s="54">
        <v>27707</v>
      </c>
      <c r="Z36" s="54">
        <v>588524</v>
      </c>
      <c r="AA36" s="54">
        <v>1081934</v>
      </c>
      <c r="AB36" s="54">
        <v>1712323</v>
      </c>
      <c r="AC36" s="54">
        <v>450958</v>
      </c>
      <c r="AD36" s="54">
        <v>0</v>
      </c>
      <c r="AE36" s="54">
        <v>0</v>
      </c>
      <c r="AF36" s="54">
        <v>614415</v>
      </c>
      <c r="AG36" s="54">
        <v>0</v>
      </c>
      <c r="AH36" s="54">
        <v>0</v>
      </c>
      <c r="AI36" s="54">
        <v>770980</v>
      </c>
      <c r="AJ36" s="54">
        <v>14862377</v>
      </c>
      <c r="AK36" s="54">
        <v>341470</v>
      </c>
      <c r="AL36" s="54">
        <v>3179697</v>
      </c>
      <c r="AM36" s="54">
        <v>62997</v>
      </c>
      <c r="AN36" s="54">
        <v>2090491</v>
      </c>
      <c r="AO36" s="54">
        <v>2187463</v>
      </c>
      <c r="AP36" s="54">
        <v>192046</v>
      </c>
      <c r="AQ36" s="54">
        <v>86736</v>
      </c>
      <c r="AR36" s="54">
        <v>9233</v>
      </c>
      <c r="AS36" s="54">
        <v>79503</v>
      </c>
      <c r="AT36" s="54">
        <v>34483</v>
      </c>
      <c r="AU36" s="54">
        <v>14889</v>
      </c>
      <c r="AV36" s="54">
        <v>779308</v>
      </c>
      <c r="AW36" s="54">
        <v>1677811</v>
      </c>
      <c r="AX36" s="54">
        <v>456632</v>
      </c>
      <c r="AY36" s="54">
        <v>236293</v>
      </c>
      <c r="AZ36" s="54">
        <v>869573</v>
      </c>
      <c r="BA36" s="54">
        <v>312000</v>
      </c>
      <c r="BB36" s="54">
        <v>1166136</v>
      </c>
      <c r="BC36" s="54">
        <v>43972678</v>
      </c>
      <c r="BD36" s="54">
        <v>146634</v>
      </c>
      <c r="BE36" s="54">
        <v>0</v>
      </c>
      <c r="BF36" s="54">
        <v>2084234</v>
      </c>
      <c r="BG36" s="54">
        <v>239600</v>
      </c>
      <c r="BH36" s="54">
        <v>166094</v>
      </c>
      <c r="BI36" s="54">
        <v>302591</v>
      </c>
      <c r="BJ36" s="54">
        <v>693307</v>
      </c>
      <c r="BK36" s="54">
        <v>156727</v>
      </c>
      <c r="BL36" s="54">
        <v>512018</v>
      </c>
      <c r="BM36" s="54">
        <v>14331</v>
      </c>
      <c r="BN36" s="54">
        <v>11500068</v>
      </c>
      <c r="BO36" s="54">
        <v>1358768</v>
      </c>
      <c r="BP36" s="54">
        <v>881884</v>
      </c>
      <c r="BQ36" s="54">
        <v>2600</v>
      </c>
      <c r="BR36" s="54">
        <v>1140209</v>
      </c>
      <c r="BS36" s="54">
        <v>2983701</v>
      </c>
      <c r="BT36" s="54">
        <v>2477104</v>
      </c>
      <c r="BU36" s="54">
        <v>49652</v>
      </c>
      <c r="BV36" s="54">
        <v>878074</v>
      </c>
      <c r="BW36" s="54">
        <v>10306244</v>
      </c>
      <c r="BX36" s="54">
        <v>5257210</v>
      </c>
      <c r="BY36" s="54">
        <v>227035</v>
      </c>
      <c r="BZ36" s="54">
        <v>166866</v>
      </c>
      <c r="CA36" s="54">
        <v>2324168</v>
      </c>
      <c r="CB36" s="54">
        <v>189307</v>
      </c>
      <c r="CC36" s="54">
        <v>751584</v>
      </c>
      <c r="CD36" s="54">
        <v>0</v>
      </c>
      <c r="CE36" s="54">
        <v>565362</v>
      </c>
      <c r="CF36" s="54">
        <v>2224243</v>
      </c>
      <c r="CG36" s="54">
        <v>210079</v>
      </c>
      <c r="CH36" s="54">
        <v>10278871</v>
      </c>
      <c r="CI36" s="54">
        <v>14577291</v>
      </c>
      <c r="CJ36" s="54">
        <v>1438000</v>
      </c>
      <c r="CK36" s="54">
        <v>1042096</v>
      </c>
      <c r="CL36" s="54">
        <v>5041356</v>
      </c>
      <c r="CM36" s="54">
        <v>1372448</v>
      </c>
      <c r="CN36" s="54">
        <v>2722091</v>
      </c>
      <c r="CO36" s="54">
        <v>4474705</v>
      </c>
      <c r="CP36" s="54">
        <v>8335875</v>
      </c>
      <c r="CQ36" s="54">
        <v>2977356</v>
      </c>
      <c r="CR36" s="54">
        <v>5897830</v>
      </c>
      <c r="CS36" s="54">
        <v>260999</v>
      </c>
      <c r="CT36" s="54">
        <v>4380351</v>
      </c>
      <c r="CU36" s="54">
        <v>373876</v>
      </c>
      <c r="CV36" s="54">
        <v>294979</v>
      </c>
      <c r="CW36" s="54">
        <v>249369</v>
      </c>
      <c r="CX36" s="54">
        <v>0</v>
      </c>
      <c r="CY36" s="54">
        <v>325752</v>
      </c>
      <c r="CZ36" s="54">
        <v>113410</v>
      </c>
      <c r="DA36" s="54">
        <v>18585</v>
      </c>
      <c r="DB36" s="54">
        <v>20430</v>
      </c>
      <c r="DC36" s="54">
        <v>4024777</v>
      </c>
      <c r="DD36" s="54">
        <v>106605</v>
      </c>
      <c r="DE36" s="54">
        <v>71160</v>
      </c>
      <c r="DF36" s="54">
        <v>586461</v>
      </c>
      <c r="DG36" s="54">
        <v>1529088</v>
      </c>
      <c r="DH36" s="54">
        <v>125755</v>
      </c>
      <c r="DI36" s="54">
        <v>0</v>
      </c>
      <c r="DJ36" s="54">
        <v>12921306</v>
      </c>
      <c r="DK36" s="54">
        <v>442905</v>
      </c>
      <c r="DL36" s="54">
        <v>13954015</v>
      </c>
      <c r="DM36" s="54">
        <v>2982426</v>
      </c>
      <c r="DN36" s="54">
        <v>3309954</v>
      </c>
      <c r="DO36" s="54">
        <v>2642449</v>
      </c>
      <c r="DP36" s="54">
        <v>78780</v>
      </c>
      <c r="DQ36" s="54">
        <v>260613</v>
      </c>
      <c r="DR36" s="54">
        <v>826208</v>
      </c>
      <c r="DS36" s="54">
        <v>337216</v>
      </c>
      <c r="DT36" s="54">
        <v>18162438</v>
      </c>
      <c r="DU36" s="54">
        <v>3277</v>
      </c>
      <c r="DV36" s="54">
        <v>13965</v>
      </c>
      <c r="DW36" s="54">
        <v>40187</v>
      </c>
      <c r="DX36" s="54">
        <v>0</v>
      </c>
      <c r="DY36" s="54">
        <v>456178</v>
      </c>
      <c r="DZ36" s="54">
        <v>165454</v>
      </c>
      <c r="EA36" s="54">
        <v>225858</v>
      </c>
      <c r="EB36" s="54">
        <v>2083894</v>
      </c>
      <c r="EC36" s="54">
        <v>1698183</v>
      </c>
      <c r="ED36" s="54">
        <v>33673</v>
      </c>
      <c r="EE36" s="54">
        <v>168021</v>
      </c>
      <c r="EF36" s="54">
        <v>104313</v>
      </c>
      <c r="EG36" s="54">
        <v>126640</v>
      </c>
      <c r="EH36" s="54">
        <v>527822</v>
      </c>
      <c r="EI36" s="54">
        <v>148087</v>
      </c>
      <c r="EJ36" s="54">
        <v>156730</v>
      </c>
      <c r="EK36" s="54">
        <v>715359</v>
      </c>
      <c r="EL36" s="54">
        <v>1090452</v>
      </c>
      <c r="EM36" s="54">
        <v>1199275</v>
      </c>
      <c r="EN36" s="54">
        <v>50533</v>
      </c>
      <c r="EO36" s="54">
        <v>157505</v>
      </c>
      <c r="EP36" s="54">
        <v>312004</v>
      </c>
      <c r="EQ36" s="54">
        <v>216533</v>
      </c>
      <c r="ER36" s="54">
        <v>177434</v>
      </c>
      <c r="ES36" s="54">
        <v>15303625</v>
      </c>
      <c r="ET36" s="54">
        <v>570884</v>
      </c>
      <c r="EU36" s="54">
        <v>540244</v>
      </c>
      <c r="EV36" s="54">
        <v>0</v>
      </c>
      <c r="EW36" s="54">
        <v>11561</v>
      </c>
      <c r="EX36" s="54">
        <v>0</v>
      </c>
      <c r="EY36" s="54">
        <v>260446</v>
      </c>
      <c r="EZ36" s="54">
        <v>0</v>
      </c>
      <c r="FA36" s="54">
        <v>890704</v>
      </c>
      <c r="FB36" s="54">
        <v>9278586</v>
      </c>
      <c r="FC36" s="54">
        <v>321545</v>
      </c>
      <c r="FD36" s="54">
        <v>3855598</v>
      </c>
      <c r="FE36" s="54">
        <v>39360</v>
      </c>
      <c r="FF36" s="54">
        <v>154155</v>
      </c>
      <c r="FG36" s="54">
        <v>0</v>
      </c>
      <c r="FH36" s="54">
        <v>391678</v>
      </c>
      <c r="FI36" s="54">
        <v>0</v>
      </c>
      <c r="FJ36" s="54">
        <v>1777409</v>
      </c>
      <c r="FK36" s="54">
        <v>121997</v>
      </c>
      <c r="FL36" s="54">
        <v>141826</v>
      </c>
      <c r="FM36" s="54">
        <v>293123</v>
      </c>
      <c r="FN36" s="54">
        <v>67428</v>
      </c>
      <c r="FO36" s="54">
        <v>242026</v>
      </c>
      <c r="FP36" s="54">
        <v>1526398</v>
      </c>
      <c r="FQ36" s="54">
        <v>0</v>
      </c>
      <c r="FR36" s="54">
        <v>95279667</v>
      </c>
      <c r="FS36" s="54">
        <v>5845122</v>
      </c>
      <c r="FT36" s="54">
        <v>0</v>
      </c>
      <c r="FU36" s="54">
        <v>191639</v>
      </c>
      <c r="FV36" s="54">
        <v>60134</v>
      </c>
      <c r="FW36" s="54">
        <v>64117</v>
      </c>
      <c r="FX36" s="54">
        <v>0</v>
      </c>
      <c r="FY36" s="54">
        <v>4988597</v>
      </c>
      <c r="FZ36" s="54">
        <v>0</v>
      </c>
      <c r="GA36" s="54">
        <v>64820</v>
      </c>
      <c r="GB36" s="54">
        <v>184074</v>
      </c>
      <c r="GC36" s="54">
        <v>376440</v>
      </c>
      <c r="GD36" s="54">
        <v>199731</v>
      </c>
      <c r="GE36" s="54">
        <v>3238937</v>
      </c>
      <c r="GF36" s="54">
        <v>310189</v>
      </c>
      <c r="GG36" s="54">
        <v>11847000</v>
      </c>
      <c r="GH36" s="54">
        <v>26051</v>
      </c>
      <c r="GI36" s="54">
        <v>1518565</v>
      </c>
      <c r="GJ36" s="54">
        <v>1242664</v>
      </c>
      <c r="GK36" s="54">
        <v>376157</v>
      </c>
      <c r="GL36" s="54">
        <v>147738</v>
      </c>
      <c r="GM36" s="54">
        <v>262166</v>
      </c>
      <c r="GN36" s="54">
        <v>2065504</v>
      </c>
      <c r="GO36" s="54">
        <v>45762</v>
      </c>
      <c r="GP36" s="54">
        <v>513218</v>
      </c>
      <c r="GQ36" s="54">
        <v>241965</v>
      </c>
      <c r="GR36" s="54">
        <v>3060418</v>
      </c>
      <c r="GS36" s="54">
        <v>278824</v>
      </c>
      <c r="GT36" s="54">
        <v>569879</v>
      </c>
      <c r="GU36" s="54">
        <v>711111</v>
      </c>
      <c r="GV36" s="54">
        <v>902921</v>
      </c>
      <c r="GW36" s="54">
        <v>15132003</v>
      </c>
      <c r="GX36" s="54">
        <v>730689</v>
      </c>
      <c r="GY36" s="54">
        <v>3270485</v>
      </c>
      <c r="GZ36" s="54">
        <v>551264</v>
      </c>
      <c r="HA36" s="54">
        <v>1243776</v>
      </c>
      <c r="HB36" s="54">
        <v>1247470</v>
      </c>
      <c r="HC36" s="54">
        <v>85393</v>
      </c>
      <c r="HD36" s="54">
        <v>104568</v>
      </c>
      <c r="HE36" s="54">
        <v>2626</v>
      </c>
      <c r="HF36" s="54">
        <v>0</v>
      </c>
      <c r="HG36" s="54">
        <v>57857</v>
      </c>
      <c r="HH36" s="54">
        <v>1988678</v>
      </c>
      <c r="HI36" s="54">
        <v>0</v>
      </c>
      <c r="HJ36" s="54">
        <v>1266193</v>
      </c>
      <c r="HK36" s="54">
        <v>668749</v>
      </c>
      <c r="HL36" s="54">
        <v>1821048</v>
      </c>
      <c r="HM36" s="54">
        <v>233852</v>
      </c>
      <c r="HN36" s="55">
        <v>751896</v>
      </c>
      <c r="HO36" s="55">
        <f t="shared" si="0"/>
        <v>487632868</v>
      </c>
    </row>
    <row r="37" spans="1:223" ht="15">
      <c r="A37" s="3"/>
      <c r="B37" s="38">
        <v>542</v>
      </c>
      <c r="C37" s="10" t="s">
        <v>33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21448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611963</v>
      </c>
      <c r="S37" s="54">
        <v>0</v>
      </c>
      <c r="T37" s="54">
        <v>0</v>
      </c>
      <c r="U37" s="54">
        <v>3722499</v>
      </c>
      <c r="V37" s="54">
        <v>0</v>
      </c>
      <c r="W37" s="54">
        <v>0</v>
      </c>
      <c r="X37" s="54">
        <v>0</v>
      </c>
      <c r="Y37" s="54">
        <v>0</v>
      </c>
      <c r="Z37" s="54">
        <v>100355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123223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499584</v>
      </c>
      <c r="BO37" s="54">
        <v>0</v>
      </c>
      <c r="BP37" s="54">
        <v>0</v>
      </c>
      <c r="BQ37" s="54">
        <v>0</v>
      </c>
      <c r="BR37" s="54">
        <v>0</v>
      </c>
      <c r="BS37" s="54">
        <v>0</v>
      </c>
      <c r="BT37" s="54">
        <v>0</v>
      </c>
      <c r="BU37" s="54">
        <v>0</v>
      </c>
      <c r="BV37" s="54">
        <v>0</v>
      </c>
      <c r="BW37" s="54">
        <v>0</v>
      </c>
      <c r="BX37" s="54">
        <v>0</v>
      </c>
      <c r="BY37" s="54">
        <v>0</v>
      </c>
      <c r="BZ37" s="54">
        <v>0</v>
      </c>
      <c r="CA37" s="54">
        <v>0</v>
      </c>
      <c r="CB37" s="54">
        <v>0</v>
      </c>
      <c r="CC37" s="54">
        <v>0</v>
      </c>
      <c r="CD37" s="54">
        <v>0</v>
      </c>
      <c r="CE37" s="54">
        <v>0</v>
      </c>
      <c r="CF37" s="54">
        <v>0</v>
      </c>
      <c r="CG37" s="54">
        <v>0</v>
      </c>
      <c r="CH37" s="54">
        <v>0</v>
      </c>
      <c r="CI37" s="54">
        <v>0</v>
      </c>
      <c r="CJ37" s="54">
        <v>0</v>
      </c>
      <c r="CK37" s="54">
        <v>0</v>
      </c>
      <c r="CL37" s="54">
        <v>0</v>
      </c>
      <c r="CM37" s="54">
        <v>1079010</v>
      </c>
      <c r="CN37" s="54">
        <v>1233012</v>
      </c>
      <c r="CO37" s="54">
        <v>0</v>
      </c>
      <c r="CP37" s="54">
        <v>0</v>
      </c>
      <c r="CQ37" s="54">
        <v>0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0</v>
      </c>
      <c r="DA37" s="54">
        <v>0</v>
      </c>
      <c r="DB37" s="54">
        <v>0</v>
      </c>
      <c r="DC37" s="54">
        <v>0</v>
      </c>
      <c r="DD37" s="54">
        <v>0</v>
      </c>
      <c r="DE37" s="54">
        <v>0</v>
      </c>
      <c r="DF37" s="54">
        <v>0</v>
      </c>
      <c r="DG37" s="54">
        <v>1656875</v>
      </c>
      <c r="DH37" s="54">
        <v>0</v>
      </c>
      <c r="DI37" s="54">
        <v>0</v>
      </c>
      <c r="DJ37" s="54">
        <v>11384887</v>
      </c>
      <c r="DK37" s="54">
        <v>0</v>
      </c>
      <c r="DL37" s="54">
        <v>0</v>
      </c>
      <c r="DM37" s="54">
        <v>0</v>
      </c>
      <c r="DN37" s="54">
        <v>0</v>
      </c>
      <c r="DO37" s="54">
        <v>0</v>
      </c>
      <c r="DP37" s="54">
        <v>0</v>
      </c>
      <c r="DQ37" s="54">
        <v>0</v>
      </c>
      <c r="DR37" s="54">
        <v>0</v>
      </c>
      <c r="DS37" s="54">
        <v>0</v>
      </c>
      <c r="DT37" s="54">
        <v>310409</v>
      </c>
      <c r="DU37" s="54">
        <v>0</v>
      </c>
      <c r="DV37" s="54">
        <v>0</v>
      </c>
      <c r="DW37" s="54">
        <v>0</v>
      </c>
      <c r="DX37" s="54">
        <v>0</v>
      </c>
      <c r="DY37" s="54">
        <v>0</v>
      </c>
      <c r="DZ37" s="54">
        <v>0</v>
      </c>
      <c r="EA37" s="54">
        <v>0</v>
      </c>
      <c r="EB37" s="54">
        <v>0</v>
      </c>
      <c r="EC37" s="54">
        <v>0</v>
      </c>
      <c r="ED37" s="54">
        <v>0</v>
      </c>
      <c r="EE37" s="54">
        <v>0</v>
      </c>
      <c r="EF37" s="54">
        <v>0</v>
      </c>
      <c r="EG37" s="54">
        <v>0</v>
      </c>
      <c r="EH37" s="54">
        <v>0</v>
      </c>
      <c r="EI37" s="54">
        <v>0</v>
      </c>
      <c r="EJ37" s="54">
        <v>0</v>
      </c>
      <c r="EK37" s="54">
        <v>0</v>
      </c>
      <c r="EL37" s="54">
        <v>0</v>
      </c>
      <c r="EM37" s="54">
        <v>0</v>
      </c>
      <c r="EN37" s="54">
        <v>0</v>
      </c>
      <c r="EO37" s="54">
        <v>0</v>
      </c>
      <c r="EP37" s="54">
        <v>0</v>
      </c>
      <c r="EQ37" s="54">
        <v>0</v>
      </c>
      <c r="ER37" s="54">
        <v>0</v>
      </c>
      <c r="ES37" s="54">
        <v>0</v>
      </c>
      <c r="ET37" s="54">
        <v>0</v>
      </c>
      <c r="EU37" s="54">
        <v>0</v>
      </c>
      <c r="EV37" s="54">
        <v>0</v>
      </c>
      <c r="EW37" s="54">
        <v>0</v>
      </c>
      <c r="EX37" s="54">
        <v>0</v>
      </c>
      <c r="EY37" s="54">
        <v>276942</v>
      </c>
      <c r="EZ37" s="54">
        <v>0</v>
      </c>
      <c r="FA37" s="54">
        <v>0</v>
      </c>
      <c r="FB37" s="54">
        <v>0</v>
      </c>
      <c r="FC37" s="54">
        <v>0</v>
      </c>
      <c r="FD37" s="54">
        <v>0</v>
      </c>
      <c r="FE37" s="54">
        <v>0</v>
      </c>
      <c r="FF37" s="54">
        <v>0</v>
      </c>
      <c r="FG37" s="54">
        <v>0</v>
      </c>
      <c r="FH37" s="54">
        <v>0</v>
      </c>
      <c r="FI37" s="54">
        <v>0</v>
      </c>
      <c r="FJ37" s="54">
        <v>0</v>
      </c>
      <c r="FK37" s="54">
        <v>0</v>
      </c>
      <c r="FL37" s="54">
        <v>0</v>
      </c>
      <c r="FM37" s="54">
        <v>0</v>
      </c>
      <c r="FN37" s="54">
        <v>0</v>
      </c>
      <c r="FO37" s="54">
        <v>0</v>
      </c>
      <c r="FP37" s="54">
        <v>0</v>
      </c>
      <c r="FQ37" s="54">
        <v>0</v>
      </c>
      <c r="FR37" s="54">
        <v>78688000</v>
      </c>
      <c r="FS37" s="54">
        <v>0</v>
      </c>
      <c r="FT37" s="54">
        <v>0</v>
      </c>
      <c r="FU37" s="54">
        <v>0</v>
      </c>
      <c r="FV37" s="54">
        <v>0</v>
      </c>
      <c r="FW37" s="54">
        <v>0</v>
      </c>
      <c r="FX37" s="54">
        <v>0</v>
      </c>
      <c r="FY37" s="54">
        <v>0</v>
      </c>
      <c r="FZ37" s="54">
        <v>0</v>
      </c>
      <c r="GA37" s="54">
        <v>0</v>
      </c>
      <c r="GB37" s="54">
        <v>0</v>
      </c>
      <c r="GC37" s="54">
        <v>0</v>
      </c>
      <c r="GD37" s="54">
        <v>0</v>
      </c>
      <c r="GE37" s="54">
        <v>0</v>
      </c>
      <c r="GF37" s="54">
        <v>843549</v>
      </c>
      <c r="GG37" s="54">
        <v>3921000</v>
      </c>
      <c r="GH37" s="54">
        <v>0</v>
      </c>
      <c r="GI37" s="54">
        <v>0</v>
      </c>
      <c r="GJ37" s="54">
        <v>0</v>
      </c>
      <c r="GK37" s="54">
        <v>0</v>
      </c>
      <c r="GL37" s="54">
        <v>0</v>
      </c>
      <c r="GM37" s="54">
        <v>0</v>
      </c>
      <c r="GN37" s="54">
        <v>899971</v>
      </c>
      <c r="GO37" s="54">
        <v>0</v>
      </c>
      <c r="GP37" s="54">
        <v>0</v>
      </c>
      <c r="GQ37" s="54">
        <v>0</v>
      </c>
      <c r="GR37" s="54">
        <v>0</v>
      </c>
      <c r="GS37" s="54">
        <v>0</v>
      </c>
      <c r="GT37" s="54">
        <v>0</v>
      </c>
      <c r="GU37" s="54">
        <v>338401</v>
      </c>
      <c r="GV37" s="54">
        <v>0</v>
      </c>
      <c r="GW37" s="54">
        <v>5184201</v>
      </c>
      <c r="GX37" s="54">
        <v>0</v>
      </c>
      <c r="GY37" s="54">
        <v>0</v>
      </c>
      <c r="GZ37" s="54">
        <v>0</v>
      </c>
      <c r="HA37" s="54">
        <v>0</v>
      </c>
      <c r="HB37" s="54">
        <v>0</v>
      </c>
      <c r="HC37" s="54">
        <v>0</v>
      </c>
      <c r="HD37" s="54">
        <v>0</v>
      </c>
      <c r="HE37" s="54">
        <v>0</v>
      </c>
      <c r="HF37" s="54">
        <v>0</v>
      </c>
      <c r="HG37" s="54">
        <v>0</v>
      </c>
      <c r="HH37" s="54">
        <v>3890381</v>
      </c>
      <c r="HI37" s="54">
        <v>0</v>
      </c>
      <c r="HJ37" s="54">
        <v>0</v>
      </c>
      <c r="HK37" s="54">
        <v>0</v>
      </c>
      <c r="HL37" s="54">
        <v>0</v>
      </c>
      <c r="HM37" s="54">
        <v>0</v>
      </c>
      <c r="HN37" s="55">
        <v>0</v>
      </c>
      <c r="HO37" s="55">
        <f aca="true" t="shared" si="1" ref="HO37:HO68">SUM(D37:HN37)</f>
        <v>114785710</v>
      </c>
    </row>
    <row r="38" spans="1:223" ht="15">
      <c r="A38" s="3"/>
      <c r="B38" s="38">
        <v>543</v>
      </c>
      <c r="C38" s="10" t="s">
        <v>34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  <c r="BV38" s="54">
        <v>0</v>
      </c>
      <c r="BW38" s="54">
        <v>0</v>
      </c>
      <c r="BX38" s="54">
        <v>0</v>
      </c>
      <c r="BY38" s="54">
        <v>0</v>
      </c>
      <c r="BZ38" s="54">
        <v>0</v>
      </c>
      <c r="CA38" s="54">
        <v>0</v>
      </c>
      <c r="CB38" s="54">
        <v>0</v>
      </c>
      <c r="CC38" s="54">
        <v>0</v>
      </c>
      <c r="CD38" s="54">
        <v>0</v>
      </c>
      <c r="CE38" s="54">
        <v>0</v>
      </c>
      <c r="CF38" s="54">
        <v>0</v>
      </c>
      <c r="CG38" s="54">
        <v>0</v>
      </c>
      <c r="CH38" s="54">
        <v>0</v>
      </c>
      <c r="CI38" s="54">
        <v>0</v>
      </c>
      <c r="CJ38" s="54">
        <v>0</v>
      </c>
      <c r="CK38" s="54">
        <v>0</v>
      </c>
      <c r="CL38" s="54">
        <v>0</v>
      </c>
      <c r="CM38" s="54">
        <v>0</v>
      </c>
      <c r="CN38" s="54">
        <v>0</v>
      </c>
      <c r="CO38" s="54">
        <v>0</v>
      </c>
      <c r="CP38" s="54">
        <v>0</v>
      </c>
      <c r="CQ38" s="54">
        <v>0</v>
      </c>
      <c r="CR38" s="54">
        <v>0</v>
      </c>
      <c r="CS38" s="54">
        <v>0</v>
      </c>
      <c r="CT38" s="54">
        <v>0</v>
      </c>
      <c r="CU38" s="54">
        <v>0</v>
      </c>
      <c r="CV38" s="54">
        <v>0</v>
      </c>
      <c r="CW38" s="54">
        <v>0</v>
      </c>
      <c r="CX38" s="54">
        <v>0</v>
      </c>
      <c r="CY38" s="54">
        <v>0</v>
      </c>
      <c r="CZ38" s="54">
        <v>0</v>
      </c>
      <c r="DA38" s="54">
        <v>0</v>
      </c>
      <c r="DB38" s="54">
        <v>0</v>
      </c>
      <c r="DC38" s="54">
        <v>0</v>
      </c>
      <c r="DD38" s="54">
        <v>0</v>
      </c>
      <c r="DE38" s="54">
        <v>0</v>
      </c>
      <c r="DF38" s="54">
        <v>0</v>
      </c>
      <c r="DG38" s="54">
        <v>2108895</v>
      </c>
      <c r="DH38" s="54">
        <v>0</v>
      </c>
      <c r="DI38" s="54">
        <v>0</v>
      </c>
      <c r="DJ38" s="54">
        <v>1558346</v>
      </c>
      <c r="DK38" s="54">
        <v>0</v>
      </c>
      <c r="DL38" s="54">
        <v>0</v>
      </c>
      <c r="DM38" s="54">
        <v>210945</v>
      </c>
      <c r="DN38" s="54">
        <v>0</v>
      </c>
      <c r="DO38" s="54">
        <v>0</v>
      </c>
      <c r="DP38" s="54">
        <v>0</v>
      </c>
      <c r="DQ38" s="54">
        <v>0</v>
      </c>
      <c r="DR38" s="54">
        <v>0</v>
      </c>
      <c r="DS38" s="54">
        <v>0</v>
      </c>
      <c r="DT38" s="54">
        <v>0</v>
      </c>
      <c r="DU38" s="54">
        <v>0</v>
      </c>
      <c r="DV38" s="54">
        <v>0</v>
      </c>
      <c r="DW38" s="54">
        <v>0</v>
      </c>
      <c r="DX38" s="54">
        <v>0</v>
      </c>
      <c r="DY38" s="54">
        <v>0</v>
      </c>
      <c r="DZ38" s="54">
        <v>0</v>
      </c>
      <c r="EA38" s="54">
        <v>0</v>
      </c>
      <c r="EB38" s="54">
        <v>0</v>
      </c>
      <c r="EC38" s="54">
        <v>0</v>
      </c>
      <c r="ED38" s="54">
        <v>0</v>
      </c>
      <c r="EE38" s="54">
        <v>0</v>
      </c>
      <c r="EF38" s="54">
        <v>0</v>
      </c>
      <c r="EG38" s="54">
        <v>0</v>
      </c>
      <c r="EH38" s="54">
        <v>0</v>
      </c>
      <c r="EI38" s="54">
        <v>0</v>
      </c>
      <c r="EJ38" s="54">
        <v>0</v>
      </c>
      <c r="EK38" s="54">
        <v>0</v>
      </c>
      <c r="EL38" s="54">
        <v>0</v>
      </c>
      <c r="EM38" s="54">
        <v>0</v>
      </c>
      <c r="EN38" s="54">
        <v>0</v>
      </c>
      <c r="EO38" s="54">
        <v>0</v>
      </c>
      <c r="EP38" s="54">
        <v>0</v>
      </c>
      <c r="EQ38" s="54">
        <v>0</v>
      </c>
      <c r="ER38" s="54">
        <v>0</v>
      </c>
      <c r="ES38" s="54">
        <v>0</v>
      </c>
      <c r="ET38" s="54">
        <v>0</v>
      </c>
      <c r="EU38" s="54">
        <v>0</v>
      </c>
      <c r="EV38" s="54">
        <v>0</v>
      </c>
      <c r="EW38" s="54">
        <v>0</v>
      </c>
      <c r="EX38" s="54">
        <v>0</v>
      </c>
      <c r="EY38" s="54">
        <v>0</v>
      </c>
      <c r="EZ38" s="54">
        <v>0</v>
      </c>
      <c r="FA38" s="54">
        <v>0</v>
      </c>
      <c r="FB38" s="54">
        <v>0</v>
      </c>
      <c r="FC38" s="54">
        <v>0</v>
      </c>
      <c r="FD38" s="54">
        <v>0</v>
      </c>
      <c r="FE38" s="54">
        <v>0</v>
      </c>
      <c r="FF38" s="54">
        <v>0</v>
      </c>
      <c r="FG38" s="54">
        <v>0</v>
      </c>
      <c r="FH38" s="54">
        <v>0</v>
      </c>
      <c r="FI38" s="54">
        <v>0</v>
      </c>
      <c r="FJ38" s="54">
        <v>0</v>
      </c>
      <c r="FK38" s="54">
        <v>0</v>
      </c>
      <c r="FL38" s="54">
        <v>0</v>
      </c>
      <c r="FM38" s="54">
        <v>0</v>
      </c>
      <c r="FN38" s="54">
        <v>0</v>
      </c>
      <c r="FO38" s="54">
        <v>0</v>
      </c>
      <c r="FP38" s="54">
        <v>0</v>
      </c>
      <c r="FQ38" s="54">
        <v>0</v>
      </c>
      <c r="FR38" s="54">
        <v>69649895</v>
      </c>
      <c r="FS38" s="54">
        <v>0</v>
      </c>
      <c r="FT38" s="54">
        <v>0</v>
      </c>
      <c r="FU38" s="54">
        <v>0</v>
      </c>
      <c r="FV38" s="54">
        <v>0</v>
      </c>
      <c r="FW38" s="54">
        <v>0</v>
      </c>
      <c r="FX38" s="54">
        <v>0</v>
      </c>
      <c r="FY38" s="54">
        <v>0</v>
      </c>
      <c r="FZ38" s="54">
        <v>0</v>
      </c>
      <c r="GA38" s="54">
        <v>0</v>
      </c>
      <c r="GB38" s="54">
        <v>0</v>
      </c>
      <c r="GC38" s="54">
        <v>0</v>
      </c>
      <c r="GD38" s="54">
        <v>0</v>
      </c>
      <c r="GE38" s="54">
        <v>2864355</v>
      </c>
      <c r="GF38" s="54">
        <v>0</v>
      </c>
      <c r="GG38" s="54">
        <v>0</v>
      </c>
      <c r="GH38" s="54">
        <v>0</v>
      </c>
      <c r="GI38" s="54">
        <v>0</v>
      </c>
      <c r="GJ38" s="54">
        <v>0</v>
      </c>
      <c r="GK38" s="54">
        <v>0</v>
      </c>
      <c r="GL38" s="54">
        <v>0</v>
      </c>
      <c r="GM38" s="54">
        <v>0</v>
      </c>
      <c r="GN38" s="54">
        <v>0</v>
      </c>
      <c r="GO38" s="54">
        <v>0</v>
      </c>
      <c r="GP38" s="54">
        <v>0</v>
      </c>
      <c r="GQ38" s="54">
        <v>0</v>
      </c>
      <c r="GR38" s="54">
        <v>0</v>
      </c>
      <c r="GS38" s="54">
        <v>0</v>
      </c>
      <c r="GT38" s="54">
        <v>0</v>
      </c>
      <c r="GU38" s="54">
        <v>0</v>
      </c>
      <c r="GV38" s="54">
        <v>0</v>
      </c>
      <c r="GW38" s="54">
        <v>0</v>
      </c>
      <c r="GX38" s="54">
        <v>0</v>
      </c>
      <c r="GY38" s="54">
        <v>0</v>
      </c>
      <c r="GZ38" s="54">
        <v>0</v>
      </c>
      <c r="HA38" s="54">
        <v>0</v>
      </c>
      <c r="HB38" s="54">
        <v>0</v>
      </c>
      <c r="HC38" s="54">
        <v>0</v>
      </c>
      <c r="HD38" s="54">
        <v>0</v>
      </c>
      <c r="HE38" s="54">
        <v>0</v>
      </c>
      <c r="HF38" s="54">
        <v>0</v>
      </c>
      <c r="HG38" s="54">
        <v>0</v>
      </c>
      <c r="HH38" s="54">
        <v>0</v>
      </c>
      <c r="HI38" s="54">
        <v>0</v>
      </c>
      <c r="HJ38" s="54">
        <v>0</v>
      </c>
      <c r="HK38" s="54">
        <v>0</v>
      </c>
      <c r="HL38" s="54">
        <v>0</v>
      </c>
      <c r="HM38" s="54">
        <v>0</v>
      </c>
      <c r="HN38" s="55">
        <v>0</v>
      </c>
      <c r="HO38" s="55">
        <f t="shared" si="1"/>
        <v>76392436</v>
      </c>
    </row>
    <row r="39" spans="1:223" ht="15">
      <c r="A39" s="3"/>
      <c r="B39" s="38">
        <v>544</v>
      </c>
      <c r="C39" s="10" t="s">
        <v>35</v>
      </c>
      <c r="D39" s="54">
        <v>35450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343154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81816</v>
      </c>
      <c r="X39" s="54">
        <v>0</v>
      </c>
      <c r="Y39" s="54">
        <v>0</v>
      </c>
      <c r="Z39" s="54">
        <v>274394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225782</v>
      </c>
      <c r="AK39" s="54">
        <v>0</v>
      </c>
      <c r="AL39" s="54">
        <v>171582</v>
      </c>
      <c r="AM39" s="54">
        <v>0</v>
      </c>
      <c r="AN39" s="54">
        <v>247493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0</v>
      </c>
      <c r="BO39" s="54">
        <v>0</v>
      </c>
      <c r="BP39" s="54">
        <v>0</v>
      </c>
      <c r="BQ39" s="54">
        <v>0</v>
      </c>
      <c r="BR39" s="54">
        <v>0</v>
      </c>
      <c r="BS39" s="54">
        <v>0</v>
      </c>
      <c r="BT39" s="54">
        <v>364633</v>
      </c>
      <c r="BU39" s="54">
        <v>0</v>
      </c>
      <c r="BV39" s="54">
        <v>0</v>
      </c>
      <c r="BW39" s="54">
        <v>1341582</v>
      </c>
      <c r="BX39" s="54">
        <v>0</v>
      </c>
      <c r="BY39" s="54">
        <v>0</v>
      </c>
      <c r="BZ39" s="54">
        <v>0</v>
      </c>
      <c r="CA39" s="54">
        <v>0</v>
      </c>
      <c r="CB39" s="54">
        <v>0</v>
      </c>
      <c r="CC39" s="54">
        <v>0</v>
      </c>
      <c r="CD39" s="54">
        <v>0</v>
      </c>
      <c r="CE39" s="54">
        <v>0</v>
      </c>
      <c r="CF39" s="54">
        <v>0</v>
      </c>
      <c r="CG39" s="54">
        <v>0</v>
      </c>
      <c r="CH39" s="54">
        <v>0</v>
      </c>
      <c r="CI39" s="54">
        <v>0</v>
      </c>
      <c r="CJ39" s="54">
        <v>0</v>
      </c>
      <c r="CK39" s="54">
        <v>0</v>
      </c>
      <c r="CL39" s="54">
        <v>0</v>
      </c>
      <c r="CM39" s="54">
        <v>0</v>
      </c>
      <c r="CN39" s="54">
        <v>0</v>
      </c>
      <c r="CO39" s="54">
        <v>0</v>
      </c>
      <c r="CP39" s="54">
        <v>0</v>
      </c>
      <c r="CQ39" s="54">
        <v>0</v>
      </c>
      <c r="CR39" s="54">
        <v>0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4">
        <v>0</v>
      </c>
      <c r="CY39" s="54">
        <v>0</v>
      </c>
      <c r="CZ39" s="54">
        <v>0</v>
      </c>
      <c r="DA39" s="54">
        <v>51045</v>
      </c>
      <c r="DB39" s="54">
        <v>0</v>
      </c>
      <c r="DC39" s="54">
        <v>0</v>
      </c>
      <c r="DD39" s="54">
        <v>0</v>
      </c>
      <c r="DE39" s="54">
        <v>0</v>
      </c>
      <c r="DF39" s="54">
        <v>0</v>
      </c>
      <c r="DG39" s="54">
        <v>0</v>
      </c>
      <c r="DH39" s="54">
        <v>0</v>
      </c>
      <c r="DI39" s="54">
        <v>0</v>
      </c>
      <c r="DJ39" s="54">
        <v>640673</v>
      </c>
      <c r="DK39" s="54">
        <v>0</v>
      </c>
      <c r="DL39" s="54">
        <v>0</v>
      </c>
      <c r="DM39" s="54">
        <v>0</v>
      </c>
      <c r="DN39" s="54">
        <v>0</v>
      </c>
      <c r="DO39" s="54">
        <v>0</v>
      </c>
      <c r="DP39" s="54">
        <v>0</v>
      </c>
      <c r="DQ39" s="54">
        <v>0</v>
      </c>
      <c r="DR39" s="54">
        <v>0</v>
      </c>
      <c r="DS39" s="54">
        <v>0</v>
      </c>
      <c r="DT39" s="54">
        <v>20476343</v>
      </c>
      <c r="DU39" s="54">
        <v>0</v>
      </c>
      <c r="DV39" s="54">
        <v>0</v>
      </c>
      <c r="DW39" s="54">
        <v>0</v>
      </c>
      <c r="DX39" s="54">
        <v>0</v>
      </c>
      <c r="DY39" s="54">
        <v>0</v>
      </c>
      <c r="DZ39" s="54">
        <v>0</v>
      </c>
      <c r="EA39" s="54">
        <v>0</v>
      </c>
      <c r="EB39" s="54">
        <v>0</v>
      </c>
      <c r="EC39" s="54">
        <v>0</v>
      </c>
      <c r="ED39" s="54">
        <v>0</v>
      </c>
      <c r="EE39" s="54">
        <v>0</v>
      </c>
      <c r="EF39" s="54">
        <v>0</v>
      </c>
      <c r="EG39" s="54">
        <v>0</v>
      </c>
      <c r="EH39" s="54">
        <v>0</v>
      </c>
      <c r="EI39" s="54">
        <v>0</v>
      </c>
      <c r="EJ39" s="54">
        <v>0</v>
      </c>
      <c r="EK39" s="54">
        <v>0</v>
      </c>
      <c r="EL39" s="54">
        <v>0</v>
      </c>
      <c r="EM39" s="54">
        <v>338762</v>
      </c>
      <c r="EN39" s="54">
        <v>0</v>
      </c>
      <c r="EO39" s="54">
        <v>0</v>
      </c>
      <c r="EP39" s="54">
        <v>0</v>
      </c>
      <c r="EQ39" s="54">
        <v>0</v>
      </c>
      <c r="ER39" s="54">
        <v>0</v>
      </c>
      <c r="ES39" s="54">
        <v>1981411</v>
      </c>
      <c r="ET39" s="54">
        <v>2011085</v>
      </c>
      <c r="EU39" s="54">
        <v>0</v>
      </c>
      <c r="EV39" s="54">
        <v>0</v>
      </c>
      <c r="EW39" s="54">
        <v>0</v>
      </c>
      <c r="EX39" s="54">
        <v>0</v>
      </c>
      <c r="EY39" s="54">
        <v>0</v>
      </c>
      <c r="EZ39" s="54">
        <v>60601</v>
      </c>
      <c r="FA39" s="54">
        <v>0</v>
      </c>
      <c r="FB39" s="54">
        <v>0</v>
      </c>
      <c r="FC39" s="54">
        <v>0</v>
      </c>
      <c r="FD39" s="54">
        <v>0</v>
      </c>
      <c r="FE39" s="54">
        <v>0</v>
      </c>
      <c r="FF39" s="54">
        <v>0</v>
      </c>
      <c r="FG39" s="54">
        <v>0</v>
      </c>
      <c r="FH39" s="54">
        <v>0</v>
      </c>
      <c r="FI39" s="54">
        <v>0</v>
      </c>
      <c r="FJ39" s="54">
        <v>0</v>
      </c>
      <c r="FK39" s="54">
        <v>0</v>
      </c>
      <c r="FL39" s="54">
        <v>0</v>
      </c>
      <c r="FM39" s="54">
        <v>0</v>
      </c>
      <c r="FN39" s="54">
        <v>0</v>
      </c>
      <c r="FO39" s="54">
        <v>0</v>
      </c>
      <c r="FP39" s="54">
        <v>0</v>
      </c>
      <c r="FQ39" s="54">
        <v>0</v>
      </c>
      <c r="FR39" s="54">
        <v>127790318</v>
      </c>
      <c r="FS39" s="54">
        <v>0</v>
      </c>
      <c r="FT39" s="54">
        <v>0</v>
      </c>
      <c r="FU39" s="54">
        <v>0</v>
      </c>
      <c r="FV39" s="54">
        <v>0</v>
      </c>
      <c r="FW39" s="54">
        <v>0</v>
      </c>
      <c r="FX39" s="54">
        <v>0</v>
      </c>
      <c r="FY39" s="54">
        <v>0</v>
      </c>
      <c r="FZ39" s="54">
        <v>0</v>
      </c>
      <c r="GA39" s="54">
        <v>0</v>
      </c>
      <c r="GB39" s="54">
        <v>0</v>
      </c>
      <c r="GC39" s="54">
        <v>0</v>
      </c>
      <c r="GD39" s="54">
        <v>0</v>
      </c>
      <c r="GE39" s="54">
        <v>3075620</v>
      </c>
      <c r="GF39" s="54">
        <v>0</v>
      </c>
      <c r="GG39" s="54">
        <v>0</v>
      </c>
      <c r="GH39" s="54">
        <v>0</v>
      </c>
      <c r="GI39" s="54">
        <v>0</v>
      </c>
      <c r="GJ39" s="54">
        <v>0</v>
      </c>
      <c r="GK39" s="54">
        <v>0</v>
      </c>
      <c r="GL39" s="54">
        <v>0</v>
      </c>
      <c r="GM39" s="54">
        <v>0</v>
      </c>
      <c r="GN39" s="54">
        <v>0</v>
      </c>
      <c r="GO39" s="54">
        <v>0</v>
      </c>
      <c r="GP39" s="54">
        <v>0</v>
      </c>
      <c r="GQ39" s="54">
        <v>0</v>
      </c>
      <c r="GR39" s="54">
        <v>0</v>
      </c>
      <c r="GS39" s="54">
        <v>0</v>
      </c>
      <c r="GT39" s="54">
        <v>0</v>
      </c>
      <c r="GU39" s="54">
        <v>5433</v>
      </c>
      <c r="GV39" s="54">
        <v>0</v>
      </c>
      <c r="GW39" s="54">
        <v>12511357</v>
      </c>
      <c r="GX39" s="54">
        <v>0</v>
      </c>
      <c r="GY39" s="54">
        <v>0</v>
      </c>
      <c r="GZ39" s="54">
        <v>0</v>
      </c>
      <c r="HA39" s="54">
        <v>0</v>
      </c>
      <c r="HB39" s="54">
        <v>0</v>
      </c>
      <c r="HC39" s="54">
        <v>0</v>
      </c>
      <c r="HD39" s="54">
        <v>0</v>
      </c>
      <c r="HE39" s="54">
        <v>0</v>
      </c>
      <c r="HF39" s="54">
        <v>0</v>
      </c>
      <c r="HG39" s="54">
        <v>0</v>
      </c>
      <c r="HH39" s="54">
        <v>0</v>
      </c>
      <c r="HI39" s="54">
        <v>39662</v>
      </c>
      <c r="HJ39" s="54">
        <v>0</v>
      </c>
      <c r="HK39" s="54">
        <v>0</v>
      </c>
      <c r="HL39" s="54">
        <v>0</v>
      </c>
      <c r="HM39" s="54">
        <v>0</v>
      </c>
      <c r="HN39" s="55">
        <v>0</v>
      </c>
      <c r="HO39" s="55">
        <f t="shared" si="1"/>
        <v>172068196</v>
      </c>
    </row>
    <row r="40" spans="1:223" ht="15">
      <c r="A40" s="3"/>
      <c r="B40" s="38">
        <v>545</v>
      </c>
      <c r="C40" s="10" t="s">
        <v>36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576340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11687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471427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4305345</v>
      </c>
      <c r="BO40" s="54">
        <v>0</v>
      </c>
      <c r="BP40" s="54">
        <v>0</v>
      </c>
      <c r="BQ40" s="54">
        <v>0</v>
      </c>
      <c r="BR40" s="54">
        <v>0</v>
      </c>
      <c r="BS40" s="54">
        <v>288451</v>
      </c>
      <c r="BT40" s="54">
        <v>0</v>
      </c>
      <c r="BU40" s="54">
        <v>0</v>
      </c>
      <c r="BV40" s="54">
        <v>41923</v>
      </c>
      <c r="BW40" s="54">
        <v>3843117</v>
      </c>
      <c r="BX40" s="54">
        <v>0</v>
      </c>
      <c r="BY40" s="54">
        <v>0</v>
      </c>
      <c r="BZ40" s="54">
        <v>0</v>
      </c>
      <c r="CA40" s="54">
        <v>0</v>
      </c>
      <c r="CB40" s="54">
        <v>0</v>
      </c>
      <c r="CC40" s="54">
        <v>0</v>
      </c>
      <c r="CD40" s="54">
        <v>0</v>
      </c>
      <c r="CE40" s="54">
        <v>0</v>
      </c>
      <c r="CF40" s="54">
        <v>2791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213996</v>
      </c>
      <c r="CM40" s="54">
        <v>0</v>
      </c>
      <c r="CN40" s="54">
        <v>0</v>
      </c>
      <c r="CO40" s="54">
        <v>1149019</v>
      </c>
      <c r="CP40" s="54">
        <v>0</v>
      </c>
      <c r="CQ40" s="54">
        <v>0</v>
      </c>
      <c r="CR40" s="54">
        <v>0</v>
      </c>
      <c r="CS40" s="54">
        <v>0</v>
      </c>
      <c r="CT40" s="54">
        <v>0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0</v>
      </c>
      <c r="DA40" s="54">
        <v>0</v>
      </c>
      <c r="DB40" s="54">
        <v>0</v>
      </c>
      <c r="DC40" s="54">
        <v>0</v>
      </c>
      <c r="DD40" s="54">
        <v>0</v>
      </c>
      <c r="DE40" s="54">
        <v>0</v>
      </c>
      <c r="DF40" s="54">
        <v>0</v>
      </c>
      <c r="DG40" s="54">
        <v>0</v>
      </c>
      <c r="DH40" s="54">
        <v>0</v>
      </c>
      <c r="DI40" s="54">
        <v>0</v>
      </c>
      <c r="DJ40" s="54">
        <v>11306682</v>
      </c>
      <c r="DK40" s="54">
        <v>0</v>
      </c>
      <c r="DL40" s="54">
        <v>1201552</v>
      </c>
      <c r="DM40" s="54">
        <v>0</v>
      </c>
      <c r="DN40" s="54">
        <v>0</v>
      </c>
      <c r="DO40" s="54">
        <v>0</v>
      </c>
      <c r="DP40" s="54">
        <v>0</v>
      </c>
      <c r="DQ40" s="54">
        <v>0</v>
      </c>
      <c r="DR40" s="54">
        <v>0</v>
      </c>
      <c r="DS40" s="54">
        <v>0</v>
      </c>
      <c r="DT40" s="54">
        <v>590421</v>
      </c>
      <c r="DU40" s="54">
        <v>0</v>
      </c>
      <c r="DV40" s="54">
        <v>0</v>
      </c>
      <c r="DW40" s="54">
        <v>0</v>
      </c>
      <c r="DX40" s="54">
        <v>0</v>
      </c>
      <c r="DY40" s="54">
        <v>0</v>
      </c>
      <c r="DZ40" s="54">
        <v>0</v>
      </c>
      <c r="EA40" s="54">
        <v>0</v>
      </c>
      <c r="EB40" s="54">
        <v>0</v>
      </c>
      <c r="EC40" s="54">
        <v>0</v>
      </c>
      <c r="ED40" s="54">
        <v>0</v>
      </c>
      <c r="EE40" s="54">
        <v>0</v>
      </c>
      <c r="EF40" s="54">
        <v>0</v>
      </c>
      <c r="EG40" s="54">
        <v>0</v>
      </c>
      <c r="EH40" s="54">
        <v>0</v>
      </c>
      <c r="EI40" s="54">
        <v>0</v>
      </c>
      <c r="EJ40" s="54">
        <v>0</v>
      </c>
      <c r="EK40" s="54">
        <v>0</v>
      </c>
      <c r="EL40" s="54">
        <v>0</v>
      </c>
      <c r="EM40" s="54">
        <v>0</v>
      </c>
      <c r="EN40" s="54">
        <v>0</v>
      </c>
      <c r="EO40" s="54">
        <v>0</v>
      </c>
      <c r="EP40" s="54">
        <v>0</v>
      </c>
      <c r="EQ40" s="54">
        <v>0</v>
      </c>
      <c r="ER40" s="54">
        <v>0</v>
      </c>
      <c r="ES40" s="54">
        <v>0</v>
      </c>
      <c r="ET40" s="54">
        <v>0</v>
      </c>
      <c r="EU40" s="54">
        <v>0</v>
      </c>
      <c r="EV40" s="54">
        <v>0</v>
      </c>
      <c r="EW40" s="54">
        <v>0</v>
      </c>
      <c r="EX40" s="54">
        <v>0</v>
      </c>
      <c r="EY40" s="54">
        <v>0</v>
      </c>
      <c r="EZ40" s="54">
        <v>0</v>
      </c>
      <c r="FA40" s="54">
        <v>0</v>
      </c>
      <c r="FB40" s="54">
        <v>8172273</v>
      </c>
      <c r="FC40" s="54">
        <v>0</v>
      </c>
      <c r="FD40" s="54">
        <v>0</v>
      </c>
      <c r="FE40" s="54">
        <v>0</v>
      </c>
      <c r="FF40" s="54">
        <v>0</v>
      </c>
      <c r="FG40" s="54">
        <v>0</v>
      </c>
      <c r="FH40" s="54">
        <v>402091</v>
      </c>
      <c r="FI40" s="54">
        <v>0</v>
      </c>
      <c r="FJ40" s="54">
        <v>0</v>
      </c>
      <c r="FK40" s="54">
        <v>0</v>
      </c>
      <c r="FL40" s="54">
        <v>0</v>
      </c>
      <c r="FM40" s="54">
        <v>33829</v>
      </c>
      <c r="FN40" s="54">
        <v>0</v>
      </c>
      <c r="FO40" s="54">
        <v>0</v>
      </c>
      <c r="FP40" s="54">
        <v>0</v>
      </c>
      <c r="FQ40" s="54">
        <v>0</v>
      </c>
      <c r="FR40" s="54">
        <v>3584092</v>
      </c>
      <c r="FS40" s="54">
        <v>25015</v>
      </c>
      <c r="FT40" s="54">
        <v>0</v>
      </c>
      <c r="FU40" s="54">
        <v>0</v>
      </c>
      <c r="FV40" s="54">
        <v>0</v>
      </c>
      <c r="FW40" s="54">
        <v>0</v>
      </c>
      <c r="FX40" s="54">
        <v>0</v>
      </c>
      <c r="FY40" s="54">
        <v>0</v>
      </c>
      <c r="FZ40" s="54">
        <v>0</v>
      </c>
      <c r="GA40" s="54">
        <v>0</v>
      </c>
      <c r="GB40" s="54">
        <v>0</v>
      </c>
      <c r="GC40" s="54">
        <v>0</v>
      </c>
      <c r="GD40" s="54">
        <v>0</v>
      </c>
      <c r="GE40" s="54">
        <v>0</v>
      </c>
      <c r="GF40" s="54">
        <v>0</v>
      </c>
      <c r="GG40" s="54">
        <v>0</v>
      </c>
      <c r="GH40" s="54">
        <v>0</v>
      </c>
      <c r="GI40" s="54">
        <v>0</v>
      </c>
      <c r="GJ40" s="54">
        <v>0</v>
      </c>
      <c r="GK40" s="54">
        <v>0</v>
      </c>
      <c r="GL40" s="54">
        <v>0</v>
      </c>
      <c r="GM40" s="54">
        <v>0</v>
      </c>
      <c r="GN40" s="54">
        <v>0</v>
      </c>
      <c r="GO40" s="54">
        <v>0</v>
      </c>
      <c r="GP40" s="54">
        <v>0</v>
      </c>
      <c r="GQ40" s="54">
        <v>0</v>
      </c>
      <c r="GR40" s="54">
        <v>0</v>
      </c>
      <c r="GS40" s="54">
        <v>175052</v>
      </c>
      <c r="GT40" s="54">
        <v>0</v>
      </c>
      <c r="GU40" s="54">
        <v>0</v>
      </c>
      <c r="GV40" s="54">
        <v>23584</v>
      </c>
      <c r="GW40" s="54">
        <v>799373</v>
      </c>
      <c r="GX40" s="54">
        <v>0</v>
      </c>
      <c r="GY40" s="54">
        <v>0</v>
      </c>
      <c r="GZ40" s="54">
        <v>0</v>
      </c>
      <c r="HA40" s="54">
        <v>351339</v>
      </c>
      <c r="HB40" s="54">
        <v>0</v>
      </c>
      <c r="HC40" s="54">
        <v>0</v>
      </c>
      <c r="HD40" s="54">
        <v>0</v>
      </c>
      <c r="HE40" s="54">
        <v>0</v>
      </c>
      <c r="HF40" s="54">
        <v>0</v>
      </c>
      <c r="HG40" s="54">
        <v>0</v>
      </c>
      <c r="HH40" s="54">
        <v>0</v>
      </c>
      <c r="HI40" s="54">
        <v>0</v>
      </c>
      <c r="HJ40" s="54">
        <v>0</v>
      </c>
      <c r="HK40" s="54">
        <v>0</v>
      </c>
      <c r="HL40" s="54">
        <v>0</v>
      </c>
      <c r="HM40" s="54">
        <v>0</v>
      </c>
      <c r="HN40" s="55">
        <v>0</v>
      </c>
      <c r="HO40" s="55">
        <f t="shared" si="1"/>
        <v>37569399</v>
      </c>
    </row>
    <row r="41" spans="1:223" ht="15">
      <c r="A41" s="3"/>
      <c r="B41" s="38">
        <v>549</v>
      </c>
      <c r="C41" s="10" t="s">
        <v>37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20877</v>
      </c>
      <c r="L41" s="54">
        <v>0</v>
      </c>
      <c r="M41" s="54">
        <v>0</v>
      </c>
      <c r="N41" s="54">
        <v>246049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2480</v>
      </c>
      <c r="AR41" s="54">
        <v>0</v>
      </c>
      <c r="AS41" s="54">
        <v>0</v>
      </c>
      <c r="AT41" s="54">
        <v>0</v>
      </c>
      <c r="AU41" s="54">
        <v>0</v>
      </c>
      <c r="AV41" s="54">
        <v>261216</v>
      </c>
      <c r="AW41" s="54">
        <v>0</v>
      </c>
      <c r="AX41" s="54">
        <v>0</v>
      </c>
      <c r="AY41" s="54">
        <v>0</v>
      </c>
      <c r="AZ41" s="54">
        <v>150649</v>
      </c>
      <c r="BA41" s="54">
        <v>0</v>
      </c>
      <c r="BB41" s="54">
        <v>0</v>
      </c>
      <c r="BC41" s="54">
        <v>7128523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99659</v>
      </c>
      <c r="BK41" s="54">
        <v>0</v>
      </c>
      <c r="BL41" s="54">
        <v>0</v>
      </c>
      <c r="BM41" s="54">
        <v>0</v>
      </c>
      <c r="BN41" s="54">
        <v>65612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0</v>
      </c>
      <c r="CC41" s="54">
        <v>0</v>
      </c>
      <c r="CD41" s="54">
        <v>0</v>
      </c>
      <c r="CE41" s="54">
        <v>0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160414</v>
      </c>
      <c r="CN41" s="54">
        <v>0</v>
      </c>
      <c r="CO41" s="54">
        <v>4550656</v>
      </c>
      <c r="CP41" s="54">
        <v>0</v>
      </c>
      <c r="CQ41" s="54">
        <v>80864</v>
      </c>
      <c r="CR41" s="54">
        <v>0</v>
      </c>
      <c r="CS41" s="54">
        <v>0</v>
      </c>
      <c r="CT41" s="54">
        <v>0</v>
      </c>
      <c r="CU41" s="54">
        <v>0</v>
      </c>
      <c r="CV41" s="54">
        <v>0</v>
      </c>
      <c r="CW41" s="54">
        <v>0</v>
      </c>
      <c r="CX41" s="54">
        <v>0</v>
      </c>
      <c r="CY41" s="54">
        <v>610605</v>
      </c>
      <c r="CZ41" s="54">
        <v>0</v>
      </c>
      <c r="DA41" s="54">
        <v>0</v>
      </c>
      <c r="DB41" s="54">
        <v>0</v>
      </c>
      <c r="DC41" s="54">
        <v>140195</v>
      </c>
      <c r="DD41" s="54">
        <v>0</v>
      </c>
      <c r="DE41" s="54">
        <v>0</v>
      </c>
      <c r="DF41" s="54">
        <v>60004</v>
      </c>
      <c r="DG41" s="54">
        <v>0</v>
      </c>
      <c r="DH41" s="54">
        <v>0</v>
      </c>
      <c r="DI41" s="54">
        <v>134682</v>
      </c>
      <c r="DJ41" s="54">
        <v>0</v>
      </c>
      <c r="DK41" s="54">
        <v>0</v>
      </c>
      <c r="DL41" s="54">
        <v>241460</v>
      </c>
      <c r="DM41" s="54">
        <v>306902</v>
      </c>
      <c r="DN41" s="54">
        <v>0</v>
      </c>
      <c r="DO41" s="54">
        <v>0</v>
      </c>
      <c r="DP41" s="54">
        <v>0</v>
      </c>
      <c r="DQ41" s="54">
        <v>0</v>
      </c>
      <c r="DR41" s="54">
        <v>0</v>
      </c>
      <c r="DS41" s="54">
        <v>0</v>
      </c>
      <c r="DT41" s="54">
        <v>0</v>
      </c>
      <c r="DU41" s="54">
        <v>0</v>
      </c>
      <c r="DV41" s="54">
        <v>0</v>
      </c>
      <c r="DW41" s="54">
        <v>0</v>
      </c>
      <c r="DX41" s="54">
        <v>0</v>
      </c>
      <c r="DY41" s="54">
        <v>0</v>
      </c>
      <c r="DZ41" s="54">
        <v>0</v>
      </c>
      <c r="EA41" s="54">
        <v>0</v>
      </c>
      <c r="EB41" s="54">
        <v>0</v>
      </c>
      <c r="EC41" s="54">
        <v>0</v>
      </c>
      <c r="ED41" s="54">
        <v>0</v>
      </c>
      <c r="EE41" s="54">
        <v>0</v>
      </c>
      <c r="EF41" s="54">
        <v>0</v>
      </c>
      <c r="EG41" s="54">
        <v>0</v>
      </c>
      <c r="EH41" s="54">
        <v>0</v>
      </c>
      <c r="EI41" s="54">
        <v>0</v>
      </c>
      <c r="EJ41" s="54">
        <v>0</v>
      </c>
      <c r="EK41" s="54">
        <v>317090</v>
      </c>
      <c r="EL41" s="54">
        <v>176948</v>
      </c>
      <c r="EM41" s="54">
        <v>0</v>
      </c>
      <c r="EN41" s="54">
        <v>0</v>
      </c>
      <c r="EO41" s="54">
        <v>0</v>
      </c>
      <c r="EP41" s="54">
        <v>0</v>
      </c>
      <c r="EQ41" s="54">
        <v>0</v>
      </c>
      <c r="ER41" s="54">
        <v>0</v>
      </c>
      <c r="ES41" s="54">
        <v>0</v>
      </c>
      <c r="ET41" s="54">
        <v>0</v>
      </c>
      <c r="EU41" s="54">
        <v>0</v>
      </c>
      <c r="EV41" s="54">
        <v>0</v>
      </c>
      <c r="EW41" s="54">
        <v>0</v>
      </c>
      <c r="EX41" s="54">
        <v>0</v>
      </c>
      <c r="EY41" s="54">
        <v>0</v>
      </c>
      <c r="EZ41" s="54">
        <v>0</v>
      </c>
      <c r="FA41" s="54">
        <v>0</v>
      </c>
      <c r="FB41" s="54">
        <v>0</v>
      </c>
      <c r="FC41" s="54">
        <v>0</v>
      </c>
      <c r="FD41" s="54">
        <v>0</v>
      </c>
      <c r="FE41" s="54">
        <v>0</v>
      </c>
      <c r="FF41" s="54">
        <v>0</v>
      </c>
      <c r="FG41" s="54">
        <v>0</v>
      </c>
      <c r="FH41" s="54">
        <v>0</v>
      </c>
      <c r="FI41" s="54">
        <v>0</v>
      </c>
      <c r="FJ41" s="54">
        <v>0</v>
      </c>
      <c r="FK41" s="54">
        <v>0</v>
      </c>
      <c r="FL41" s="54">
        <v>0</v>
      </c>
      <c r="FM41" s="54">
        <v>0</v>
      </c>
      <c r="FN41" s="54">
        <v>0</v>
      </c>
      <c r="FO41" s="54">
        <v>39827</v>
      </c>
      <c r="FP41" s="54">
        <v>0</v>
      </c>
      <c r="FQ41" s="54">
        <v>0</v>
      </c>
      <c r="FR41" s="54">
        <v>121073770</v>
      </c>
      <c r="FS41" s="54">
        <v>0</v>
      </c>
      <c r="FT41" s="54">
        <v>0</v>
      </c>
      <c r="FU41" s="54">
        <v>0</v>
      </c>
      <c r="FV41" s="54">
        <v>0</v>
      </c>
      <c r="FW41" s="54">
        <v>0</v>
      </c>
      <c r="FX41" s="54">
        <v>0</v>
      </c>
      <c r="FY41" s="54">
        <v>0</v>
      </c>
      <c r="FZ41" s="54">
        <v>0</v>
      </c>
      <c r="GA41" s="54">
        <v>0</v>
      </c>
      <c r="GB41" s="54">
        <v>0</v>
      </c>
      <c r="GC41" s="54">
        <v>0</v>
      </c>
      <c r="GD41" s="54">
        <v>0</v>
      </c>
      <c r="GE41" s="54">
        <v>0</v>
      </c>
      <c r="GF41" s="54">
        <v>19198</v>
      </c>
      <c r="GG41" s="54">
        <v>0</v>
      </c>
      <c r="GH41" s="54">
        <v>0</v>
      </c>
      <c r="GI41" s="54">
        <v>0</v>
      </c>
      <c r="GJ41" s="54">
        <v>0</v>
      </c>
      <c r="GK41" s="54">
        <v>0</v>
      </c>
      <c r="GL41" s="54">
        <v>0</v>
      </c>
      <c r="GM41" s="54">
        <v>0</v>
      </c>
      <c r="GN41" s="54">
        <v>0</v>
      </c>
      <c r="GO41" s="54">
        <v>0</v>
      </c>
      <c r="GP41" s="54">
        <v>0</v>
      </c>
      <c r="GQ41" s="54">
        <v>0</v>
      </c>
      <c r="GR41" s="54">
        <v>0</v>
      </c>
      <c r="GS41" s="54">
        <v>0</v>
      </c>
      <c r="GT41" s="54">
        <v>0</v>
      </c>
      <c r="GU41" s="54">
        <v>0</v>
      </c>
      <c r="GV41" s="54">
        <v>1091795</v>
      </c>
      <c r="GW41" s="54">
        <v>0</v>
      </c>
      <c r="GX41" s="54">
        <v>0</v>
      </c>
      <c r="GY41" s="54">
        <v>0</v>
      </c>
      <c r="GZ41" s="54">
        <v>0</v>
      </c>
      <c r="HA41" s="54">
        <v>0</v>
      </c>
      <c r="HB41" s="54">
        <v>1521363</v>
      </c>
      <c r="HC41" s="54">
        <v>0</v>
      </c>
      <c r="HD41" s="54">
        <v>0</v>
      </c>
      <c r="HE41" s="54">
        <v>0</v>
      </c>
      <c r="HF41" s="54">
        <v>0</v>
      </c>
      <c r="HG41" s="54">
        <v>0</v>
      </c>
      <c r="HH41" s="54">
        <v>0</v>
      </c>
      <c r="HI41" s="54">
        <v>0</v>
      </c>
      <c r="HJ41" s="54">
        <v>210420</v>
      </c>
      <c r="HK41" s="54">
        <v>0</v>
      </c>
      <c r="HL41" s="54">
        <v>0</v>
      </c>
      <c r="HM41" s="54">
        <v>0</v>
      </c>
      <c r="HN41" s="55">
        <v>275419</v>
      </c>
      <c r="HO41" s="55">
        <f t="shared" si="1"/>
        <v>138986677</v>
      </c>
    </row>
    <row r="42" spans="1:223" ht="15.75">
      <c r="A42" s="15" t="s">
        <v>38</v>
      </c>
      <c r="B42" s="16"/>
      <c r="C42" s="17"/>
      <c r="D42" s="18">
        <v>379998</v>
      </c>
      <c r="E42" s="18">
        <v>0</v>
      </c>
      <c r="F42" s="18">
        <v>0</v>
      </c>
      <c r="G42" s="18">
        <v>0</v>
      </c>
      <c r="H42" s="18">
        <v>0</v>
      </c>
      <c r="I42" s="18">
        <v>61000</v>
      </c>
      <c r="J42" s="18">
        <v>0</v>
      </c>
      <c r="K42" s="18">
        <v>21194</v>
      </c>
      <c r="L42" s="18">
        <v>0</v>
      </c>
      <c r="M42" s="18">
        <v>0</v>
      </c>
      <c r="N42" s="18">
        <v>0</v>
      </c>
      <c r="O42" s="18">
        <v>0</v>
      </c>
      <c r="P42" s="18">
        <v>1640411</v>
      </c>
      <c r="Q42" s="18">
        <v>0</v>
      </c>
      <c r="R42" s="18">
        <v>332282</v>
      </c>
      <c r="S42" s="18">
        <v>3530291</v>
      </c>
      <c r="T42" s="18">
        <v>0</v>
      </c>
      <c r="U42" s="18">
        <v>1349376</v>
      </c>
      <c r="V42" s="18">
        <v>0</v>
      </c>
      <c r="W42" s="18">
        <v>0</v>
      </c>
      <c r="X42" s="18">
        <v>0</v>
      </c>
      <c r="Y42" s="18">
        <v>0</v>
      </c>
      <c r="Z42" s="18">
        <v>441733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5262747</v>
      </c>
      <c r="AK42" s="18">
        <v>0</v>
      </c>
      <c r="AL42" s="18">
        <v>101683</v>
      </c>
      <c r="AM42" s="18">
        <v>0</v>
      </c>
      <c r="AN42" s="18">
        <v>7168897</v>
      </c>
      <c r="AO42" s="18">
        <v>8607842</v>
      </c>
      <c r="AP42" s="18">
        <v>0</v>
      </c>
      <c r="AQ42" s="18">
        <v>0</v>
      </c>
      <c r="AR42" s="18">
        <v>0</v>
      </c>
      <c r="AS42" s="18">
        <v>0</v>
      </c>
      <c r="AT42" s="18">
        <v>50</v>
      </c>
      <c r="AU42" s="18">
        <v>0</v>
      </c>
      <c r="AV42" s="18">
        <v>0</v>
      </c>
      <c r="AW42" s="18">
        <v>0</v>
      </c>
      <c r="AX42" s="18">
        <v>0</v>
      </c>
      <c r="AY42" s="18">
        <v>11434</v>
      </c>
      <c r="AZ42" s="18">
        <v>0</v>
      </c>
      <c r="BA42" s="18">
        <v>0</v>
      </c>
      <c r="BB42" s="18">
        <v>0</v>
      </c>
      <c r="BC42" s="18">
        <v>7888656</v>
      </c>
      <c r="BD42" s="18">
        <v>0</v>
      </c>
      <c r="BE42" s="18">
        <v>0</v>
      </c>
      <c r="BF42" s="18">
        <v>32</v>
      </c>
      <c r="BG42" s="18">
        <v>990518</v>
      </c>
      <c r="BH42" s="18">
        <v>0</v>
      </c>
      <c r="BI42" s="18">
        <v>0</v>
      </c>
      <c r="BJ42" s="18">
        <v>0</v>
      </c>
      <c r="BK42" s="18">
        <v>13621</v>
      </c>
      <c r="BL42" s="18">
        <v>5000</v>
      </c>
      <c r="BM42" s="18">
        <v>102407</v>
      </c>
      <c r="BN42" s="18">
        <v>4826983</v>
      </c>
      <c r="BO42" s="18">
        <v>50328</v>
      </c>
      <c r="BP42" s="18">
        <v>527316</v>
      </c>
      <c r="BQ42" s="18">
        <v>0</v>
      </c>
      <c r="BR42" s="18">
        <v>3737494</v>
      </c>
      <c r="BS42" s="18">
        <v>0</v>
      </c>
      <c r="BT42" s="18">
        <v>479103</v>
      </c>
      <c r="BU42" s="18">
        <v>60063</v>
      </c>
      <c r="BV42" s="18">
        <v>0</v>
      </c>
      <c r="BW42" s="18">
        <v>681765</v>
      </c>
      <c r="BX42" s="18">
        <v>345701</v>
      </c>
      <c r="BY42" s="18">
        <v>0</v>
      </c>
      <c r="BZ42" s="18">
        <v>0</v>
      </c>
      <c r="CA42" s="18">
        <v>0</v>
      </c>
      <c r="CB42" s="18">
        <v>0</v>
      </c>
      <c r="CC42" s="18">
        <v>227382</v>
      </c>
      <c r="CD42" s="18">
        <v>0</v>
      </c>
      <c r="CE42" s="18">
        <v>463893</v>
      </c>
      <c r="CF42" s="18">
        <v>711535</v>
      </c>
      <c r="CG42" s="18">
        <v>0</v>
      </c>
      <c r="CH42" s="18">
        <v>2464224</v>
      </c>
      <c r="CI42" s="18">
        <v>8622017</v>
      </c>
      <c r="CJ42" s="18">
        <v>664000</v>
      </c>
      <c r="CK42" s="18">
        <v>0</v>
      </c>
      <c r="CL42" s="18">
        <v>1010611</v>
      </c>
      <c r="CM42" s="18">
        <v>179428</v>
      </c>
      <c r="CN42" s="18">
        <v>1133945</v>
      </c>
      <c r="CO42" s="18">
        <v>19406631</v>
      </c>
      <c r="CP42" s="18">
        <v>4683272</v>
      </c>
      <c r="CQ42" s="18">
        <v>2131113</v>
      </c>
      <c r="CR42" s="18">
        <v>0</v>
      </c>
      <c r="CS42" s="18">
        <v>0</v>
      </c>
      <c r="CT42" s="18">
        <v>1343363</v>
      </c>
      <c r="CU42" s="18">
        <v>34370</v>
      </c>
      <c r="CV42" s="18">
        <v>82766</v>
      </c>
      <c r="CW42" s="18">
        <v>33048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63912</v>
      </c>
      <c r="DH42" s="18">
        <v>0</v>
      </c>
      <c r="DI42" s="18">
        <v>2517945</v>
      </c>
      <c r="DJ42" s="18">
        <v>23809547</v>
      </c>
      <c r="DK42" s="18">
        <v>0</v>
      </c>
      <c r="DL42" s="18">
        <v>8755453</v>
      </c>
      <c r="DM42" s="18">
        <v>0</v>
      </c>
      <c r="DN42" s="18">
        <v>9387365</v>
      </c>
      <c r="DO42" s="18">
        <v>1091817</v>
      </c>
      <c r="DP42" s="18">
        <v>0</v>
      </c>
      <c r="DQ42" s="18">
        <v>0</v>
      </c>
      <c r="DR42" s="18">
        <v>0</v>
      </c>
      <c r="DS42" s="18">
        <v>0</v>
      </c>
      <c r="DT42" s="18">
        <v>11587660</v>
      </c>
      <c r="DU42" s="18">
        <v>0</v>
      </c>
      <c r="DV42" s="18">
        <v>0</v>
      </c>
      <c r="DW42" s="18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1183459</v>
      </c>
      <c r="EC42" s="18">
        <v>0</v>
      </c>
      <c r="ED42" s="18">
        <v>0</v>
      </c>
      <c r="EE42" s="18">
        <v>0</v>
      </c>
      <c r="EF42" s="18">
        <v>0</v>
      </c>
      <c r="EG42" s="18">
        <v>17908</v>
      </c>
      <c r="EH42" s="18">
        <v>534070</v>
      </c>
      <c r="EI42" s="18">
        <v>669485</v>
      </c>
      <c r="EJ42" s="18">
        <v>0</v>
      </c>
      <c r="EK42" s="18">
        <v>443678</v>
      </c>
      <c r="EL42" s="18">
        <v>1776539</v>
      </c>
      <c r="EM42" s="18">
        <v>6819869</v>
      </c>
      <c r="EN42" s="18">
        <v>0</v>
      </c>
      <c r="EO42" s="18">
        <v>0</v>
      </c>
      <c r="EP42" s="18">
        <v>0</v>
      </c>
      <c r="EQ42" s="18">
        <v>0</v>
      </c>
      <c r="ER42" s="18">
        <v>12060</v>
      </c>
      <c r="ES42" s="18">
        <v>9937446</v>
      </c>
      <c r="ET42" s="18">
        <v>0</v>
      </c>
      <c r="EU42" s="18">
        <v>221503</v>
      </c>
      <c r="EV42" s="18">
        <v>0</v>
      </c>
      <c r="EW42" s="18">
        <v>0</v>
      </c>
      <c r="EX42" s="18">
        <v>0</v>
      </c>
      <c r="EY42" s="18">
        <v>0</v>
      </c>
      <c r="EZ42" s="18">
        <v>0</v>
      </c>
      <c r="FA42" s="18">
        <v>1087885</v>
      </c>
      <c r="FB42" s="18">
        <v>26624125</v>
      </c>
      <c r="FC42" s="18">
        <v>0</v>
      </c>
      <c r="FD42" s="18">
        <v>3564478</v>
      </c>
      <c r="FE42" s="18">
        <v>42334</v>
      </c>
      <c r="FF42" s="18">
        <v>0</v>
      </c>
      <c r="FG42" s="18">
        <v>0</v>
      </c>
      <c r="FH42" s="18">
        <v>0</v>
      </c>
      <c r="FI42" s="18">
        <v>0</v>
      </c>
      <c r="FJ42" s="18">
        <v>0</v>
      </c>
      <c r="FK42" s="18">
        <v>0</v>
      </c>
      <c r="FL42" s="18">
        <v>0</v>
      </c>
      <c r="FM42" s="18">
        <v>0</v>
      </c>
      <c r="FN42" s="18">
        <v>0</v>
      </c>
      <c r="FO42" s="18">
        <v>0</v>
      </c>
      <c r="FP42" s="18">
        <v>566047</v>
      </c>
      <c r="FQ42" s="18">
        <v>0</v>
      </c>
      <c r="FR42" s="18">
        <v>109207742</v>
      </c>
      <c r="FS42" s="18">
        <v>6454</v>
      </c>
      <c r="FT42" s="18">
        <v>0</v>
      </c>
      <c r="FU42" s="18">
        <v>401</v>
      </c>
      <c r="FV42" s="18">
        <v>0</v>
      </c>
      <c r="FW42" s="18">
        <v>0</v>
      </c>
      <c r="FX42" s="18">
        <v>0</v>
      </c>
      <c r="FY42" s="18">
        <v>0</v>
      </c>
      <c r="FZ42" s="18">
        <v>0</v>
      </c>
      <c r="GA42" s="18">
        <v>0</v>
      </c>
      <c r="GB42" s="18">
        <v>0</v>
      </c>
      <c r="GC42" s="18">
        <v>183408</v>
      </c>
      <c r="GD42" s="18">
        <v>0</v>
      </c>
      <c r="GE42" s="18">
        <v>18527726</v>
      </c>
      <c r="GF42" s="18">
        <v>59739</v>
      </c>
      <c r="GG42" s="18">
        <v>1504000</v>
      </c>
      <c r="GH42" s="18">
        <v>0</v>
      </c>
      <c r="GI42" s="18">
        <v>21600</v>
      </c>
      <c r="GJ42" s="18">
        <v>0</v>
      </c>
      <c r="GK42" s="18">
        <v>0</v>
      </c>
      <c r="GL42" s="18">
        <v>0</v>
      </c>
      <c r="GM42" s="18">
        <v>24474</v>
      </c>
      <c r="GN42" s="18">
        <v>820751</v>
      </c>
      <c r="GO42" s="18">
        <v>0</v>
      </c>
      <c r="GP42" s="18">
        <v>0</v>
      </c>
      <c r="GQ42" s="18">
        <v>0</v>
      </c>
      <c r="GR42" s="18">
        <v>0</v>
      </c>
      <c r="GS42" s="18">
        <v>1247409</v>
      </c>
      <c r="GT42" s="18">
        <v>0</v>
      </c>
      <c r="GU42" s="18">
        <v>510875</v>
      </c>
      <c r="GV42" s="18">
        <v>0</v>
      </c>
      <c r="GW42" s="18">
        <v>6599322</v>
      </c>
      <c r="GX42" s="18">
        <v>0</v>
      </c>
      <c r="GY42" s="18">
        <v>1567643</v>
      </c>
      <c r="GZ42" s="18">
        <v>10566278</v>
      </c>
      <c r="HA42" s="18">
        <v>0</v>
      </c>
      <c r="HB42" s="18">
        <v>5990209</v>
      </c>
      <c r="HC42" s="18">
        <v>0</v>
      </c>
      <c r="HD42" s="18">
        <v>0</v>
      </c>
      <c r="HE42" s="18">
        <v>0</v>
      </c>
      <c r="HF42" s="18">
        <v>0</v>
      </c>
      <c r="HG42" s="18">
        <v>26186</v>
      </c>
      <c r="HH42" s="18">
        <v>1718807</v>
      </c>
      <c r="HI42" s="18">
        <v>0</v>
      </c>
      <c r="HJ42" s="18">
        <v>1680</v>
      </c>
      <c r="HK42" s="18">
        <v>0</v>
      </c>
      <c r="HL42" s="18">
        <v>0</v>
      </c>
      <c r="HM42" s="18">
        <v>0</v>
      </c>
      <c r="HN42" s="26">
        <v>182253</v>
      </c>
      <c r="HO42" s="48">
        <f t="shared" si="1"/>
        <v>361291065</v>
      </c>
    </row>
    <row r="43" spans="1:223" ht="15">
      <c r="A43" s="4"/>
      <c r="B43" s="39">
        <v>551</v>
      </c>
      <c r="C43" s="11" t="s">
        <v>39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0</v>
      </c>
      <c r="BR43" s="54">
        <v>0</v>
      </c>
      <c r="BS43" s="54">
        <v>0</v>
      </c>
      <c r="BT43" s="54">
        <v>0</v>
      </c>
      <c r="BU43" s="54">
        <v>0</v>
      </c>
      <c r="BV43" s="54">
        <v>0</v>
      </c>
      <c r="BW43" s="54">
        <v>0</v>
      </c>
      <c r="BX43" s="54">
        <v>0</v>
      </c>
      <c r="BY43" s="54">
        <v>0</v>
      </c>
      <c r="BZ43" s="54">
        <v>0</v>
      </c>
      <c r="CA43" s="54">
        <v>0</v>
      </c>
      <c r="CB43" s="54">
        <v>0</v>
      </c>
      <c r="CC43" s="54">
        <v>0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14247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>
        <v>0</v>
      </c>
      <c r="CS43" s="54">
        <v>0</v>
      </c>
      <c r="CT43" s="54">
        <v>0</v>
      </c>
      <c r="CU43" s="54">
        <v>0</v>
      </c>
      <c r="CV43" s="54">
        <v>0</v>
      </c>
      <c r="CW43" s="54">
        <v>0</v>
      </c>
      <c r="CX43" s="54">
        <v>0</v>
      </c>
      <c r="CY43" s="54">
        <v>0</v>
      </c>
      <c r="CZ43" s="54">
        <v>0</v>
      </c>
      <c r="DA43" s="54">
        <v>0</v>
      </c>
      <c r="DB43" s="54">
        <v>0</v>
      </c>
      <c r="DC43" s="54">
        <v>0</v>
      </c>
      <c r="DD43" s="54">
        <v>0</v>
      </c>
      <c r="DE43" s="54">
        <v>0</v>
      </c>
      <c r="DF43" s="54">
        <v>0</v>
      </c>
      <c r="DG43" s="54">
        <v>0</v>
      </c>
      <c r="DH43" s="54">
        <v>0</v>
      </c>
      <c r="DI43" s="54">
        <v>0</v>
      </c>
      <c r="DJ43" s="54">
        <v>0</v>
      </c>
      <c r="DK43" s="54">
        <v>0</v>
      </c>
      <c r="DL43" s="54">
        <v>0</v>
      </c>
      <c r="DM43" s="54">
        <v>0</v>
      </c>
      <c r="DN43" s="54">
        <v>0</v>
      </c>
      <c r="DO43" s="54">
        <v>0</v>
      </c>
      <c r="DP43" s="54">
        <v>0</v>
      </c>
      <c r="DQ43" s="54">
        <v>0</v>
      </c>
      <c r="DR43" s="54">
        <v>0</v>
      </c>
      <c r="DS43" s="54">
        <v>0</v>
      </c>
      <c r="DT43" s="54">
        <v>0</v>
      </c>
      <c r="DU43" s="54">
        <v>0</v>
      </c>
      <c r="DV43" s="54">
        <v>0</v>
      </c>
      <c r="DW43" s="54">
        <v>0</v>
      </c>
      <c r="DX43" s="54">
        <v>0</v>
      </c>
      <c r="DY43" s="54">
        <v>0</v>
      </c>
      <c r="DZ43" s="54">
        <v>0</v>
      </c>
      <c r="EA43" s="54">
        <v>0</v>
      </c>
      <c r="EB43" s="54">
        <v>0</v>
      </c>
      <c r="EC43" s="54">
        <v>0</v>
      </c>
      <c r="ED43" s="54">
        <v>0</v>
      </c>
      <c r="EE43" s="54">
        <v>0</v>
      </c>
      <c r="EF43" s="54">
        <v>0</v>
      </c>
      <c r="EG43" s="54">
        <v>0</v>
      </c>
      <c r="EH43" s="54">
        <v>534070</v>
      </c>
      <c r="EI43" s="54">
        <v>0</v>
      </c>
      <c r="EJ43" s="54">
        <v>0</v>
      </c>
      <c r="EK43" s="54">
        <v>0</v>
      </c>
      <c r="EL43" s="54">
        <v>0</v>
      </c>
      <c r="EM43" s="54">
        <v>0</v>
      </c>
      <c r="EN43" s="54">
        <v>0</v>
      </c>
      <c r="EO43" s="54">
        <v>0</v>
      </c>
      <c r="EP43" s="54">
        <v>0</v>
      </c>
      <c r="EQ43" s="54">
        <v>0</v>
      </c>
      <c r="ER43" s="54">
        <v>0</v>
      </c>
      <c r="ES43" s="54">
        <v>2444219</v>
      </c>
      <c r="ET43" s="54">
        <v>0</v>
      </c>
      <c r="EU43" s="54">
        <v>0</v>
      </c>
      <c r="EV43" s="54">
        <v>0</v>
      </c>
      <c r="EW43" s="54">
        <v>0</v>
      </c>
      <c r="EX43" s="54">
        <v>0</v>
      </c>
      <c r="EY43" s="54">
        <v>0</v>
      </c>
      <c r="EZ43" s="54">
        <v>0</v>
      </c>
      <c r="FA43" s="54">
        <v>0</v>
      </c>
      <c r="FB43" s="54">
        <v>0</v>
      </c>
      <c r="FC43" s="54">
        <v>0</v>
      </c>
      <c r="FD43" s="54">
        <v>0</v>
      </c>
      <c r="FE43" s="54">
        <v>0</v>
      </c>
      <c r="FF43" s="54">
        <v>0</v>
      </c>
      <c r="FG43" s="54">
        <v>0</v>
      </c>
      <c r="FH43" s="54">
        <v>0</v>
      </c>
      <c r="FI43" s="54">
        <v>0</v>
      </c>
      <c r="FJ43" s="54">
        <v>0</v>
      </c>
      <c r="FK43" s="54">
        <v>0</v>
      </c>
      <c r="FL43" s="54">
        <v>0</v>
      </c>
      <c r="FM43" s="54">
        <v>0</v>
      </c>
      <c r="FN43" s="54">
        <v>0</v>
      </c>
      <c r="FO43" s="54">
        <v>0</v>
      </c>
      <c r="FP43" s="54">
        <v>0</v>
      </c>
      <c r="FQ43" s="54">
        <v>0</v>
      </c>
      <c r="FR43" s="54">
        <v>335980</v>
      </c>
      <c r="FS43" s="54">
        <v>0</v>
      </c>
      <c r="FT43" s="54">
        <v>0</v>
      </c>
      <c r="FU43" s="54">
        <v>0</v>
      </c>
      <c r="FV43" s="54">
        <v>0</v>
      </c>
      <c r="FW43" s="54">
        <v>0</v>
      </c>
      <c r="FX43" s="54">
        <v>0</v>
      </c>
      <c r="FY43" s="54">
        <v>0</v>
      </c>
      <c r="FZ43" s="54">
        <v>0</v>
      </c>
      <c r="GA43" s="54">
        <v>0</v>
      </c>
      <c r="GB43" s="54">
        <v>0</v>
      </c>
      <c r="GC43" s="54">
        <v>0</v>
      </c>
      <c r="GD43" s="54">
        <v>0</v>
      </c>
      <c r="GE43" s="54">
        <v>0</v>
      </c>
      <c r="GF43" s="54">
        <v>0</v>
      </c>
      <c r="GG43" s="54">
        <v>0</v>
      </c>
      <c r="GH43" s="54">
        <v>0</v>
      </c>
      <c r="GI43" s="54">
        <v>0</v>
      </c>
      <c r="GJ43" s="54">
        <v>0</v>
      </c>
      <c r="GK43" s="54">
        <v>0</v>
      </c>
      <c r="GL43" s="54">
        <v>0</v>
      </c>
      <c r="GM43" s="54">
        <v>0</v>
      </c>
      <c r="GN43" s="54">
        <v>0</v>
      </c>
      <c r="GO43" s="54">
        <v>0</v>
      </c>
      <c r="GP43" s="54">
        <v>0</v>
      </c>
      <c r="GQ43" s="54">
        <v>0</v>
      </c>
      <c r="GR43" s="54">
        <v>0</v>
      </c>
      <c r="GS43" s="54">
        <v>0</v>
      </c>
      <c r="GT43" s="54">
        <v>0</v>
      </c>
      <c r="GU43" s="54">
        <v>0</v>
      </c>
      <c r="GV43" s="54">
        <v>0</v>
      </c>
      <c r="GW43" s="54">
        <v>0</v>
      </c>
      <c r="GX43" s="54">
        <v>0</v>
      </c>
      <c r="GY43" s="54">
        <v>0</v>
      </c>
      <c r="GZ43" s="54">
        <v>0</v>
      </c>
      <c r="HA43" s="54">
        <v>0</v>
      </c>
      <c r="HB43" s="54">
        <v>0</v>
      </c>
      <c r="HC43" s="54">
        <v>0</v>
      </c>
      <c r="HD43" s="54">
        <v>0</v>
      </c>
      <c r="HE43" s="54">
        <v>0</v>
      </c>
      <c r="HF43" s="54">
        <v>0</v>
      </c>
      <c r="HG43" s="54">
        <v>0</v>
      </c>
      <c r="HH43" s="54">
        <v>0</v>
      </c>
      <c r="HI43" s="54">
        <v>0</v>
      </c>
      <c r="HJ43" s="54">
        <v>0</v>
      </c>
      <c r="HK43" s="54">
        <v>0</v>
      </c>
      <c r="HL43" s="54">
        <v>0</v>
      </c>
      <c r="HM43" s="54">
        <v>0</v>
      </c>
      <c r="HN43" s="55">
        <v>0</v>
      </c>
      <c r="HO43" s="55">
        <f t="shared" si="1"/>
        <v>3328516</v>
      </c>
    </row>
    <row r="44" spans="1:223" ht="15">
      <c r="A44" s="4"/>
      <c r="B44" s="39">
        <v>552</v>
      </c>
      <c r="C44" s="11" t="s">
        <v>40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215029</v>
      </c>
      <c r="S44" s="54">
        <v>3530291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370688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3378288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1576304</v>
      </c>
      <c r="BD44" s="54">
        <v>0</v>
      </c>
      <c r="BE44" s="54">
        <v>0</v>
      </c>
      <c r="BF44" s="54">
        <v>0</v>
      </c>
      <c r="BG44" s="54">
        <v>990518</v>
      </c>
      <c r="BH44" s="54">
        <v>0</v>
      </c>
      <c r="BI44" s="54">
        <v>0</v>
      </c>
      <c r="BJ44" s="54">
        <v>0</v>
      </c>
      <c r="BK44" s="54">
        <v>13621</v>
      </c>
      <c r="BL44" s="54">
        <v>5000</v>
      </c>
      <c r="BM44" s="54">
        <v>80590</v>
      </c>
      <c r="BN44" s="54">
        <v>2604353</v>
      </c>
      <c r="BO44" s="54">
        <v>1425</v>
      </c>
      <c r="BP44" s="54">
        <v>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  <c r="BV44" s="54">
        <v>0</v>
      </c>
      <c r="BW44" s="54">
        <v>681765</v>
      </c>
      <c r="BX44" s="54">
        <v>345701</v>
      </c>
      <c r="BY44" s="54">
        <v>0</v>
      </c>
      <c r="BZ44" s="54">
        <v>0</v>
      </c>
      <c r="CA44" s="54">
        <v>0</v>
      </c>
      <c r="CB44" s="54">
        <v>0</v>
      </c>
      <c r="CC44" s="54">
        <v>227382</v>
      </c>
      <c r="CD44" s="54">
        <v>0</v>
      </c>
      <c r="CE44" s="54">
        <v>463893</v>
      </c>
      <c r="CF44" s="54">
        <v>711535</v>
      </c>
      <c r="CG44" s="54">
        <v>0</v>
      </c>
      <c r="CH44" s="54">
        <v>0</v>
      </c>
      <c r="CI44" s="54">
        <v>4680072</v>
      </c>
      <c r="CJ44" s="54">
        <v>0</v>
      </c>
      <c r="CK44" s="54">
        <v>0</v>
      </c>
      <c r="CL44" s="54">
        <v>236118</v>
      </c>
      <c r="CM44" s="54">
        <v>0</v>
      </c>
      <c r="CN44" s="54">
        <v>1133945</v>
      </c>
      <c r="CO44" s="54">
        <v>0</v>
      </c>
      <c r="CP44" s="54">
        <v>0</v>
      </c>
      <c r="CQ44" s="54">
        <v>2131113</v>
      </c>
      <c r="CR44" s="54">
        <v>0</v>
      </c>
      <c r="CS44" s="54">
        <v>0</v>
      </c>
      <c r="CT44" s="54">
        <v>0</v>
      </c>
      <c r="CU44" s="54">
        <v>0</v>
      </c>
      <c r="CV44" s="54">
        <v>0</v>
      </c>
      <c r="CW44" s="54">
        <v>0</v>
      </c>
      <c r="CX44" s="54">
        <v>0</v>
      </c>
      <c r="CY44" s="54">
        <v>0</v>
      </c>
      <c r="CZ44" s="54">
        <v>0</v>
      </c>
      <c r="DA44" s="54">
        <v>0</v>
      </c>
      <c r="DB44" s="54">
        <v>0</v>
      </c>
      <c r="DC44" s="54">
        <v>0</v>
      </c>
      <c r="DD44" s="54">
        <v>0</v>
      </c>
      <c r="DE44" s="54">
        <v>0</v>
      </c>
      <c r="DF44" s="54">
        <v>0</v>
      </c>
      <c r="DG44" s="54">
        <v>63912</v>
      </c>
      <c r="DH44" s="54">
        <v>0</v>
      </c>
      <c r="DI44" s="54">
        <v>2513846</v>
      </c>
      <c r="DJ44" s="54">
        <v>7356762</v>
      </c>
      <c r="DK44" s="54">
        <v>0</v>
      </c>
      <c r="DL44" s="54">
        <v>4847430</v>
      </c>
      <c r="DM44" s="54">
        <v>0</v>
      </c>
      <c r="DN44" s="54">
        <v>0</v>
      </c>
      <c r="DO44" s="54">
        <v>957869</v>
      </c>
      <c r="DP44" s="54">
        <v>0</v>
      </c>
      <c r="DQ44" s="54">
        <v>0</v>
      </c>
      <c r="DR44" s="54">
        <v>0</v>
      </c>
      <c r="DS44" s="54">
        <v>0</v>
      </c>
      <c r="DT44" s="54">
        <v>8498712</v>
      </c>
      <c r="DU44" s="54">
        <v>0</v>
      </c>
      <c r="DV44" s="54">
        <v>0</v>
      </c>
      <c r="DW44" s="54">
        <v>0</v>
      </c>
      <c r="DX44" s="54">
        <v>0</v>
      </c>
      <c r="DY44" s="54">
        <v>0</v>
      </c>
      <c r="DZ44" s="54">
        <v>0</v>
      </c>
      <c r="EA44" s="54">
        <v>0</v>
      </c>
      <c r="EB44" s="54">
        <v>0</v>
      </c>
      <c r="EC44" s="54">
        <v>0</v>
      </c>
      <c r="ED44" s="54">
        <v>0</v>
      </c>
      <c r="EE44" s="54">
        <v>0</v>
      </c>
      <c r="EF44" s="54">
        <v>0</v>
      </c>
      <c r="EG44" s="54">
        <v>17908</v>
      </c>
      <c r="EH44" s="54">
        <v>0</v>
      </c>
      <c r="EI44" s="54">
        <v>0</v>
      </c>
      <c r="EJ44" s="54">
        <v>0</v>
      </c>
      <c r="EK44" s="54">
        <v>0</v>
      </c>
      <c r="EL44" s="54">
        <v>95000</v>
      </c>
      <c r="EM44" s="54">
        <v>0</v>
      </c>
      <c r="EN44" s="54">
        <v>0</v>
      </c>
      <c r="EO44" s="54">
        <v>0</v>
      </c>
      <c r="EP44" s="54">
        <v>0</v>
      </c>
      <c r="EQ44" s="54">
        <v>0</v>
      </c>
      <c r="ER44" s="54">
        <v>0</v>
      </c>
      <c r="ES44" s="54">
        <v>378305</v>
      </c>
      <c r="ET44" s="54">
        <v>0</v>
      </c>
      <c r="EU44" s="54">
        <v>221503</v>
      </c>
      <c r="EV44" s="54">
        <v>0</v>
      </c>
      <c r="EW44" s="54">
        <v>0</v>
      </c>
      <c r="EX44" s="54">
        <v>0</v>
      </c>
      <c r="EY44" s="54">
        <v>0</v>
      </c>
      <c r="EZ44" s="54">
        <v>0</v>
      </c>
      <c r="FA44" s="54">
        <v>0</v>
      </c>
      <c r="FB44" s="54">
        <v>23983941</v>
      </c>
      <c r="FC44" s="54">
        <v>0</v>
      </c>
      <c r="FD44" s="54">
        <v>0</v>
      </c>
      <c r="FE44" s="54">
        <v>0</v>
      </c>
      <c r="FF44" s="54">
        <v>0</v>
      </c>
      <c r="FG44" s="54">
        <v>0</v>
      </c>
      <c r="FH44" s="54">
        <v>0</v>
      </c>
      <c r="FI44" s="54">
        <v>0</v>
      </c>
      <c r="FJ44" s="54">
        <v>0</v>
      </c>
      <c r="FK44" s="54">
        <v>0</v>
      </c>
      <c r="FL44" s="54">
        <v>0</v>
      </c>
      <c r="FM44" s="54">
        <v>0</v>
      </c>
      <c r="FN44" s="54">
        <v>0</v>
      </c>
      <c r="FO44" s="54">
        <v>0</v>
      </c>
      <c r="FP44" s="54">
        <v>0</v>
      </c>
      <c r="FQ44" s="54">
        <v>0</v>
      </c>
      <c r="FR44" s="54">
        <v>39464856</v>
      </c>
      <c r="FS44" s="54">
        <v>6454</v>
      </c>
      <c r="FT44" s="54">
        <v>0</v>
      </c>
      <c r="FU44" s="54">
        <v>401</v>
      </c>
      <c r="FV44" s="54">
        <v>0</v>
      </c>
      <c r="FW44" s="54">
        <v>0</v>
      </c>
      <c r="FX44" s="54">
        <v>0</v>
      </c>
      <c r="FY44" s="54">
        <v>0</v>
      </c>
      <c r="FZ44" s="54">
        <v>0</v>
      </c>
      <c r="GA44" s="54">
        <v>0</v>
      </c>
      <c r="GB44" s="54">
        <v>0</v>
      </c>
      <c r="GC44" s="54">
        <v>0</v>
      </c>
      <c r="GD44" s="54">
        <v>0</v>
      </c>
      <c r="GE44" s="54">
        <v>0</v>
      </c>
      <c r="GF44" s="54">
        <v>0</v>
      </c>
      <c r="GG44" s="54">
        <v>0</v>
      </c>
      <c r="GH44" s="54">
        <v>0</v>
      </c>
      <c r="GI44" s="54">
        <v>15000</v>
      </c>
      <c r="GJ44" s="54">
        <v>0</v>
      </c>
      <c r="GK44" s="54">
        <v>0</v>
      </c>
      <c r="GL44" s="54">
        <v>0</v>
      </c>
      <c r="GM44" s="54">
        <v>0</v>
      </c>
      <c r="GN44" s="54">
        <v>0</v>
      </c>
      <c r="GO44" s="54">
        <v>0</v>
      </c>
      <c r="GP44" s="54">
        <v>0</v>
      </c>
      <c r="GQ44" s="54">
        <v>0</v>
      </c>
      <c r="GR44" s="54">
        <v>0</v>
      </c>
      <c r="GS44" s="54">
        <v>1247409</v>
      </c>
      <c r="GT44" s="54">
        <v>0</v>
      </c>
      <c r="GU44" s="54">
        <v>0</v>
      </c>
      <c r="GV44" s="54">
        <v>0</v>
      </c>
      <c r="GW44" s="54">
        <v>3071464</v>
      </c>
      <c r="GX44" s="54">
        <v>0</v>
      </c>
      <c r="GY44" s="54">
        <v>0</v>
      </c>
      <c r="GZ44" s="54">
        <v>0</v>
      </c>
      <c r="HA44" s="54">
        <v>0</v>
      </c>
      <c r="HB44" s="54">
        <v>0</v>
      </c>
      <c r="HC44" s="54">
        <v>0</v>
      </c>
      <c r="HD44" s="54">
        <v>0</v>
      </c>
      <c r="HE44" s="54">
        <v>0</v>
      </c>
      <c r="HF44" s="54">
        <v>0</v>
      </c>
      <c r="HG44" s="54">
        <v>26186</v>
      </c>
      <c r="HH44" s="54">
        <v>0</v>
      </c>
      <c r="HI44" s="54">
        <v>0</v>
      </c>
      <c r="HJ44" s="54">
        <v>0</v>
      </c>
      <c r="HK44" s="54">
        <v>0</v>
      </c>
      <c r="HL44" s="54">
        <v>0</v>
      </c>
      <c r="HM44" s="54">
        <v>0</v>
      </c>
      <c r="HN44" s="55">
        <v>0</v>
      </c>
      <c r="HO44" s="55">
        <f t="shared" si="1"/>
        <v>116144589</v>
      </c>
    </row>
    <row r="45" spans="1:223" ht="15">
      <c r="A45" s="4"/>
      <c r="B45" s="39">
        <v>553</v>
      </c>
      <c r="C45" s="11" t="s">
        <v>41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54">
        <v>0</v>
      </c>
      <c r="BK45" s="54">
        <v>0</v>
      </c>
      <c r="BL45" s="54">
        <v>0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  <c r="BV45" s="54">
        <v>0</v>
      </c>
      <c r="BW45" s="54">
        <v>0</v>
      </c>
      <c r="BX45" s="54">
        <v>0</v>
      </c>
      <c r="BY45" s="54">
        <v>0</v>
      </c>
      <c r="BZ45" s="54">
        <v>0</v>
      </c>
      <c r="CA45" s="54">
        <v>0</v>
      </c>
      <c r="CB45" s="54">
        <v>0</v>
      </c>
      <c r="CC45" s="54">
        <v>0</v>
      </c>
      <c r="CD45" s="54">
        <v>0</v>
      </c>
      <c r="CE45" s="54">
        <v>0</v>
      </c>
      <c r="CF45" s="54">
        <v>0</v>
      </c>
      <c r="CG45" s="54">
        <v>0</v>
      </c>
      <c r="CH45" s="54">
        <v>0</v>
      </c>
      <c r="CI45" s="54">
        <v>0</v>
      </c>
      <c r="CJ45" s="54">
        <v>0</v>
      </c>
      <c r="CK45" s="54">
        <v>0</v>
      </c>
      <c r="CL45" s="54">
        <v>0</v>
      </c>
      <c r="CM45" s="54">
        <v>0</v>
      </c>
      <c r="CN45" s="54">
        <v>0</v>
      </c>
      <c r="CO45" s="54">
        <v>0</v>
      </c>
      <c r="CP45" s="54">
        <v>0</v>
      </c>
      <c r="CQ45" s="54">
        <v>0</v>
      </c>
      <c r="CR45" s="54">
        <v>0</v>
      </c>
      <c r="CS45" s="54">
        <v>0</v>
      </c>
      <c r="CT45" s="54">
        <v>0</v>
      </c>
      <c r="CU45" s="54">
        <v>0</v>
      </c>
      <c r="CV45" s="54">
        <v>0</v>
      </c>
      <c r="CW45" s="54">
        <v>0</v>
      </c>
      <c r="CX45" s="54">
        <v>0</v>
      </c>
      <c r="CY45" s="54">
        <v>0</v>
      </c>
      <c r="CZ45" s="54">
        <v>0</v>
      </c>
      <c r="DA45" s="54">
        <v>0</v>
      </c>
      <c r="DB45" s="54">
        <v>0</v>
      </c>
      <c r="DC45" s="54">
        <v>0</v>
      </c>
      <c r="DD45" s="54">
        <v>0</v>
      </c>
      <c r="DE45" s="54">
        <v>0</v>
      </c>
      <c r="DF45" s="54">
        <v>0</v>
      </c>
      <c r="DG45" s="54">
        <v>0</v>
      </c>
      <c r="DH45" s="54">
        <v>0</v>
      </c>
      <c r="DI45" s="54">
        <v>0</v>
      </c>
      <c r="DJ45" s="54">
        <v>0</v>
      </c>
      <c r="DK45" s="54">
        <v>0</v>
      </c>
      <c r="DL45" s="54">
        <v>0</v>
      </c>
      <c r="DM45" s="54">
        <v>0</v>
      </c>
      <c r="DN45" s="54">
        <v>0</v>
      </c>
      <c r="DO45" s="54">
        <v>0</v>
      </c>
      <c r="DP45" s="54">
        <v>0</v>
      </c>
      <c r="DQ45" s="54">
        <v>0</v>
      </c>
      <c r="DR45" s="54">
        <v>0</v>
      </c>
      <c r="DS45" s="54">
        <v>0</v>
      </c>
      <c r="DT45" s="54">
        <v>0</v>
      </c>
      <c r="DU45" s="54">
        <v>0</v>
      </c>
      <c r="DV45" s="54">
        <v>0</v>
      </c>
      <c r="DW45" s="54">
        <v>0</v>
      </c>
      <c r="DX45" s="54">
        <v>0</v>
      </c>
      <c r="DY45" s="54">
        <v>0</v>
      </c>
      <c r="DZ45" s="54">
        <v>0</v>
      </c>
      <c r="EA45" s="54">
        <v>0</v>
      </c>
      <c r="EB45" s="54">
        <v>0</v>
      </c>
      <c r="EC45" s="54">
        <v>0</v>
      </c>
      <c r="ED45" s="54">
        <v>0</v>
      </c>
      <c r="EE45" s="54">
        <v>0</v>
      </c>
      <c r="EF45" s="54">
        <v>0</v>
      </c>
      <c r="EG45" s="54">
        <v>0</v>
      </c>
      <c r="EH45" s="54">
        <v>0</v>
      </c>
      <c r="EI45" s="54">
        <v>0</v>
      </c>
      <c r="EJ45" s="54">
        <v>0</v>
      </c>
      <c r="EK45" s="54">
        <v>0</v>
      </c>
      <c r="EL45" s="54">
        <v>0</v>
      </c>
      <c r="EM45" s="54">
        <v>0</v>
      </c>
      <c r="EN45" s="54">
        <v>0</v>
      </c>
      <c r="EO45" s="54">
        <v>0</v>
      </c>
      <c r="EP45" s="54">
        <v>0</v>
      </c>
      <c r="EQ45" s="54">
        <v>0</v>
      </c>
      <c r="ER45" s="54">
        <v>0</v>
      </c>
      <c r="ES45" s="54">
        <v>0</v>
      </c>
      <c r="ET45" s="54">
        <v>0</v>
      </c>
      <c r="EU45" s="54">
        <v>0</v>
      </c>
      <c r="EV45" s="54">
        <v>0</v>
      </c>
      <c r="EW45" s="54">
        <v>0</v>
      </c>
      <c r="EX45" s="54">
        <v>0</v>
      </c>
      <c r="EY45" s="54">
        <v>0</v>
      </c>
      <c r="EZ45" s="54">
        <v>0</v>
      </c>
      <c r="FA45" s="54">
        <v>0</v>
      </c>
      <c r="FB45" s="54">
        <v>0</v>
      </c>
      <c r="FC45" s="54">
        <v>0</v>
      </c>
      <c r="FD45" s="54">
        <v>0</v>
      </c>
      <c r="FE45" s="54">
        <v>0</v>
      </c>
      <c r="FF45" s="54">
        <v>0</v>
      </c>
      <c r="FG45" s="54">
        <v>0</v>
      </c>
      <c r="FH45" s="54">
        <v>0</v>
      </c>
      <c r="FI45" s="54">
        <v>0</v>
      </c>
      <c r="FJ45" s="54">
        <v>0</v>
      </c>
      <c r="FK45" s="54">
        <v>0</v>
      </c>
      <c r="FL45" s="54">
        <v>0</v>
      </c>
      <c r="FM45" s="54">
        <v>0</v>
      </c>
      <c r="FN45" s="54">
        <v>0</v>
      </c>
      <c r="FO45" s="54">
        <v>0</v>
      </c>
      <c r="FP45" s="54">
        <v>0</v>
      </c>
      <c r="FQ45" s="54">
        <v>0</v>
      </c>
      <c r="FR45" s="54">
        <v>1585107</v>
      </c>
      <c r="FS45" s="54">
        <v>0</v>
      </c>
      <c r="FT45" s="54">
        <v>0</v>
      </c>
      <c r="FU45" s="54">
        <v>0</v>
      </c>
      <c r="FV45" s="54">
        <v>0</v>
      </c>
      <c r="FW45" s="54">
        <v>0</v>
      </c>
      <c r="FX45" s="54">
        <v>0</v>
      </c>
      <c r="FY45" s="54">
        <v>0</v>
      </c>
      <c r="FZ45" s="54">
        <v>0</v>
      </c>
      <c r="GA45" s="54">
        <v>0</v>
      </c>
      <c r="GB45" s="54">
        <v>0</v>
      </c>
      <c r="GC45" s="54">
        <v>0</v>
      </c>
      <c r="GD45" s="54">
        <v>0</v>
      </c>
      <c r="GE45" s="54">
        <v>0</v>
      </c>
      <c r="GF45" s="54">
        <v>0</v>
      </c>
      <c r="GG45" s="54">
        <v>0</v>
      </c>
      <c r="GH45" s="54">
        <v>0</v>
      </c>
      <c r="GI45" s="54">
        <v>0</v>
      </c>
      <c r="GJ45" s="54">
        <v>0</v>
      </c>
      <c r="GK45" s="54">
        <v>0</v>
      </c>
      <c r="GL45" s="54">
        <v>0</v>
      </c>
      <c r="GM45" s="54">
        <v>0</v>
      </c>
      <c r="GN45" s="54">
        <v>0</v>
      </c>
      <c r="GO45" s="54">
        <v>0</v>
      </c>
      <c r="GP45" s="54">
        <v>0</v>
      </c>
      <c r="GQ45" s="54">
        <v>0</v>
      </c>
      <c r="GR45" s="54">
        <v>0</v>
      </c>
      <c r="GS45" s="54">
        <v>0</v>
      </c>
      <c r="GT45" s="54">
        <v>0</v>
      </c>
      <c r="GU45" s="54">
        <v>0</v>
      </c>
      <c r="GV45" s="54">
        <v>0</v>
      </c>
      <c r="GW45" s="54">
        <v>0</v>
      </c>
      <c r="GX45" s="54">
        <v>0</v>
      </c>
      <c r="GY45" s="54">
        <v>0</v>
      </c>
      <c r="GZ45" s="54">
        <v>0</v>
      </c>
      <c r="HA45" s="54">
        <v>0</v>
      </c>
      <c r="HB45" s="54">
        <v>0</v>
      </c>
      <c r="HC45" s="54">
        <v>0</v>
      </c>
      <c r="HD45" s="54">
        <v>0</v>
      </c>
      <c r="HE45" s="54">
        <v>0</v>
      </c>
      <c r="HF45" s="54">
        <v>0</v>
      </c>
      <c r="HG45" s="54">
        <v>0</v>
      </c>
      <c r="HH45" s="54">
        <v>0</v>
      </c>
      <c r="HI45" s="54">
        <v>0</v>
      </c>
      <c r="HJ45" s="54">
        <v>0</v>
      </c>
      <c r="HK45" s="54">
        <v>0</v>
      </c>
      <c r="HL45" s="54">
        <v>0</v>
      </c>
      <c r="HM45" s="54">
        <v>0</v>
      </c>
      <c r="HN45" s="55">
        <v>0</v>
      </c>
      <c r="HO45" s="55">
        <f t="shared" si="1"/>
        <v>1585107</v>
      </c>
    </row>
    <row r="46" spans="1:223" ht="15">
      <c r="A46" s="4"/>
      <c r="B46" s="39">
        <v>554</v>
      </c>
      <c r="C46" s="11" t="s">
        <v>42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61000</v>
      </c>
      <c r="J46" s="54">
        <v>0</v>
      </c>
      <c r="K46" s="54">
        <v>21194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71045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1884459</v>
      </c>
      <c r="AK46" s="54">
        <v>0</v>
      </c>
      <c r="AL46" s="54">
        <v>101683</v>
      </c>
      <c r="AM46" s="54">
        <v>0</v>
      </c>
      <c r="AN46" s="54">
        <v>481310</v>
      </c>
      <c r="AO46" s="54">
        <v>8607842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5845033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0</v>
      </c>
      <c r="BJ46" s="54">
        <v>0</v>
      </c>
      <c r="BK46" s="54">
        <v>0</v>
      </c>
      <c r="BL46" s="54">
        <v>0</v>
      </c>
      <c r="BM46" s="54">
        <v>0</v>
      </c>
      <c r="BN46" s="54">
        <v>1912685</v>
      </c>
      <c r="BO46" s="54">
        <v>0</v>
      </c>
      <c r="BP46" s="54">
        <v>527316</v>
      </c>
      <c r="BQ46" s="54">
        <v>0</v>
      </c>
      <c r="BR46" s="54">
        <v>3098964</v>
      </c>
      <c r="BS46" s="54">
        <v>0</v>
      </c>
      <c r="BT46" s="54">
        <v>479103</v>
      </c>
      <c r="BU46" s="54">
        <v>0</v>
      </c>
      <c r="BV46" s="54">
        <v>0</v>
      </c>
      <c r="BW46" s="54">
        <v>0</v>
      </c>
      <c r="BX46" s="54">
        <v>0</v>
      </c>
      <c r="BY46" s="54">
        <v>0</v>
      </c>
      <c r="BZ46" s="54">
        <v>0</v>
      </c>
      <c r="CA46" s="54">
        <v>0</v>
      </c>
      <c r="CB46" s="54">
        <v>0</v>
      </c>
      <c r="CC46" s="54">
        <v>0</v>
      </c>
      <c r="CD46" s="54">
        <v>0</v>
      </c>
      <c r="CE46" s="54">
        <v>0</v>
      </c>
      <c r="CF46" s="54">
        <v>0</v>
      </c>
      <c r="CG46" s="54">
        <v>0</v>
      </c>
      <c r="CH46" s="54">
        <v>2464224</v>
      </c>
      <c r="CI46" s="54">
        <v>3941945</v>
      </c>
      <c r="CJ46" s="54">
        <v>0</v>
      </c>
      <c r="CK46" s="54">
        <v>0</v>
      </c>
      <c r="CL46" s="54">
        <v>657705</v>
      </c>
      <c r="CM46" s="54">
        <v>179428</v>
      </c>
      <c r="CN46" s="54">
        <v>0</v>
      </c>
      <c r="CO46" s="54">
        <v>8244607</v>
      </c>
      <c r="CP46" s="54">
        <v>4683272</v>
      </c>
      <c r="CQ46" s="54">
        <v>0</v>
      </c>
      <c r="CR46" s="54">
        <v>0</v>
      </c>
      <c r="CS46" s="54">
        <v>0</v>
      </c>
      <c r="CT46" s="54">
        <v>0</v>
      </c>
      <c r="CU46" s="54">
        <v>0</v>
      </c>
      <c r="CV46" s="54">
        <v>0</v>
      </c>
      <c r="CW46" s="54">
        <v>0</v>
      </c>
      <c r="CX46" s="54">
        <v>0</v>
      </c>
      <c r="CY46" s="54">
        <v>0</v>
      </c>
      <c r="CZ46" s="54">
        <v>0</v>
      </c>
      <c r="DA46" s="54">
        <v>0</v>
      </c>
      <c r="DB46" s="54">
        <v>0</v>
      </c>
      <c r="DC46" s="54">
        <v>0</v>
      </c>
      <c r="DD46" s="54">
        <v>0</v>
      </c>
      <c r="DE46" s="54">
        <v>0</v>
      </c>
      <c r="DF46" s="54">
        <v>0</v>
      </c>
      <c r="DG46" s="54">
        <v>0</v>
      </c>
      <c r="DH46" s="54">
        <v>0</v>
      </c>
      <c r="DI46" s="54">
        <v>4099</v>
      </c>
      <c r="DJ46" s="54">
        <v>16427785</v>
      </c>
      <c r="DK46" s="54">
        <v>0</v>
      </c>
      <c r="DL46" s="54">
        <v>3132790</v>
      </c>
      <c r="DM46" s="54">
        <v>0</v>
      </c>
      <c r="DN46" s="54">
        <v>6491228</v>
      </c>
      <c r="DO46" s="54">
        <v>133948</v>
      </c>
      <c r="DP46" s="54">
        <v>0</v>
      </c>
      <c r="DQ46" s="54">
        <v>0</v>
      </c>
      <c r="DR46" s="54">
        <v>0</v>
      </c>
      <c r="DS46" s="54">
        <v>0</v>
      </c>
      <c r="DT46" s="54">
        <v>2584606</v>
      </c>
      <c r="DU46" s="54">
        <v>0</v>
      </c>
      <c r="DV46" s="54">
        <v>0</v>
      </c>
      <c r="DW46" s="54">
        <v>0</v>
      </c>
      <c r="DX46" s="54">
        <v>0</v>
      </c>
      <c r="DY46" s="54">
        <v>0</v>
      </c>
      <c r="DZ46" s="54">
        <v>0</v>
      </c>
      <c r="EA46" s="54">
        <v>0</v>
      </c>
      <c r="EB46" s="54">
        <v>1183459</v>
      </c>
      <c r="EC46" s="54">
        <v>0</v>
      </c>
      <c r="ED46" s="54">
        <v>0</v>
      </c>
      <c r="EE46" s="54">
        <v>0</v>
      </c>
      <c r="EF46" s="54">
        <v>0</v>
      </c>
      <c r="EG46" s="54">
        <v>0</v>
      </c>
      <c r="EH46" s="54">
        <v>0</v>
      </c>
      <c r="EI46" s="54">
        <v>669485</v>
      </c>
      <c r="EJ46" s="54">
        <v>0</v>
      </c>
      <c r="EK46" s="54">
        <v>0</v>
      </c>
      <c r="EL46" s="54">
        <v>620910</v>
      </c>
      <c r="EM46" s="54">
        <v>0</v>
      </c>
      <c r="EN46" s="54">
        <v>0</v>
      </c>
      <c r="EO46" s="54">
        <v>0</v>
      </c>
      <c r="EP46" s="54">
        <v>0</v>
      </c>
      <c r="EQ46" s="54">
        <v>0</v>
      </c>
      <c r="ER46" s="54">
        <v>0</v>
      </c>
      <c r="ES46" s="54">
        <v>7114922</v>
      </c>
      <c r="ET46" s="54">
        <v>0</v>
      </c>
      <c r="EU46" s="54">
        <v>0</v>
      </c>
      <c r="EV46" s="54">
        <v>0</v>
      </c>
      <c r="EW46" s="54">
        <v>0</v>
      </c>
      <c r="EX46" s="54">
        <v>0</v>
      </c>
      <c r="EY46" s="54">
        <v>0</v>
      </c>
      <c r="EZ46" s="54">
        <v>0</v>
      </c>
      <c r="FA46" s="54">
        <v>0</v>
      </c>
      <c r="FB46" s="54">
        <v>2640184</v>
      </c>
      <c r="FC46" s="54">
        <v>0</v>
      </c>
      <c r="FD46" s="54">
        <v>3564478</v>
      </c>
      <c r="FE46" s="54">
        <v>42334</v>
      </c>
      <c r="FF46" s="54">
        <v>0</v>
      </c>
      <c r="FG46" s="54">
        <v>0</v>
      </c>
      <c r="FH46" s="54">
        <v>0</v>
      </c>
      <c r="FI46" s="54">
        <v>0</v>
      </c>
      <c r="FJ46" s="54">
        <v>0</v>
      </c>
      <c r="FK46" s="54">
        <v>0</v>
      </c>
      <c r="FL46" s="54">
        <v>0</v>
      </c>
      <c r="FM46" s="54">
        <v>0</v>
      </c>
      <c r="FN46" s="54">
        <v>0</v>
      </c>
      <c r="FO46" s="54">
        <v>0</v>
      </c>
      <c r="FP46" s="54">
        <v>0</v>
      </c>
      <c r="FQ46" s="54">
        <v>0</v>
      </c>
      <c r="FR46" s="54">
        <v>14857178</v>
      </c>
      <c r="FS46" s="54">
        <v>0</v>
      </c>
      <c r="FT46" s="54">
        <v>0</v>
      </c>
      <c r="FU46" s="54">
        <v>0</v>
      </c>
      <c r="FV46" s="54">
        <v>0</v>
      </c>
      <c r="FW46" s="54">
        <v>0</v>
      </c>
      <c r="FX46" s="54">
        <v>0</v>
      </c>
      <c r="FY46" s="54">
        <v>0</v>
      </c>
      <c r="FZ46" s="54">
        <v>0</v>
      </c>
      <c r="GA46" s="54">
        <v>0</v>
      </c>
      <c r="GB46" s="54">
        <v>0</v>
      </c>
      <c r="GC46" s="54">
        <v>0</v>
      </c>
      <c r="GD46" s="54">
        <v>0</v>
      </c>
      <c r="GE46" s="54">
        <v>17868456</v>
      </c>
      <c r="GF46" s="54">
        <v>0</v>
      </c>
      <c r="GG46" s="54">
        <v>1504000</v>
      </c>
      <c r="GH46" s="54">
        <v>0</v>
      </c>
      <c r="GI46" s="54">
        <v>6600</v>
      </c>
      <c r="GJ46" s="54">
        <v>0</v>
      </c>
      <c r="GK46" s="54">
        <v>0</v>
      </c>
      <c r="GL46" s="54">
        <v>0</v>
      </c>
      <c r="GM46" s="54">
        <v>0</v>
      </c>
      <c r="GN46" s="54">
        <v>425115</v>
      </c>
      <c r="GO46" s="54">
        <v>0</v>
      </c>
      <c r="GP46" s="54">
        <v>0</v>
      </c>
      <c r="GQ46" s="54">
        <v>0</v>
      </c>
      <c r="GR46" s="54">
        <v>0</v>
      </c>
      <c r="GS46" s="54">
        <v>0</v>
      </c>
      <c r="GT46" s="54">
        <v>0</v>
      </c>
      <c r="GU46" s="54">
        <v>0</v>
      </c>
      <c r="GV46" s="54">
        <v>0</v>
      </c>
      <c r="GW46" s="54">
        <v>3527858</v>
      </c>
      <c r="GX46" s="54">
        <v>0</v>
      </c>
      <c r="GY46" s="54">
        <v>1567643</v>
      </c>
      <c r="GZ46" s="54">
        <v>761962</v>
      </c>
      <c r="HA46" s="54">
        <v>0</v>
      </c>
      <c r="HB46" s="54">
        <v>3029749</v>
      </c>
      <c r="HC46" s="54">
        <v>0</v>
      </c>
      <c r="HD46" s="54">
        <v>0</v>
      </c>
      <c r="HE46" s="54">
        <v>0</v>
      </c>
      <c r="HF46" s="54">
        <v>0</v>
      </c>
      <c r="HG46" s="54">
        <v>0</v>
      </c>
      <c r="HH46" s="54">
        <v>630210</v>
      </c>
      <c r="HI46" s="54">
        <v>0</v>
      </c>
      <c r="HJ46" s="54">
        <v>0</v>
      </c>
      <c r="HK46" s="54">
        <v>0</v>
      </c>
      <c r="HL46" s="54">
        <v>0</v>
      </c>
      <c r="HM46" s="54">
        <v>0</v>
      </c>
      <c r="HN46" s="55">
        <v>0</v>
      </c>
      <c r="HO46" s="55">
        <f t="shared" si="1"/>
        <v>132051814</v>
      </c>
    </row>
    <row r="47" spans="1:223" ht="15">
      <c r="A47" s="4"/>
      <c r="B47" s="39">
        <v>559</v>
      </c>
      <c r="C47" s="11" t="s">
        <v>43</v>
      </c>
      <c r="D47" s="54">
        <v>379998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1640411</v>
      </c>
      <c r="Q47" s="54">
        <v>0</v>
      </c>
      <c r="R47" s="54">
        <v>117253</v>
      </c>
      <c r="S47" s="54">
        <v>0</v>
      </c>
      <c r="T47" s="54">
        <v>0</v>
      </c>
      <c r="U47" s="54">
        <v>1349376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6687587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50</v>
      </c>
      <c r="AU47" s="54">
        <v>0</v>
      </c>
      <c r="AV47" s="54">
        <v>0</v>
      </c>
      <c r="AW47" s="54">
        <v>0</v>
      </c>
      <c r="AX47" s="54">
        <v>0</v>
      </c>
      <c r="AY47" s="54">
        <v>11434</v>
      </c>
      <c r="AZ47" s="54">
        <v>0</v>
      </c>
      <c r="BA47" s="54">
        <v>0</v>
      </c>
      <c r="BB47" s="54">
        <v>0</v>
      </c>
      <c r="BC47" s="54">
        <v>467319</v>
      </c>
      <c r="BD47" s="54">
        <v>0</v>
      </c>
      <c r="BE47" s="54">
        <v>0</v>
      </c>
      <c r="BF47" s="54">
        <v>32</v>
      </c>
      <c r="BG47" s="54">
        <v>0</v>
      </c>
      <c r="BH47" s="54">
        <v>0</v>
      </c>
      <c r="BI47" s="54">
        <v>0</v>
      </c>
      <c r="BJ47" s="54">
        <v>0</v>
      </c>
      <c r="BK47" s="54">
        <v>0</v>
      </c>
      <c r="BL47" s="54">
        <v>0</v>
      </c>
      <c r="BM47" s="54">
        <v>21817</v>
      </c>
      <c r="BN47" s="54">
        <v>309945</v>
      </c>
      <c r="BO47" s="54">
        <v>48903</v>
      </c>
      <c r="BP47" s="54">
        <v>0</v>
      </c>
      <c r="BQ47" s="54">
        <v>0</v>
      </c>
      <c r="BR47" s="54">
        <v>638530</v>
      </c>
      <c r="BS47" s="54">
        <v>0</v>
      </c>
      <c r="BT47" s="54">
        <v>0</v>
      </c>
      <c r="BU47" s="54">
        <v>60063</v>
      </c>
      <c r="BV47" s="54">
        <v>0</v>
      </c>
      <c r="BW47" s="54">
        <v>0</v>
      </c>
      <c r="BX47" s="54">
        <v>0</v>
      </c>
      <c r="BY47" s="54">
        <v>0</v>
      </c>
      <c r="BZ47" s="54">
        <v>0</v>
      </c>
      <c r="CA47" s="54">
        <v>0</v>
      </c>
      <c r="CB47" s="54">
        <v>0</v>
      </c>
      <c r="CC47" s="54">
        <v>0</v>
      </c>
      <c r="CD47" s="54">
        <v>0</v>
      </c>
      <c r="CE47" s="54">
        <v>0</v>
      </c>
      <c r="CF47" s="54">
        <v>0</v>
      </c>
      <c r="CG47" s="54">
        <v>0</v>
      </c>
      <c r="CH47" s="54">
        <v>0</v>
      </c>
      <c r="CI47" s="54">
        <v>0</v>
      </c>
      <c r="CJ47" s="54">
        <v>664000</v>
      </c>
      <c r="CK47" s="54">
        <v>0</v>
      </c>
      <c r="CL47" s="54">
        <v>102541</v>
      </c>
      <c r="CM47" s="54">
        <v>0</v>
      </c>
      <c r="CN47" s="54">
        <v>0</v>
      </c>
      <c r="CO47" s="54">
        <v>11162024</v>
      </c>
      <c r="CP47" s="54">
        <v>0</v>
      </c>
      <c r="CQ47" s="54">
        <v>0</v>
      </c>
      <c r="CR47" s="54">
        <v>0</v>
      </c>
      <c r="CS47" s="54">
        <v>0</v>
      </c>
      <c r="CT47" s="54">
        <v>1343363</v>
      </c>
      <c r="CU47" s="54">
        <v>34370</v>
      </c>
      <c r="CV47" s="54">
        <v>82766</v>
      </c>
      <c r="CW47" s="54">
        <v>33048</v>
      </c>
      <c r="CX47" s="54">
        <v>0</v>
      </c>
      <c r="CY47" s="54">
        <v>0</v>
      </c>
      <c r="CZ47" s="54">
        <v>0</v>
      </c>
      <c r="DA47" s="54">
        <v>0</v>
      </c>
      <c r="DB47" s="54">
        <v>0</v>
      </c>
      <c r="DC47" s="54">
        <v>0</v>
      </c>
      <c r="DD47" s="54">
        <v>0</v>
      </c>
      <c r="DE47" s="54">
        <v>0</v>
      </c>
      <c r="DF47" s="54">
        <v>0</v>
      </c>
      <c r="DG47" s="54">
        <v>0</v>
      </c>
      <c r="DH47" s="54">
        <v>0</v>
      </c>
      <c r="DI47" s="54">
        <v>0</v>
      </c>
      <c r="DJ47" s="54">
        <v>25000</v>
      </c>
      <c r="DK47" s="54">
        <v>0</v>
      </c>
      <c r="DL47" s="54">
        <v>775233</v>
      </c>
      <c r="DM47" s="54">
        <v>0</v>
      </c>
      <c r="DN47" s="54">
        <v>2896137</v>
      </c>
      <c r="DO47" s="54">
        <v>0</v>
      </c>
      <c r="DP47" s="54">
        <v>0</v>
      </c>
      <c r="DQ47" s="54">
        <v>0</v>
      </c>
      <c r="DR47" s="54">
        <v>0</v>
      </c>
      <c r="DS47" s="54">
        <v>0</v>
      </c>
      <c r="DT47" s="54">
        <v>504342</v>
      </c>
      <c r="DU47" s="54">
        <v>0</v>
      </c>
      <c r="DV47" s="54">
        <v>0</v>
      </c>
      <c r="DW47" s="54">
        <v>0</v>
      </c>
      <c r="DX47" s="54">
        <v>0</v>
      </c>
      <c r="DY47" s="54">
        <v>0</v>
      </c>
      <c r="DZ47" s="54">
        <v>0</v>
      </c>
      <c r="EA47" s="54">
        <v>0</v>
      </c>
      <c r="EB47" s="54">
        <v>0</v>
      </c>
      <c r="EC47" s="54">
        <v>0</v>
      </c>
      <c r="ED47" s="54">
        <v>0</v>
      </c>
      <c r="EE47" s="54">
        <v>0</v>
      </c>
      <c r="EF47" s="54">
        <v>0</v>
      </c>
      <c r="EG47" s="54">
        <v>0</v>
      </c>
      <c r="EH47" s="54">
        <v>0</v>
      </c>
      <c r="EI47" s="54">
        <v>0</v>
      </c>
      <c r="EJ47" s="54">
        <v>0</v>
      </c>
      <c r="EK47" s="54">
        <v>443678</v>
      </c>
      <c r="EL47" s="54">
        <v>1060629</v>
      </c>
      <c r="EM47" s="54">
        <v>6819869</v>
      </c>
      <c r="EN47" s="54">
        <v>0</v>
      </c>
      <c r="EO47" s="54">
        <v>0</v>
      </c>
      <c r="EP47" s="54">
        <v>0</v>
      </c>
      <c r="EQ47" s="54">
        <v>0</v>
      </c>
      <c r="ER47" s="54">
        <v>12060</v>
      </c>
      <c r="ES47" s="54">
        <v>0</v>
      </c>
      <c r="ET47" s="54">
        <v>0</v>
      </c>
      <c r="EU47" s="54">
        <v>0</v>
      </c>
      <c r="EV47" s="54">
        <v>0</v>
      </c>
      <c r="EW47" s="54">
        <v>0</v>
      </c>
      <c r="EX47" s="54">
        <v>0</v>
      </c>
      <c r="EY47" s="54">
        <v>0</v>
      </c>
      <c r="EZ47" s="54">
        <v>0</v>
      </c>
      <c r="FA47" s="54">
        <v>1087885</v>
      </c>
      <c r="FB47" s="54">
        <v>0</v>
      </c>
      <c r="FC47" s="54">
        <v>0</v>
      </c>
      <c r="FD47" s="54">
        <v>0</v>
      </c>
      <c r="FE47" s="54">
        <v>0</v>
      </c>
      <c r="FF47" s="54">
        <v>0</v>
      </c>
      <c r="FG47" s="54">
        <v>0</v>
      </c>
      <c r="FH47" s="54">
        <v>0</v>
      </c>
      <c r="FI47" s="54">
        <v>0</v>
      </c>
      <c r="FJ47" s="54">
        <v>0</v>
      </c>
      <c r="FK47" s="54">
        <v>0</v>
      </c>
      <c r="FL47" s="54">
        <v>0</v>
      </c>
      <c r="FM47" s="54">
        <v>0</v>
      </c>
      <c r="FN47" s="54">
        <v>0</v>
      </c>
      <c r="FO47" s="54">
        <v>0</v>
      </c>
      <c r="FP47" s="54">
        <v>566047</v>
      </c>
      <c r="FQ47" s="54">
        <v>0</v>
      </c>
      <c r="FR47" s="54">
        <v>52964621</v>
      </c>
      <c r="FS47" s="54">
        <v>0</v>
      </c>
      <c r="FT47" s="54">
        <v>0</v>
      </c>
      <c r="FU47" s="54">
        <v>0</v>
      </c>
      <c r="FV47" s="54">
        <v>0</v>
      </c>
      <c r="FW47" s="54">
        <v>0</v>
      </c>
      <c r="FX47" s="54">
        <v>0</v>
      </c>
      <c r="FY47" s="54">
        <v>0</v>
      </c>
      <c r="FZ47" s="54">
        <v>0</v>
      </c>
      <c r="GA47" s="54">
        <v>0</v>
      </c>
      <c r="GB47" s="54">
        <v>0</v>
      </c>
      <c r="GC47" s="54">
        <v>183408</v>
      </c>
      <c r="GD47" s="54">
        <v>0</v>
      </c>
      <c r="GE47" s="54">
        <v>659270</v>
      </c>
      <c r="GF47" s="54">
        <v>59739</v>
      </c>
      <c r="GG47" s="54">
        <v>0</v>
      </c>
      <c r="GH47" s="54">
        <v>0</v>
      </c>
      <c r="GI47" s="54">
        <v>0</v>
      </c>
      <c r="GJ47" s="54">
        <v>0</v>
      </c>
      <c r="GK47" s="54">
        <v>0</v>
      </c>
      <c r="GL47" s="54">
        <v>0</v>
      </c>
      <c r="GM47" s="54">
        <v>24474</v>
      </c>
      <c r="GN47" s="54">
        <v>395636</v>
      </c>
      <c r="GO47" s="54">
        <v>0</v>
      </c>
      <c r="GP47" s="54">
        <v>0</v>
      </c>
      <c r="GQ47" s="54">
        <v>0</v>
      </c>
      <c r="GR47" s="54">
        <v>0</v>
      </c>
      <c r="GS47" s="54">
        <v>0</v>
      </c>
      <c r="GT47" s="54">
        <v>0</v>
      </c>
      <c r="GU47" s="54">
        <v>510875</v>
      </c>
      <c r="GV47" s="54">
        <v>0</v>
      </c>
      <c r="GW47" s="54">
        <v>0</v>
      </c>
      <c r="GX47" s="54">
        <v>0</v>
      </c>
      <c r="GY47" s="54">
        <v>0</v>
      </c>
      <c r="GZ47" s="54">
        <v>9804316</v>
      </c>
      <c r="HA47" s="54">
        <v>0</v>
      </c>
      <c r="HB47" s="54">
        <v>2960460</v>
      </c>
      <c r="HC47" s="54">
        <v>0</v>
      </c>
      <c r="HD47" s="54">
        <v>0</v>
      </c>
      <c r="HE47" s="54">
        <v>0</v>
      </c>
      <c r="HF47" s="54">
        <v>0</v>
      </c>
      <c r="HG47" s="54">
        <v>0</v>
      </c>
      <c r="HH47" s="54">
        <v>1088597</v>
      </c>
      <c r="HI47" s="54">
        <v>0</v>
      </c>
      <c r="HJ47" s="54">
        <v>1680</v>
      </c>
      <c r="HK47" s="54">
        <v>0</v>
      </c>
      <c r="HL47" s="54">
        <v>0</v>
      </c>
      <c r="HM47" s="54">
        <v>0</v>
      </c>
      <c r="HN47" s="55">
        <v>182253</v>
      </c>
      <c r="HO47" s="55">
        <f t="shared" si="1"/>
        <v>108181039</v>
      </c>
    </row>
    <row r="48" spans="1:223" ht="15.75">
      <c r="A48" s="15" t="s">
        <v>44</v>
      </c>
      <c r="B48" s="16"/>
      <c r="C48" s="17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85763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1085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204485</v>
      </c>
      <c r="AM48" s="18">
        <v>0</v>
      </c>
      <c r="AN48" s="18">
        <v>0</v>
      </c>
      <c r="AO48" s="18">
        <v>8432762</v>
      </c>
      <c r="AP48" s="18">
        <v>0</v>
      </c>
      <c r="AQ48" s="18">
        <v>400</v>
      </c>
      <c r="AR48" s="18">
        <v>0</v>
      </c>
      <c r="AS48" s="18">
        <v>0</v>
      </c>
      <c r="AT48" s="18">
        <v>3410</v>
      </c>
      <c r="AU48" s="18">
        <v>0</v>
      </c>
      <c r="AV48" s="18">
        <v>0</v>
      </c>
      <c r="AW48" s="18">
        <v>0</v>
      </c>
      <c r="AX48" s="18">
        <v>0</v>
      </c>
      <c r="AY48" s="18">
        <v>6399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1880</v>
      </c>
      <c r="BK48" s="18">
        <v>0</v>
      </c>
      <c r="BL48" s="18">
        <v>5076</v>
      </c>
      <c r="BM48" s="18">
        <v>0</v>
      </c>
      <c r="BN48" s="18">
        <v>138280</v>
      </c>
      <c r="BO48" s="18">
        <v>0</v>
      </c>
      <c r="BP48" s="18">
        <v>120068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154465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24745</v>
      </c>
      <c r="CJ48" s="18">
        <v>34000</v>
      </c>
      <c r="CK48" s="18">
        <v>0</v>
      </c>
      <c r="CL48" s="18">
        <v>2766954</v>
      </c>
      <c r="CM48" s="18">
        <v>0</v>
      </c>
      <c r="CN48" s="18">
        <v>0</v>
      </c>
      <c r="CO48" s="18">
        <v>64250</v>
      </c>
      <c r="CP48" s="18">
        <v>0</v>
      </c>
      <c r="CQ48" s="18">
        <v>59800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42511</v>
      </c>
      <c r="CX48" s="18">
        <v>0</v>
      </c>
      <c r="CY48" s="18">
        <v>230974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67584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895094</v>
      </c>
      <c r="DU48" s="18">
        <v>0</v>
      </c>
      <c r="DV48" s="18">
        <v>1662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50857</v>
      </c>
      <c r="EI48" s="18">
        <v>0</v>
      </c>
      <c r="EJ48" s="18">
        <v>0</v>
      </c>
      <c r="EK48" s="18">
        <v>205642</v>
      </c>
      <c r="EL48" s="18">
        <v>0</v>
      </c>
      <c r="EM48" s="18">
        <v>899068</v>
      </c>
      <c r="EN48" s="18">
        <v>0</v>
      </c>
      <c r="EO48" s="18">
        <v>0</v>
      </c>
      <c r="EP48" s="18">
        <v>38754</v>
      </c>
      <c r="EQ48" s="18">
        <v>0</v>
      </c>
      <c r="ER48" s="18">
        <v>7020</v>
      </c>
      <c r="ES48" s="18">
        <v>4149333</v>
      </c>
      <c r="ET48" s="18">
        <v>402617</v>
      </c>
      <c r="EU48" s="18">
        <v>0</v>
      </c>
      <c r="EV48" s="18">
        <v>0</v>
      </c>
      <c r="EW48" s="18">
        <v>0</v>
      </c>
      <c r="EX48" s="18">
        <v>0</v>
      </c>
      <c r="EY48" s="18">
        <v>31451</v>
      </c>
      <c r="EZ48" s="18">
        <v>4072</v>
      </c>
      <c r="FA48" s="18">
        <v>0</v>
      </c>
      <c r="FB48" s="18">
        <v>72789</v>
      </c>
      <c r="FC48" s="18">
        <v>0</v>
      </c>
      <c r="FD48" s="18">
        <v>1212629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9721</v>
      </c>
      <c r="FL48" s="18">
        <v>0</v>
      </c>
      <c r="FM48" s="18">
        <v>0</v>
      </c>
      <c r="FN48" s="18">
        <v>0</v>
      </c>
      <c r="FO48" s="18">
        <v>0</v>
      </c>
      <c r="FP48" s="18">
        <v>0</v>
      </c>
      <c r="FQ48" s="18">
        <v>0</v>
      </c>
      <c r="FR48" s="18">
        <v>113045177</v>
      </c>
      <c r="FS48" s="18">
        <v>271657</v>
      </c>
      <c r="FT48" s="18">
        <v>0</v>
      </c>
      <c r="FU48" s="18">
        <v>1875</v>
      </c>
      <c r="FV48" s="18">
        <v>0</v>
      </c>
      <c r="FW48" s="18">
        <v>0</v>
      </c>
      <c r="FX48" s="18">
        <v>0</v>
      </c>
      <c r="FY48" s="18">
        <v>0</v>
      </c>
      <c r="FZ48" s="18">
        <v>250</v>
      </c>
      <c r="GA48" s="18">
        <v>0</v>
      </c>
      <c r="GB48" s="18">
        <v>550</v>
      </c>
      <c r="GC48" s="18">
        <v>0</v>
      </c>
      <c r="GD48" s="18">
        <v>0</v>
      </c>
      <c r="GE48" s="18">
        <v>393168</v>
      </c>
      <c r="GF48" s="18">
        <v>46114</v>
      </c>
      <c r="GG48" s="18">
        <v>0</v>
      </c>
      <c r="GH48" s="18">
        <v>0</v>
      </c>
      <c r="GI48" s="18">
        <v>177742</v>
      </c>
      <c r="GJ48" s="18">
        <v>0</v>
      </c>
      <c r="GK48" s="18">
        <v>0</v>
      </c>
      <c r="GL48" s="18">
        <v>0</v>
      </c>
      <c r="GM48" s="18">
        <v>19250</v>
      </c>
      <c r="GN48" s="18">
        <v>105000</v>
      </c>
      <c r="GO48" s="18">
        <v>0</v>
      </c>
      <c r="GP48" s="18">
        <v>0</v>
      </c>
      <c r="GQ48" s="18">
        <v>0</v>
      </c>
      <c r="GR48" s="18">
        <v>0</v>
      </c>
      <c r="GS48" s="18">
        <v>0</v>
      </c>
      <c r="GT48" s="18">
        <v>56250</v>
      </c>
      <c r="GU48" s="18">
        <v>0</v>
      </c>
      <c r="GV48" s="18">
        <v>0</v>
      </c>
      <c r="GW48" s="18">
        <v>192554</v>
      </c>
      <c r="GX48" s="18">
        <v>0</v>
      </c>
      <c r="GY48" s="18">
        <v>0</v>
      </c>
      <c r="GZ48" s="18">
        <v>1084258</v>
      </c>
      <c r="HA48" s="18">
        <v>0</v>
      </c>
      <c r="HB48" s="18">
        <v>0</v>
      </c>
      <c r="HC48" s="18">
        <v>0</v>
      </c>
      <c r="HD48" s="18">
        <v>0</v>
      </c>
      <c r="HE48" s="18">
        <v>0</v>
      </c>
      <c r="HF48" s="18">
        <v>0</v>
      </c>
      <c r="HG48" s="18">
        <v>0</v>
      </c>
      <c r="HH48" s="18">
        <v>0</v>
      </c>
      <c r="HI48" s="18">
        <v>0</v>
      </c>
      <c r="HJ48" s="18">
        <v>29750</v>
      </c>
      <c r="HK48" s="18">
        <v>0</v>
      </c>
      <c r="HL48" s="18">
        <v>0</v>
      </c>
      <c r="HM48" s="18">
        <v>0</v>
      </c>
      <c r="HN48" s="26">
        <v>0</v>
      </c>
      <c r="HO48" s="48">
        <f t="shared" si="1"/>
        <v>135849195</v>
      </c>
    </row>
    <row r="49" spans="1:223" ht="15">
      <c r="A49" s="3"/>
      <c r="B49" s="38">
        <v>561</v>
      </c>
      <c r="C49" s="10" t="s">
        <v>45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4">
        <v>0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54">
        <v>0</v>
      </c>
      <c r="BP49" s="54">
        <v>0</v>
      </c>
      <c r="BQ49" s="54">
        <v>0</v>
      </c>
      <c r="BR49" s="54">
        <v>0</v>
      </c>
      <c r="BS49" s="54">
        <v>0</v>
      </c>
      <c r="BT49" s="54">
        <v>0</v>
      </c>
      <c r="BU49" s="54">
        <v>0</v>
      </c>
      <c r="BV49" s="54">
        <v>0</v>
      </c>
      <c r="BW49" s="54">
        <v>0</v>
      </c>
      <c r="BX49" s="54">
        <v>0</v>
      </c>
      <c r="BY49" s="54">
        <v>0</v>
      </c>
      <c r="BZ49" s="54">
        <v>0</v>
      </c>
      <c r="CA49" s="54">
        <v>0</v>
      </c>
      <c r="CB49" s="54">
        <v>0</v>
      </c>
      <c r="CC49" s="54">
        <v>0</v>
      </c>
      <c r="CD49" s="54">
        <v>0</v>
      </c>
      <c r="CE49" s="54">
        <v>0</v>
      </c>
      <c r="CF49" s="54">
        <v>0</v>
      </c>
      <c r="CG49" s="54">
        <v>0</v>
      </c>
      <c r="CH49" s="54">
        <v>0</v>
      </c>
      <c r="CI49" s="54">
        <v>0</v>
      </c>
      <c r="CJ49" s="54">
        <v>0</v>
      </c>
      <c r="CK49" s="54">
        <v>0</v>
      </c>
      <c r="CL49" s="54">
        <v>0</v>
      </c>
      <c r="CM49" s="54">
        <v>0</v>
      </c>
      <c r="CN49" s="54">
        <v>0</v>
      </c>
      <c r="CO49" s="54">
        <v>0</v>
      </c>
      <c r="CP49" s="54">
        <v>0</v>
      </c>
      <c r="CQ49" s="54">
        <v>0</v>
      </c>
      <c r="CR49" s="54">
        <v>0</v>
      </c>
      <c r="CS49" s="54">
        <v>0</v>
      </c>
      <c r="CT49" s="54">
        <v>0</v>
      </c>
      <c r="CU49" s="54">
        <v>0</v>
      </c>
      <c r="CV49" s="54">
        <v>0</v>
      </c>
      <c r="CW49" s="54">
        <v>0</v>
      </c>
      <c r="CX49" s="54">
        <v>0</v>
      </c>
      <c r="CY49" s="54">
        <v>0</v>
      </c>
      <c r="CZ49" s="54">
        <v>0</v>
      </c>
      <c r="DA49" s="54">
        <v>0</v>
      </c>
      <c r="DB49" s="54">
        <v>0</v>
      </c>
      <c r="DC49" s="54">
        <v>0</v>
      </c>
      <c r="DD49" s="54">
        <v>0</v>
      </c>
      <c r="DE49" s="54">
        <v>0</v>
      </c>
      <c r="DF49" s="54">
        <v>0</v>
      </c>
      <c r="DG49" s="54">
        <v>0</v>
      </c>
      <c r="DH49" s="54">
        <v>0</v>
      </c>
      <c r="DI49" s="54">
        <v>0</v>
      </c>
      <c r="DJ49" s="54">
        <v>0</v>
      </c>
      <c r="DK49" s="54">
        <v>0</v>
      </c>
      <c r="DL49" s="54">
        <v>0</v>
      </c>
      <c r="DM49" s="54">
        <v>0</v>
      </c>
      <c r="DN49" s="54">
        <v>0</v>
      </c>
      <c r="DO49" s="54">
        <v>0</v>
      </c>
      <c r="DP49" s="54">
        <v>0</v>
      </c>
      <c r="DQ49" s="54">
        <v>0</v>
      </c>
      <c r="DR49" s="54">
        <v>0</v>
      </c>
      <c r="DS49" s="54">
        <v>0</v>
      </c>
      <c r="DT49" s="54">
        <v>0</v>
      </c>
      <c r="DU49" s="54">
        <v>0</v>
      </c>
      <c r="DV49" s="54">
        <v>0</v>
      </c>
      <c r="DW49" s="54">
        <v>0</v>
      </c>
      <c r="DX49" s="54">
        <v>0</v>
      </c>
      <c r="DY49" s="54">
        <v>0</v>
      </c>
      <c r="DZ49" s="54">
        <v>0</v>
      </c>
      <c r="EA49" s="54">
        <v>0</v>
      </c>
      <c r="EB49" s="54">
        <v>0</v>
      </c>
      <c r="EC49" s="54">
        <v>0</v>
      </c>
      <c r="ED49" s="54">
        <v>0</v>
      </c>
      <c r="EE49" s="54">
        <v>0</v>
      </c>
      <c r="EF49" s="54">
        <v>0</v>
      </c>
      <c r="EG49" s="54">
        <v>0</v>
      </c>
      <c r="EH49" s="54">
        <v>0</v>
      </c>
      <c r="EI49" s="54">
        <v>0</v>
      </c>
      <c r="EJ49" s="54">
        <v>0</v>
      </c>
      <c r="EK49" s="54">
        <v>0</v>
      </c>
      <c r="EL49" s="54">
        <v>0</v>
      </c>
      <c r="EM49" s="54">
        <v>0</v>
      </c>
      <c r="EN49" s="54">
        <v>0</v>
      </c>
      <c r="EO49" s="54">
        <v>0</v>
      </c>
      <c r="EP49" s="54">
        <v>0</v>
      </c>
      <c r="EQ49" s="54">
        <v>0</v>
      </c>
      <c r="ER49" s="54">
        <v>0</v>
      </c>
      <c r="ES49" s="54">
        <v>0</v>
      </c>
      <c r="ET49" s="54">
        <v>0</v>
      </c>
      <c r="EU49" s="54">
        <v>0</v>
      </c>
      <c r="EV49" s="54">
        <v>0</v>
      </c>
      <c r="EW49" s="54">
        <v>0</v>
      </c>
      <c r="EX49" s="54">
        <v>0</v>
      </c>
      <c r="EY49" s="54">
        <v>0</v>
      </c>
      <c r="EZ49" s="54">
        <v>0</v>
      </c>
      <c r="FA49" s="54">
        <v>0</v>
      </c>
      <c r="FB49" s="54">
        <v>0</v>
      </c>
      <c r="FC49" s="54">
        <v>0</v>
      </c>
      <c r="FD49" s="54">
        <v>0</v>
      </c>
      <c r="FE49" s="54">
        <v>0</v>
      </c>
      <c r="FF49" s="54">
        <v>0</v>
      </c>
      <c r="FG49" s="54">
        <v>0</v>
      </c>
      <c r="FH49" s="54">
        <v>0</v>
      </c>
      <c r="FI49" s="54">
        <v>0</v>
      </c>
      <c r="FJ49" s="54">
        <v>0</v>
      </c>
      <c r="FK49" s="54">
        <v>0</v>
      </c>
      <c r="FL49" s="54">
        <v>0</v>
      </c>
      <c r="FM49" s="54">
        <v>0</v>
      </c>
      <c r="FN49" s="54">
        <v>0</v>
      </c>
      <c r="FO49" s="54">
        <v>0</v>
      </c>
      <c r="FP49" s="54">
        <v>0</v>
      </c>
      <c r="FQ49" s="54">
        <v>0</v>
      </c>
      <c r="FR49" s="54">
        <v>32641585</v>
      </c>
      <c r="FS49" s="54">
        <v>0</v>
      </c>
      <c r="FT49" s="54">
        <v>0</v>
      </c>
      <c r="FU49" s="54">
        <v>0</v>
      </c>
      <c r="FV49" s="54">
        <v>0</v>
      </c>
      <c r="FW49" s="54">
        <v>0</v>
      </c>
      <c r="FX49" s="54">
        <v>0</v>
      </c>
      <c r="FY49" s="54">
        <v>0</v>
      </c>
      <c r="FZ49" s="54">
        <v>0</v>
      </c>
      <c r="GA49" s="54">
        <v>0</v>
      </c>
      <c r="GB49" s="54">
        <v>0</v>
      </c>
      <c r="GC49" s="54">
        <v>0</v>
      </c>
      <c r="GD49" s="54">
        <v>0</v>
      </c>
      <c r="GE49" s="54">
        <v>0</v>
      </c>
      <c r="GF49" s="54">
        <v>0</v>
      </c>
      <c r="GG49" s="54">
        <v>0</v>
      </c>
      <c r="GH49" s="54">
        <v>0</v>
      </c>
      <c r="GI49" s="54">
        <v>0</v>
      </c>
      <c r="GJ49" s="54">
        <v>0</v>
      </c>
      <c r="GK49" s="54">
        <v>0</v>
      </c>
      <c r="GL49" s="54">
        <v>0</v>
      </c>
      <c r="GM49" s="54">
        <v>0</v>
      </c>
      <c r="GN49" s="54">
        <v>0</v>
      </c>
      <c r="GO49" s="54">
        <v>0</v>
      </c>
      <c r="GP49" s="54">
        <v>0</v>
      </c>
      <c r="GQ49" s="54">
        <v>0</v>
      </c>
      <c r="GR49" s="54">
        <v>0</v>
      </c>
      <c r="GS49" s="54">
        <v>0</v>
      </c>
      <c r="GT49" s="54">
        <v>0</v>
      </c>
      <c r="GU49" s="54">
        <v>0</v>
      </c>
      <c r="GV49" s="54">
        <v>0</v>
      </c>
      <c r="GW49" s="54">
        <v>0</v>
      </c>
      <c r="GX49" s="54">
        <v>0</v>
      </c>
      <c r="GY49" s="54">
        <v>0</v>
      </c>
      <c r="GZ49" s="54">
        <v>0</v>
      </c>
      <c r="HA49" s="54">
        <v>0</v>
      </c>
      <c r="HB49" s="54">
        <v>0</v>
      </c>
      <c r="HC49" s="54">
        <v>0</v>
      </c>
      <c r="HD49" s="54">
        <v>0</v>
      </c>
      <c r="HE49" s="54">
        <v>0</v>
      </c>
      <c r="HF49" s="54">
        <v>0</v>
      </c>
      <c r="HG49" s="54">
        <v>0</v>
      </c>
      <c r="HH49" s="54">
        <v>0</v>
      </c>
      <c r="HI49" s="54">
        <v>0</v>
      </c>
      <c r="HJ49" s="54">
        <v>0</v>
      </c>
      <c r="HK49" s="54">
        <v>0</v>
      </c>
      <c r="HL49" s="54">
        <v>0</v>
      </c>
      <c r="HM49" s="54">
        <v>0</v>
      </c>
      <c r="HN49" s="55">
        <v>0</v>
      </c>
      <c r="HO49" s="55">
        <f t="shared" si="1"/>
        <v>32641585</v>
      </c>
    </row>
    <row r="50" spans="1:223" ht="15">
      <c r="A50" s="3"/>
      <c r="B50" s="38">
        <v>562</v>
      </c>
      <c r="C50" s="10" t="s">
        <v>46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85763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204485</v>
      </c>
      <c r="AM50" s="54">
        <v>0</v>
      </c>
      <c r="AN50" s="54">
        <v>0</v>
      </c>
      <c r="AO50" s="54">
        <v>8348266</v>
      </c>
      <c r="AP50" s="54">
        <v>0</v>
      </c>
      <c r="AQ50" s="54">
        <v>400</v>
      </c>
      <c r="AR50" s="54">
        <v>0</v>
      </c>
      <c r="AS50" s="54">
        <v>0</v>
      </c>
      <c r="AT50" s="54">
        <v>410</v>
      </c>
      <c r="AU50" s="54">
        <v>0</v>
      </c>
      <c r="AV50" s="54">
        <v>0</v>
      </c>
      <c r="AW50" s="54">
        <v>0</v>
      </c>
      <c r="AX50" s="54">
        <v>0</v>
      </c>
      <c r="AY50" s="54">
        <v>6399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4">
        <v>1370</v>
      </c>
      <c r="BK50" s="54">
        <v>0</v>
      </c>
      <c r="BL50" s="54">
        <v>5076</v>
      </c>
      <c r="BM50" s="54">
        <v>0</v>
      </c>
      <c r="BN50" s="54">
        <v>0</v>
      </c>
      <c r="BO50" s="54">
        <v>0</v>
      </c>
      <c r="BP50" s="54">
        <v>0</v>
      </c>
      <c r="BQ50" s="54">
        <v>0</v>
      </c>
      <c r="BR50" s="54">
        <v>0</v>
      </c>
      <c r="BS50" s="54">
        <v>0</v>
      </c>
      <c r="BT50" s="54">
        <v>0</v>
      </c>
      <c r="BU50" s="54">
        <v>0</v>
      </c>
      <c r="BV50" s="54">
        <v>0</v>
      </c>
      <c r="BW50" s="54">
        <v>0</v>
      </c>
      <c r="BX50" s="54">
        <v>0</v>
      </c>
      <c r="BY50" s="54">
        <v>0</v>
      </c>
      <c r="BZ50" s="54">
        <v>0</v>
      </c>
      <c r="CA50" s="54">
        <v>0</v>
      </c>
      <c r="CB50" s="54">
        <v>0</v>
      </c>
      <c r="CC50" s="54">
        <v>0</v>
      </c>
      <c r="CD50" s="54">
        <v>0</v>
      </c>
      <c r="CE50" s="54">
        <v>0</v>
      </c>
      <c r="CF50" s="54">
        <v>0</v>
      </c>
      <c r="CG50" s="54">
        <v>0</v>
      </c>
      <c r="CH50" s="54">
        <v>0</v>
      </c>
      <c r="CI50" s="54">
        <v>0</v>
      </c>
      <c r="CJ50" s="54">
        <v>0</v>
      </c>
      <c r="CK50" s="54">
        <v>0</v>
      </c>
      <c r="CL50" s="54">
        <v>0</v>
      </c>
      <c r="CM50" s="54">
        <v>0</v>
      </c>
      <c r="CN50" s="54">
        <v>0</v>
      </c>
      <c r="CO50" s="54">
        <v>0</v>
      </c>
      <c r="CP50" s="54">
        <v>0</v>
      </c>
      <c r="CQ50" s="54">
        <v>59800</v>
      </c>
      <c r="CR50" s="54">
        <v>0</v>
      </c>
      <c r="CS50" s="54">
        <v>0</v>
      </c>
      <c r="CT50" s="54">
        <v>0</v>
      </c>
      <c r="CU50" s="54">
        <v>0</v>
      </c>
      <c r="CV50" s="54">
        <v>0</v>
      </c>
      <c r="CW50" s="54">
        <v>0</v>
      </c>
      <c r="CX50" s="54">
        <v>0</v>
      </c>
      <c r="CY50" s="54">
        <v>230974</v>
      </c>
      <c r="CZ50" s="54">
        <v>0</v>
      </c>
      <c r="DA50" s="54">
        <v>0</v>
      </c>
      <c r="DB50" s="54">
        <v>0</v>
      </c>
      <c r="DC50" s="54">
        <v>0</v>
      </c>
      <c r="DD50" s="54">
        <v>0</v>
      </c>
      <c r="DE50" s="54">
        <v>0</v>
      </c>
      <c r="DF50" s="54">
        <v>0</v>
      </c>
      <c r="DG50" s="54">
        <v>0</v>
      </c>
      <c r="DH50" s="54">
        <v>0</v>
      </c>
      <c r="DI50" s="54">
        <v>0</v>
      </c>
      <c r="DJ50" s="54">
        <v>0</v>
      </c>
      <c r="DK50" s="54">
        <v>0</v>
      </c>
      <c r="DL50" s="54">
        <v>0</v>
      </c>
      <c r="DM50" s="54">
        <v>0</v>
      </c>
      <c r="DN50" s="54">
        <v>0</v>
      </c>
      <c r="DO50" s="54">
        <v>0</v>
      </c>
      <c r="DP50" s="54">
        <v>0</v>
      </c>
      <c r="DQ50" s="54">
        <v>0</v>
      </c>
      <c r="DR50" s="54">
        <v>0</v>
      </c>
      <c r="DS50" s="54">
        <v>0</v>
      </c>
      <c r="DT50" s="54">
        <v>301674</v>
      </c>
      <c r="DU50" s="54">
        <v>0</v>
      </c>
      <c r="DV50" s="54">
        <v>1662</v>
      </c>
      <c r="DW50" s="54">
        <v>0</v>
      </c>
      <c r="DX50" s="54">
        <v>0</v>
      </c>
      <c r="DY50" s="54">
        <v>0</v>
      </c>
      <c r="DZ50" s="54">
        <v>0</v>
      </c>
      <c r="EA50" s="54">
        <v>0</v>
      </c>
      <c r="EB50" s="54">
        <v>0</v>
      </c>
      <c r="EC50" s="54">
        <v>0</v>
      </c>
      <c r="ED50" s="54">
        <v>0</v>
      </c>
      <c r="EE50" s="54">
        <v>0</v>
      </c>
      <c r="EF50" s="54">
        <v>0</v>
      </c>
      <c r="EG50" s="54">
        <v>0</v>
      </c>
      <c r="EH50" s="54">
        <v>50857</v>
      </c>
      <c r="EI50" s="54">
        <v>0</v>
      </c>
      <c r="EJ50" s="54">
        <v>0</v>
      </c>
      <c r="EK50" s="54">
        <v>0</v>
      </c>
      <c r="EL50" s="54">
        <v>0</v>
      </c>
      <c r="EM50" s="54">
        <v>0</v>
      </c>
      <c r="EN50" s="54">
        <v>0</v>
      </c>
      <c r="EO50" s="54">
        <v>0</v>
      </c>
      <c r="EP50" s="54">
        <v>38754</v>
      </c>
      <c r="EQ50" s="54">
        <v>0</v>
      </c>
      <c r="ER50" s="54">
        <v>0</v>
      </c>
      <c r="ES50" s="54">
        <v>0</v>
      </c>
      <c r="ET50" s="54">
        <v>0</v>
      </c>
      <c r="EU50" s="54">
        <v>0</v>
      </c>
      <c r="EV50" s="54">
        <v>0</v>
      </c>
      <c r="EW50" s="54">
        <v>0</v>
      </c>
      <c r="EX50" s="54">
        <v>0</v>
      </c>
      <c r="EY50" s="54">
        <v>18601</v>
      </c>
      <c r="EZ50" s="54">
        <v>0</v>
      </c>
      <c r="FA50" s="54">
        <v>0</v>
      </c>
      <c r="FB50" s="54">
        <v>0</v>
      </c>
      <c r="FC50" s="54">
        <v>0</v>
      </c>
      <c r="FD50" s="54">
        <v>0</v>
      </c>
      <c r="FE50" s="54">
        <v>0</v>
      </c>
      <c r="FF50" s="54">
        <v>0</v>
      </c>
      <c r="FG50" s="54">
        <v>0</v>
      </c>
      <c r="FH50" s="54">
        <v>0</v>
      </c>
      <c r="FI50" s="54">
        <v>0</v>
      </c>
      <c r="FJ50" s="54">
        <v>0</v>
      </c>
      <c r="FK50" s="54">
        <v>0</v>
      </c>
      <c r="FL50" s="54">
        <v>0</v>
      </c>
      <c r="FM50" s="54">
        <v>0</v>
      </c>
      <c r="FN50" s="54">
        <v>0</v>
      </c>
      <c r="FO50" s="54">
        <v>0</v>
      </c>
      <c r="FP50" s="54">
        <v>0</v>
      </c>
      <c r="FQ50" s="54">
        <v>0</v>
      </c>
      <c r="FR50" s="54">
        <v>19047976</v>
      </c>
      <c r="FS50" s="54">
        <v>189903</v>
      </c>
      <c r="FT50" s="54">
        <v>0</v>
      </c>
      <c r="FU50" s="54">
        <v>0</v>
      </c>
      <c r="FV50" s="54">
        <v>0</v>
      </c>
      <c r="FW50" s="54">
        <v>0</v>
      </c>
      <c r="FX50" s="54">
        <v>0</v>
      </c>
      <c r="FY50" s="54">
        <v>0</v>
      </c>
      <c r="FZ50" s="54">
        <v>0</v>
      </c>
      <c r="GA50" s="54">
        <v>0</v>
      </c>
      <c r="GB50" s="54">
        <v>0</v>
      </c>
      <c r="GC50" s="54">
        <v>0</v>
      </c>
      <c r="GD50" s="54">
        <v>0</v>
      </c>
      <c r="GE50" s="54">
        <v>0</v>
      </c>
      <c r="GF50" s="54">
        <v>0</v>
      </c>
      <c r="GG50" s="54">
        <v>0</v>
      </c>
      <c r="GH50" s="54">
        <v>0</v>
      </c>
      <c r="GI50" s="54">
        <v>0</v>
      </c>
      <c r="GJ50" s="54">
        <v>0</v>
      </c>
      <c r="GK50" s="54">
        <v>0</v>
      </c>
      <c r="GL50" s="54">
        <v>0</v>
      </c>
      <c r="GM50" s="54">
        <v>0</v>
      </c>
      <c r="GN50" s="54">
        <v>65000</v>
      </c>
      <c r="GO50" s="54">
        <v>0</v>
      </c>
      <c r="GP50" s="54">
        <v>0</v>
      </c>
      <c r="GQ50" s="54">
        <v>0</v>
      </c>
      <c r="GR50" s="54">
        <v>0</v>
      </c>
      <c r="GS50" s="54">
        <v>0</v>
      </c>
      <c r="GT50" s="54">
        <v>0</v>
      </c>
      <c r="GU50" s="54">
        <v>0</v>
      </c>
      <c r="GV50" s="54">
        <v>0</v>
      </c>
      <c r="GW50" s="54">
        <v>0</v>
      </c>
      <c r="GX50" s="54">
        <v>0</v>
      </c>
      <c r="GY50" s="54">
        <v>0</v>
      </c>
      <c r="GZ50" s="54">
        <v>452999</v>
      </c>
      <c r="HA50" s="54">
        <v>0</v>
      </c>
      <c r="HB50" s="54">
        <v>0</v>
      </c>
      <c r="HC50" s="54">
        <v>0</v>
      </c>
      <c r="HD50" s="54">
        <v>0</v>
      </c>
      <c r="HE50" s="54">
        <v>0</v>
      </c>
      <c r="HF50" s="54">
        <v>0</v>
      </c>
      <c r="HG50" s="54">
        <v>0</v>
      </c>
      <c r="HH50" s="54">
        <v>0</v>
      </c>
      <c r="HI50" s="54">
        <v>0</v>
      </c>
      <c r="HJ50" s="54">
        <v>0</v>
      </c>
      <c r="HK50" s="54">
        <v>0</v>
      </c>
      <c r="HL50" s="54">
        <v>0</v>
      </c>
      <c r="HM50" s="54">
        <v>0</v>
      </c>
      <c r="HN50" s="55">
        <v>0</v>
      </c>
      <c r="HO50" s="55">
        <f t="shared" si="1"/>
        <v>29110369</v>
      </c>
    </row>
    <row r="51" spans="1:223" ht="15">
      <c r="A51" s="3"/>
      <c r="B51" s="38">
        <v>563</v>
      </c>
      <c r="C51" s="10" t="s">
        <v>47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54">
        <v>0</v>
      </c>
      <c r="BQ51" s="54">
        <v>0</v>
      </c>
      <c r="BR51" s="54">
        <v>0</v>
      </c>
      <c r="BS51" s="54">
        <v>0</v>
      </c>
      <c r="BT51" s="54">
        <v>0</v>
      </c>
      <c r="BU51" s="54">
        <v>0</v>
      </c>
      <c r="BV51" s="54">
        <v>0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54">
        <v>0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54">
        <v>0</v>
      </c>
      <c r="CN51" s="54">
        <v>0</v>
      </c>
      <c r="CO51" s="54">
        <v>0</v>
      </c>
      <c r="CP51" s="54">
        <v>0</v>
      </c>
      <c r="CQ51" s="54">
        <v>0</v>
      </c>
      <c r="CR51" s="54">
        <v>0</v>
      </c>
      <c r="CS51" s="54">
        <v>0</v>
      </c>
      <c r="CT51" s="54">
        <v>0</v>
      </c>
      <c r="CU51" s="54">
        <v>0</v>
      </c>
      <c r="CV51" s="54">
        <v>0</v>
      </c>
      <c r="CW51" s="54">
        <v>0</v>
      </c>
      <c r="CX51" s="54">
        <v>0</v>
      </c>
      <c r="CY51" s="54">
        <v>0</v>
      </c>
      <c r="CZ51" s="54">
        <v>0</v>
      </c>
      <c r="DA51" s="54">
        <v>0</v>
      </c>
      <c r="DB51" s="54">
        <v>0</v>
      </c>
      <c r="DC51" s="54">
        <v>0</v>
      </c>
      <c r="DD51" s="54">
        <v>0</v>
      </c>
      <c r="DE51" s="54">
        <v>0</v>
      </c>
      <c r="DF51" s="54">
        <v>0</v>
      </c>
      <c r="DG51" s="54">
        <v>0</v>
      </c>
      <c r="DH51" s="54">
        <v>0</v>
      </c>
      <c r="DI51" s="54">
        <v>0</v>
      </c>
      <c r="DJ51" s="54">
        <v>0</v>
      </c>
      <c r="DK51" s="54">
        <v>0</v>
      </c>
      <c r="DL51" s="54">
        <v>0</v>
      </c>
      <c r="DM51" s="54">
        <v>0</v>
      </c>
      <c r="DN51" s="54">
        <v>0</v>
      </c>
      <c r="DO51" s="54">
        <v>0</v>
      </c>
      <c r="DP51" s="54">
        <v>0</v>
      </c>
      <c r="DQ51" s="54">
        <v>0</v>
      </c>
      <c r="DR51" s="54">
        <v>0</v>
      </c>
      <c r="DS51" s="54">
        <v>0</v>
      </c>
      <c r="DT51" s="54">
        <v>0</v>
      </c>
      <c r="DU51" s="54">
        <v>0</v>
      </c>
      <c r="DV51" s="54">
        <v>0</v>
      </c>
      <c r="DW51" s="54">
        <v>0</v>
      </c>
      <c r="DX51" s="54">
        <v>0</v>
      </c>
      <c r="DY51" s="54">
        <v>0</v>
      </c>
      <c r="DZ51" s="54">
        <v>0</v>
      </c>
      <c r="EA51" s="54">
        <v>0</v>
      </c>
      <c r="EB51" s="54">
        <v>0</v>
      </c>
      <c r="EC51" s="54">
        <v>0</v>
      </c>
      <c r="ED51" s="54">
        <v>0</v>
      </c>
      <c r="EE51" s="54">
        <v>0</v>
      </c>
      <c r="EF51" s="54">
        <v>0</v>
      </c>
      <c r="EG51" s="54">
        <v>0</v>
      </c>
      <c r="EH51" s="54">
        <v>0</v>
      </c>
      <c r="EI51" s="54">
        <v>0</v>
      </c>
      <c r="EJ51" s="54">
        <v>0</v>
      </c>
      <c r="EK51" s="54">
        <v>0</v>
      </c>
      <c r="EL51" s="54">
        <v>0</v>
      </c>
      <c r="EM51" s="54">
        <v>0</v>
      </c>
      <c r="EN51" s="54">
        <v>0</v>
      </c>
      <c r="EO51" s="54">
        <v>0</v>
      </c>
      <c r="EP51" s="54">
        <v>0</v>
      </c>
      <c r="EQ51" s="54">
        <v>0</v>
      </c>
      <c r="ER51" s="54">
        <v>0</v>
      </c>
      <c r="ES51" s="54">
        <v>0</v>
      </c>
      <c r="ET51" s="54">
        <v>0</v>
      </c>
      <c r="EU51" s="54">
        <v>0</v>
      </c>
      <c r="EV51" s="54">
        <v>0</v>
      </c>
      <c r="EW51" s="54">
        <v>0</v>
      </c>
      <c r="EX51" s="54">
        <v>0</v>
      </c>
      <c r="EY51" s="54">
        <v>0</v>
      </c>
      <c r="EZ51" s="54">
        <v>0</v>
      </c>
      <c r="FA51" s="54">
        <v>0</v>
      </c>
      <c r="FB51" s="54">
        <v>0</v>
      </c>
      <c r="FC51" s="54">
        <v>0</v>
      </c>
      <c r="FD51" s="54">
        <v>0</v>
      </c>
      <c r="FE51" s="54">
        <v>0</v>
      </c>
      <c r="FF51" s="54">
        <v>0</v>
      </c>
      <c r="FG51" s="54">
        <v>0</v>
      </c>
      <c r="FH51" s="54">
        <v>0</v>
      </c>
      <c r="FI51" s="54">
        <v>0</v>
      </c>
      <c r="FJ51" s="54">
        <v>0</v>
      </c>
      <c r="FK51" s="54">
        <v>0</v>
      </c>
      <c r="FL51" s="54">
        <v>0</v>
      </c>
      <c r="FM51" s="54">
        <v>0</v>
      </c>
      <c r="FN51" s="54">
        <v>0</v>
      </c>
      <c r="FO51" s="54">
        <v>0</v>
      </c>
      <c r="FP51" s="54">
        <v>0</v>
      </c>
      <c r="FQ51" s="54">
        <v>0</v>
      </c>
      <c r="FR51" s="54">
        <v>9863347</v>
      </c>
      <c r="FS51" s="54">
        <v>0</v>
      </c>
      <c r="FT51" s="54">
        <v>0</v>
      </c>
      <c r="FU51" s="54">
        <v>0</v>
      </c>
      <c r="FV51" s="54">
        <v>0</v>
      </c>
      <c r="FW51" s="54">
        <v>0</v>
      </c>
      <c r="FX51" s="54">
        <v>0</v>
      </c>
      <c r="FY51" s="54">
        <v>0</v>
      </c>
      <c r="FZ51" s="54">
        <v>0</v>
      </c>
      <c r="GA51" s="54">
        <v>0</v>
      </c>
      <c r="GB51" s="54">
        <v>0</v>
      </c>
      <c r="GC51" s="54">
        <v>0</v>
      </c>
      <c r="GD51" s="54">
        <v>0</v>
      </c>
      <c r="GE51" s="54">
        <v>0</v>
      </c>
      <c r="GF51" s="54">
        <v>0</v>
      </c>
      <c r="GG51" s="54">
        <v>0</v>
      </c>
      <c r="GH51" s="54">
        <v>0</v>
      </c>
      <c r="GI51" s="54">
        <v>0</v>
      </c>
      <c r="GJ51" s="54">
        <v>0</v>
      </c>
      <c r="GK51" s="54">
        <v>0</v>
      </c>
      <c r="GL51" s="54">
        <v>0</v>
      </c>
      <c r="GM51" s="54">
        <v>0</v>
      </c>
      <c r="GN51" s="54">
        <v>0</v>
      </c>
      <c r="GO51" s="54">
        <v>0</v>
      </c>
      <c r="GP51" s="54">
        <v>0</v>
      </c>
      <c r="GQ51" s="54">
        <v>0</v>
      </c>
      <c r="GR51" s="54">
        <v>0</v>
      </c>
      <c r="GS51" s="54">
        <v>0</v>
      </c>
      <c r="GT51" s="54">
        <v>0</v>
      </c>
      <c r="GU51" s="54">
        <v>0</v>
      </c>
      <c r="GV51" s="54">
        <v>0</v>
      </c>
      <c r="GW51" s="54">
        <v>0</v>
      </c>
      <c r="GX51" s="54">
        <v>0</v>
      </c>
      <c r="GY51" s="54">
        <v>0</v>
      </c>
      <c r="GZ51" s="54">
        <v>631259</v>
      </c>
      <c r="HA51" s="54">
        <v>0</v>
      </c>
      <c r="HB51" s="54">
        <v>0</v>
      </c>
      <c r="HC51" s="54">
        <v>0</v>
      </c>
      <c r="HD51" s="54">
        <v>0</v>
      </c>
      <c r="HE51" s="54">
        <v>0</v>
      </c>
      <c r="HF51" s="54">
        <v>0</v>
      </c>
      <c r="HG51" s="54">
        <v>0</v>
      </c>
      <c r="HH51" s="54">
        <v>0</v>
      </c>
      <c r="HI51" s="54">
        <v>0</v>
      </c>
      <c r="HJ51" s="54">
        <v>0</v>
      </c>
      <c r="HK51" s="54">
        <v>0</v>
      </c>
      <c r="HL51" s="54">
        <v>0</v>
      </c>
      <c r="HM51" s="54">
        <v>0</v>
      </c>
      <c r="HN51" s="55">
        <v>0</v>
      </c>
      <c r="HO51" s="55">
        <f t="shared" si="1"/>
        <v>10494606</v>
      </c>
    </row>
    <row r="52" spans="1:223" ht="15">
      <c r="A52" s="3"/>
      <c r="B52" s="38">
        <v>564</v>
      </c>
      <c r="C52" s="10" t="s">
        <v>48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0</v>
      </c>
      <c r="DA52" s="54">
        <v>0</v>
      </c>
      <c r="DB52" s="54">
        <v>0</v>
      </c>
      <c r="DC52" s="54">
        <v>0</v>
      </c>
      <c r="DD52" s="54">
        <v>0</v>
      </c>
      <c r="DE52" s="54">
        <v>0</v>
      </c>
      <c r="DF52" s="54">
        <v>0</v>
      </c>
      <c r="DG52" s="54">
        <v>61684</v>
      </c>
      <c r="DH52" s="54">
        <v>0</v>
      </c>
      <c r="DI52" s="54">
        <v>0</v>
      </c>
      <c r="DJ52" s="54">
        <v>0</v>
      </c>
      <c r="DK52" s="54">
        <v>0</v>
      </c>
      <c r="DL52" s="54">
        <v>0</v>
      </c>
      <c r="DM52" s="54">
        <v>0</v>
      </c>
      <c r="DN52" s="54">
        <v>0</v>
      </c>
      <c r="DO52" s="54">
        <v>0</v>
      </c>
      <c r="DP52" s="54">
        <v>0</v>
      </c>
      <c r="DQ52" s="54">
        <v>0</v>
      </c>
      <c r="DR52" s="54">
        <v>0</v>
      </c>
      <c r="DS52" s="54">
        <v>0</v>
      </c>
      <c r="DT52" s="54">
        <v>0</v>
      </c>
      <c r="DU52" s="54">
        <v>0</v>
      </c>
      <c r="DV52" s="54">
        <v>0</v>
      </c>
      <c r="DW52" s="54">
        <v>0</v>
      </c>
      <c r="DX52" s="54">
        <v>0</v>
      </c>
      <c r="DY52" s="54">
        <v>0</v>
      </c>
      <c r="DZ52" s="54">
        <v>0</v>
      </c>
      <c r="EA52" s="54">
        <v>0</v>
      </c>
      <c r="EB52" s="54">
        <v>0</v>
      </c>
      <c r="EC52" s="54">
        <v>0</v>
      </c>
      <c r="ED52" s="54">
        <v>0</v>
      </c>
      <c r="EE52" s="54">
        <v>0</v>
      </c>
      <c r="EF52" s="54">
        <v>0</v>
      </c>
      <c r="EG52" s="54">
        <v>0</v>
      </c>
      <c r="EH52" s="54">
        <v>0</v>
      </c>
      <c r="EI52" s="54">
        <v>0</v>
      </c>
      <c r="EJ52" s="54">
        <v>0</v>
      </c>
      <c r="EK52" s="54">
        <v>0</v>
      </c>
      <c r="EL52" s="54">
        <v>0</v>
      </c>
      <c r="EM52" s="54">
        <v>0</v>
      </c>
      <c r="EN52" s="54">
        <v>0</v>
      </c>
      <c r="EO52" s="54">
        <v>0</v>
      </c>
      <c r="EP52" s="54">
        <v>0</v>
      </c>
      <c r="EQ52" s="54">
        <v>0</v>
      </c>
      <c r="ER52" s="54">
        <v>0</v>
      </c>
      <c r="ES52" s="54">
        <v>0</v>
      </c>
      <c r="ET52" s="54">
        <v>0</v>
      </c>
      <c r="EU52" s="54">
        <v>0</v>
      </c>
      <c r="EV52" s="54">
        <v>0</v>
      </c>
      <c r="EW52" s="54">
        <v>0</v>
      </c>
      <c r="EX52" s="54">
        <v>0</v>
      </c>
      <c r="EY52" s="54">
        <v>12850</v>
      </c>
      <c r="EZ52" s="54">
        <v>0</v>
      </c>
      <c r="FA52" s="54">
        <v>0</v>
      </c>
      <c r="FB52" s="54">
        <v>0</v>
      </c>
      <c r="FC52" s="54">
        <v>0</v>
      </c>
      <c r="FD52" s="54">
        <v>1212629</v>
      </c>
      <c r="FE52" s="54">
        <v>0</v>
      </c>
      <c r="FF52" s="54">
        <v>0</v>
      </c>
      <c r="FG52" s="54">
        <v>0</v>
      </c>
      <c r="FH52" s="54">
        <v>0</v>
      </c>
      <c r="FI52" s="54">
        <v>0</v>
      </c>
      <c r="FJ52" s="54">
        <v>0</v>
      </c>
      <c r="FK52" s="54">
        <v>0</v>
      </c>
      <c r="FL52" s="54">
        <v>0</v>
      </c>
      <c r="FM52" s="54">
        <v>0</v>
      </c>
      <c r="FN52" s="54">
        <v>0</v>
      </c>
      <c r="FO52" s="54">
        <v>0</v>
      </c>
      <c r="FP52" s="54">
        <v>0</v>
      </c>
      <c r="FQ52" s="54">
        <v>0</v>
      </c>
      <c r="FR52" s="54">
        <v>5782524</v>
      </c>
      <c r="FS52" s="54">
        <v>81754</v>
      </c>
      <c r="FT52" s="54">
        <v>0</v>
      </c>
      <c r="FU52" s="54">
        <v>0</v>
      </c>
      <c r="FV52" s="54">
        <v>0</v>
      </c>
      <c r="FW52" s="54">
        <v>0</v>
      </c>
      <c r="FX52" s="54">
        <v>0</v>
      </c>
      <c r="FY52" s="54">
        <v>0</v>
      </c>
      <c r="FZ52" s="54">
        <v>250</v>
      </c>
      <c r="GA52" s="54">
        <v>0</v>
      </c>
      <c r="GB52" s="54">
        <v>0</v>
      </c>
      <c r="GC52" s="54">
        <v>0</v>
      </c>
      <c r="GD52" s="54">
        <v>0</v>
      </c>
      <c r="GE52" s="54">
        <v>0</v>
      </c>
      <c r="GF52" s="54">
        <v>0</v>
      </c>
      <c r="GG52" s="54">
        <v>0</v>
      </c>
      <c r="GH52" s="54">
        <v>0</v>
      </c>
      <c r="GI52" s="54">
        <v>0</v>
      </c>
      <c r="GJ52" s="54">
        <v>0</v>
      </c>
      <c r="GK52" s="54">
        <v>0</v>
      </c>
      <c r="GL52" s="54">
        <v>0</v>
      </c>
      <c r="GM52" s="54">
        <v>0</v>
      </c>
      <c r="GN52" s="54">
        <v>40000</v>
      </c>
      <c r="GO52" s="54">
        <v>0</v>
      </c>
      <c r="GP52" s="54">
        <v>0</v>
      </c>
      <c r="GQ52" s="54">
        <v>0</v>
      </c>
      <c r="GR52" s="54">
        <v>0</v>
      </c>
      <c r="GS52" s="54">
        <v>0</v>
      </c>
      <c r="GT52" s="54">
        <v>0</v>
      </c>
      <c r="GU52" s="54">
        <v>0</v>
      </c>
      <c r="GV52" s="54">
        <v>0</v>
      </c>
      <c r="GW52" s="54">
        <v>0</v>
      </c>
      <c r="GX52" s="54">
        <v>0</v>
      </c>
      <c r="GY52" s="54">
        <v>0</v>
      </c>
      <c r="GZ52" s="54">
        <v>0</v>
      </c>
      <c r="HA52" s="54">
        <v>0</v>
      </c>
      <c r="HB52" s="54">
        <v>0</v>
      </c>
      <c r="HC52" s="54">
        <v>0</v>
      </c>
      <c r="HD52" s="54">
        <v>0</v>
      </c>
      <c r="HE52" s="54">
        <v>0</v>
      </c>
      <c r="HF52" s="54">
        <v>0</v>
      </c>
      <c r="HG52" s="54">
        <v>0</v>
      </c>
      <c r="HH52" s="54">
        <v>0</v>
      </c>
      <c r="HI52" s="54">
        <v>0</v>
      </c>
      <c r="HJ52" s="54">
        <v>7000</v>
      </c>
      <c r="HK52" s="54">
        <v>0</v>
      </c>
      <c r="HL52" s="54">
        <v>0</v>
      </c>
      <c r="HM52" s="54">
        <v>0</v>
      </c>
      <c r="HN52" s="55">
        <v>0</v>
      </c>
      <c r="HO52" s="55">
        <f t="shared" si="1"/>
        <v>7198691</v>
      </c>
    </row>
    <row r="53" spans="1:223" ht="15">
      <c r="A53" s="3"/>
      <c r="B53" s="38">
        <v>565</v>
      </c>
      <c r="C53" s="10" t="s">
        <v>49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54">
        <v>0</v>
      </c>
      <c r="BK53" s="54">
        <v>0</v>
      </c>
      <c r="BL53" s="54">
        <v>0</v>
      </c>
      <c r="BM53" s="54">
        <v>0</v>
      </c>
      <c r="BN53" s="54">
        <v>0</v>
      </c>
      <c r="BO53" s="54">
        <v>0</v>
      </c>
      <c r="BP53" s="54">
        <v>0</v>
      </c>
      <c r="BQ53" s="54">
        <v>0</v>
      </c>
      <c r="BR53" s="54">
        <v>0</v>
      </c>
      <c r="BS53" s="54">
        <v>0</v>
      </c>
      <c r="BT53" s="54">
        <v>0</v>
      </c>
      <c r="BU53" s="54">
        <v>0</v>
      </c>
      <c r="BV53" s="54">
        <v>0</v>
      </c>
      <c r="BW53" s="54">
        <v>0</v>
      </c>
      <c r="BX53" s="54">
        <v>0</v>
      </c>
      <c r="BY53" s="54">
        <v>0</v>
      </c>
      <c r="BZ53" s="54">
        <v>0</v>
      </c>
      <c r="CA53" s="54">
        <v>0</v>
      </c>
      <c r="CB53" s="54">
        <v>0</v>
      </c>
      <c r="CC53" s="54">
        <v>0</v>
      </c>
      <c r="CD53" s="54">
        <v>0</v>
      </c>
      <c r="CE53" s="54">
        <v>0</v>
      </c>
      <c r="CF53" s="54">
        <v>0</v>
      </c>
      <c r="CG53" s="54">
        <v>0</v>
      </c>
      <c r="CH53" s="54">
        <v>0</v>
      </c>
      <c r="CI53" s="54">
        <v>0</v>
      </c>
      <c r="CJ53" s="54">
        <v>0</v>
      </c>
      <c r="CK53" s="54">
        <v>0</v>
      </c>
      <c r="CL53" s="54">
        <v>0</v>
      </c>
      <c r="CM53" s="54">
        <v>0</v>
      </c>
      <c r="CN53" s="54">
        <v>0</v>
      </c>
      <c r="CO53" s="54">
        <v>0</v>
      </c>
      <c r="CP53" s="54">
        <v>0</v>
      </c>
      <c r="CQ53" s="54">
        <v>0</v>
      </c>
      <c r="CR53" s="54">
        <v>0</v>
      </c>
      <c r="CS53" s="54">
        <v>0</v>
      </c>
      <c r="CT53" s="54">
        <v>0</v>
      </c>
      <c r="CU53" s="54">
        <v>0</v>
      </c>
      <c r="CV53" s="54">
        <v>0</v>
      </c>
      <c r="CW53" s="54">
        <v>0</v>
      </c>
      <c r="CX53" s="54">
        <v>0</v>
      </c>
      <c r="CY53" s="54">
        <v>0</v>
      </c>
      <c r="CZ53" s="54">
        <v>0</v>
      </c>
      <c r="DA53" s="54">
        <v>0</v>
      </c>
      <c r="DB53" s="54">
        <v>0</v>
      </c>
      <c r="DC53" s="54">
        <v>0</v>
      </c>
      <c r="DD53" s="54">
        <v>0</v>
      </c>
      <c r="DE53" s="54">
        <v>0</v>
      </c>
      <c r="DF53" s="54">
        <v>0</v>
      </c>
      <c r="DG53" s="54">
        <v>3000</v>
      </c>
      <c r="DH53" s="54">
        <v>0</v>
      </c>
      <c r="DI53" s="54">
        <v>0</v>
      </c>
      <c r="DJ53" s="54">
        <v>0</v>
      </c>
      <c r="DK53" s="54">
        <v>0</v>
      </c>
      <c r="DL53" s="54">
        <v>0</v>
      </c>
      <c r="DM53" s="54">
        <v>0</v>
      </c>
      <c r="DN53" s="54">
        <v>0</v>
      </c>
      <c r="DO53" s="54">
        <v>0</v>
      </c>
      <c r="DP53" s="54">
        <v>0</v>
      </c>
      <c r="DQ53" s="54">
        <v>0</v>
      </c>
      <c r="DR53" s="54">
        <v>0</v>
      </c>
      <c r="DS53" s="54">
        <v>0</v>
      </c>
      <c r="DT53" s="54">
        <v>0</v>
      </c>
      <c r="DU53" s="54">
        <v>0</v>
      </c>
      <c r="DV53" s="54">
        <v>0</v>
      </c>
      <c r="DW53" s="54">
        <v>0</v>
      </c>
      <c r="DX53" s="54">
        <v>0</v>
      </c>
      <c r="DY53" s="54">
        <v>0</v>
      </c>
      <c r="DZ53" s="54">
        <v>0</v>
      </c>
      <c r="EA53" s="54">
        <v>0</v>
      </c>
      <c r="EB53" s="54">
        <v>0</v>
      </c>
      <c r="EC53" s="54">
        <v>0</v>
      </c>
      <c r="ED53" s="54">
        <v>0</v>
      </c>
      <c r="EE53" s="54">
        <v>0</v>
      </c>
      <c r="EF53" s="54">
        <v>0</v>
      </c>
      <c r="EG53" s="54">
        <v>0</v>
      </c>
      <c r="EH53" s="54">
        <v>0</v>
      </c>
      <c r="EI53" s="54">
        <v>0</v>
      </c>
      <c r="EJ53" s="54">
        <v>0</v>
      </c>
      <c r="EK53" s="54">
        <v>0</v>
      </c>
      <c r="EL53" s="54">
        <v>0</v>
      </c>
      <c r="EM53" s="54">
        <v>0</v>
      </c>
      <c r="EN53" s="54">
        <v>0</v>
      </c>
      <c r="EO53" s="54">
        <v>0</v>
      </c>
      <c r="EP53" s="54">
        <v>0</v>
      </c>
      <c r="EQ53" s="54">
        <v>0</v>
      </c>
      <c r="ER53" s="54">
        <v>0</v>
      </c>
      <c r="ES53" s="54">
        <v>0</v>
      </c>
      <c r="ET53" s="54">
        <v>0</v>
      </c>
      <c r="EU53" s="54">
        <v>0</v>
      </c>
      <c r="EV53" s="54">
        <v>0</v>
      </c>
      <c r="EW53" s="54">
        <v>0</v>
      </c>
      <c r="EX53" s="54">
        <v>0</v>
      </c>
      <c r="EY53" s="54">
        <v>0</v>
      </c>
      <c r="EZ53" s="54">
        <v>0</v>
      </c>
      <c r="FA53" s="54">
        <v>0</v>
      </c>
      <c r="FB53" s="54">
        <v>0</v>
      </c>
      <c r="FC53" s="54">
        <v>0</v>
      </c>
      <c r="FD53" s="54">
        <v>0</v>
      </c>
      <c r="FE53" s="54">
        <v>0</v>
      </c>
      <c r="FF53" s="54">
        <v>0</v>
      </c>
      <c r="FG53" s="54">
        <v>0</v>
      </c>
      <c r="FH53" s="54">
        <v>0</v>
      </c>
      <c r="FI53" s="54">
        <v>0</v>
      </c>
      <c r="FJ53" s="54">
        <v>0</v>
      </c>
      <c r="FK53" s="54">
        <v>0</v>
      </c>
      <c r="FL53" s="54">
        <v>0</v>
      </c>
      <c r="FM53" s="54">
        <v>0</v>
      </c>
      <c r="FN53" s="54">
        <v>0</v>
      </c>
      <c r="FO53" s="54">
        <v>0</v>
      </c>
      <c r="FP53" s="54">
        <v>0</v>
      </c>
      <c r="FQ53" s="54">
        <v>0</v>
      </c>
      <c r="FR53" s="54">
        <v>135</v>
      </c>
      <c r="FS53" s="54">
        <v>0</v>
      </c>
      <c r="FT53" s="54">
        <v>0</v>
      </c>
      <c r="FU53" s="54">
        <v>0</v>
      </c>
      <c r="FV53" s="54">
        <v>0</v>
      </c>
      <c r="FW53" s="54">
        <v>0</v>
      </c>
      <c r="FX53" s="54">
        <v>0</v>
      </c>
      <c r="FY53" s="54">
        <v>0</v>
      </c>
      <c r="FZ53" s="54">
        <v>0</v>
      </c>
      <c r="GA53" s="54">
        <v>0</v>
      </c>
      <c r="GB53" s="54">
        <v>0</v>
      </c>
      <c r="GC53" s="54">
        <v>0</v>
      </c>
      <c r="GD53" s="54">
        <v>0</v>
      </c>
      <c r="GE53" s="54">
        <v>0</v>
      </c>
      <c r="GF53" s="54">
        <v>0</v>
      </c>
      <c r="GG53" s="54">
        <v>0</v>
      </c>
      <c r="GH53" s="54">
        <v>0</v>
      </c>
      <c r="GI53" s="54">
        <v>0</v>
      </c>
      <c r="GJ53" s="54">
        <v>0</v>
      </c>
      <c r="GK53" s="54">
        <v>0</v>
      </c>
      <c r="GL53" s="54">
        <v>0</v>
      </c>
      <c r="GM53" s="54">
        <v>0</v>
      </c>
      <c r="GN53" s="54">
        <v>0</v>
      </c>
      <c r="GO53" s="54">
        <v>0</v>
      </c>
      <c r="GP53" s="54">
        <v>0</v>
      </c>
      <c r="GQ53" s="54">
        <v>0</v>
      </c>
      <c r="GR53" s="54">
        <v>0</v>
      </c>
      <c r="GS53" s="54">
        <v>0</v>
      </c>
      <c r="GT53" s="54">
        <v>0</v>
      </c>
      <c r="GU53" s="54">
        <v>0</v>
      </c>
      <c r="GV53" s="54">
        <v>0</v>
      </c>
      <c r="GW53" s="54">
        <v>0</v>
      </c>
      <c r="GX53" s="54">
        <v>0</v>
      </c>
      <c r="GY53" s="54">
        <v>0</v>
      </c>
      <c r="GZ53" s="54">
        <v>0</v>
      </c>
      <c r="HA53" s="54">
        <v>0</v>
      </c>
      <c r="HB53" s="54">
        <v>0</v>
      </c>
      <c r="HC53" s="54">
        <v>0</v>
      </c>
      <c r="HD53" s="54">
        <v>0</v>
      </c>
      <c r="HE53" s="54">
        <v>0</v>
      </c>
      <c r="HF53" s="54">
        <v>0</v>
      </c>
      <c r="HG53" s="54">
        <v>0</v>
      </c>
      <c r="HH53" s="54">
        <v>0</v>
      </c>
      <c r="HI53" s="54">
        <v>0</v>
      </c>
      <c r="HJ53" s="54">
        <v>14750</v>
      </c>
      <c r="HK53" s="54">
        <v>0</v>
      </c>
      <c r="HL53" s="54">
        <v>0</v>
      </c>
      <c r="HM53" s="54">
        <v>0</v>
      </c>
      <c r="HN53" s="55">
        <v>0</v>
      </c>
      <c r="HO53" s="55">
        <f t="shared" si="1"/>
        <v>17885</v>
      </c>
    </row>
    <row r="54" spans="1:223" ht="15">
      <c r="A54" s="3"/>
      <c r="B54" s="38">
        <v>569</v>
      </c>
      <c r="C54" s="10" t="s">
        <v>50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1085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84496</v>
      </c>
      <c r="AP54" s="54">
        <v>0</v>
      </c>
      <c r="AQ54" s="54">
        <v>0</v>
      </c>
      <c r="AR54" s="54">
        <v>0</v>
      </c>
      <c r="AS54" s="54">
        <v>0</v>
      </c>
      <c r="AT54" s="54">
        <v>3000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4">
        <v>0</v>
      </c>
      <c r="BJ54" s="54">
        <v>510</v>
      </c>
      <c r="BK54" s="54">
        <v>0</v>
      </c>
      <c r="BL54" s="54">
        <v>0</v>
      </c>
      <c r="BM54" s="54">
        <v>0</v>
      </c>
      <c r="BN54" s="54">
        <v>138280</v>
      </c>
      <c r="BO54" s="54">
        <v>0</v>
      </c>
      <c r="BP54" s="54">
        <v>120068</v>
      </c>
      <c r="BQ54" s="54">
        <v>0</v>
      </c>
      <c r="BR54" s="54">
        <v>0</v>
      </c>
      <c r="BS54" s="54">
        <v>0</v>
      </c>
      <c r="BT54" s="54">
        <v>0</v>
      </c>
      <c r="BU54" s="54">
        <v>0</v>
      </c>
      <c r="BV54" s="54">
        <v>154465</v>
      </c>
      <c r="BW54" s="54">
        <v>0</v>
      </c>
      <c r="BX54" s="54">
        <v>0</v>
      </c>
      <c r="BY54" s="54">
        <v>0</v>
      </c>
      <c r="BZ54" s="54">
        <v>0</v>
      </c>
      <c r="CA54" s="54">
        <v>0</v>
      </c>
      <c r="CB54" s="54">
        <v>0</v>
      </c>
      <c r="CC54" s="54">
        <v>0</v>
      </c>
      <c r="CD54" s="54">
        <v>0</v>
      </c>
      <c r="CE54" s="54">
        <v>0</v>
      </c>
      <c r="CF54" s="54">
        <v>0</v>
      </c>
      <c r="CG54" s="54">
        <v>0</v>
      </c>
      <c r="CH54" s="54">
        <v>0</v>
      </c>
      <c r="CI54" s="54">
        <v>24745</v>
      </c>
      <c r="CJ54" s="54">
        <v>34000</v>
      </c>
      <c r="CK54" s="54">
        <v>0</v>
      </c>
      <c r="CL54" s="54">
        <v>2766954</v>
      </c>
      <c r="CM54" s="54">
        <v>0</v>
      </c>
      <c r="CN54" s="54">
        <v>0</v>
      </c>
      <c r="CO54" s="54">
        <v>64250</v>
      </c>
      <c r="CP54" s="54">
        <v>0</v>
      </c>
      <c r="CQ54" s="54">
        <v>0</v>
      </c>
      <c r="CR54" s="54">
        <v>0</v>
      </c>
      <c r="CS54" s="54">
        <v>0</v>
      </c>
      <c r="CT54" s="54">
        <v>0</v>
      </c>
      <c r="CU54" s="54">
        <v>0</v>
      </c>
      <c r="CV54" s="54">
        <v>0</v>
      </c>
      <c r="CW54" s="54">
        <v>42511</v>
      </c>
      <c r="CX54" s="54">
        <v>0</v>
      </c>
      <c r="CY54" s="54">
        <v>0</v>
      </c>
      <c r="CZ54" s="54">
        <v>0</v>
      </c>
      <c r="DA54" s="54">
        <v>0</v>
      </c>
      <c r="DB54" s="54">
        <v>0</v>
      </c>
      <c r="DC54" s="54">
        <v>0</v>
      </c>
      <c r="DD54" s="54">
        <v>0</v>
      </c>
      <c r="DE54" s="54">
        <v>0</v>
      </c>
      <c r="DF54" s="54">
        <v>0</v>
      </c>
      <c r="DG54" s="54">
        <v>2900</v>
      </c>
      <c r="DH54" s="54">
        <v>0</v>
      </c>
      <c r="DI54" s="54">
        <v>0</v>
      </c>
      <c r="DJ54" s="54">
        <v>0</v>
      </c>
      <c r="DK54" s="54">
        <v>0</v>
      </c>
      <c r="DL54" s="54">
        <v>0</v>
      </c>
      <c r="DM54" s="54">
        <v>0</v>
      </c>
      <c r="DN54" s="54">
        <v>0</v>
      </c>
      <c r="DO54" s="54">
        <v>0</v>
      </c>
      <c r="DP54" s="54">
        <v>0</v>
      </c>
      <c r="DQ54" s="54">
        <v>0</v>
      </c>
      <c r="DR54" s="54">
        <v>0</v>
      </c>
      <c r="DS54" s="54">
        <v>0</v>
      </c>
      <c r="DT54" s="54">
        <v>593420</v>
      </c>
      <c r="DU54" s="54">
        <v>0</v>
      </c>
      <c r="DV54" s="54">
        <v>0</v>
      </c>
      <c r="DW54" s="54">
        <v>0</v>
      </c>
      <c r="DX54" s="54">
        <v>0</v>
      </c>
      <c r="DY54" s="54">
        <v>0</v>
      </c>
      <c r="DZ54" s="54">
        <v>0</v>
      </c>
      <c r="EA54" s="54">
        <v>0</v>
      </c>
      <c r="EB54" s="54">
        <v>0</v>
      </c>
      <c r="EC54" s="54">
        <v>0</v>
      </c>
      <c r="ED54" s="54">
        <v>0</v>
      </c>
      <c r="EE54" s="54">
        <v>0</v>
      </c>
      <c r="EF54" s="54">
        <v>0</v>
      </c>
      <c r="EG54" s="54">
        <v>0</v>
      </c>
      <c r="EH54" s="54">
        <v>0</v>
      </c>
      <c r="EI54" s="54">
        <v>0</v>
      </c>
      <c r="EJ54" s="54">
        <v>0</v>
      </c>
      <c r="EK54" s="54">
        <v>205642</v>
      </c>
      <c r="EL54" s="54">
        <v>0</v>
      </c>
      <c r="EM54" s="54">
        <v>899068</v>
      </c>
      <c r="EN54" s="54">
        <v>0</v>
      </c>
      <c r="EO54" s="54">
        <v>0</v>
      </c>
      <c r="EP54" s="54">
        <v>0</v>
      </c>
      <c r="EQ54" s="54">
        <v>0</v>
      </c>
      <c r="ER54" s="54">
        <v>7020</v>
      </c>
      <c r="ES54" s="54">
        <v>4149333</v>
      </c>
      <c r="ET54" s="54">
        <v>402617</v>
      </c>
      <c r="EU54" s="54">
        <v>0</v>
      </c>
      <c r="EV54" s="54">
        <v>0</v>
      </c>
      <c r="EW54" s="54">
        <v>0</v>
      </c>
      <c r="EX54" s="54">
        <v>0</v>
      </c>
      <c r="EY54" s="54">
        <v>0</v>
      </c>
      <c r="EZ54" s="54">
        <v>4072</v>
      </c>
      <c r="FA54" s="54">
        <v>0</v>
      </c>
      <c r="FB54" s="54">
        <v>72789</v>
      </c>
      <c r="FC54" s="54">
        <v>0</v>
      </c>
      <c r="FD54" s="54">
        <v>0</v>
      </c>
      <c r="FE54" s="54">
        <v>0</v>
      </c>
      <c r="FF54" s="54">
        <v>0</v>
      </c>
      <c r="FG54" s="54">
        <v>0</v>
      </c>
      <c r="FH54" s="54">
        <v>0</v>
      </c>
      <c r="FI54" s="54">
        <v>0</v>
      </c>
      <c r="FJ54" s="54">
        <v>0</v>
      </c>
      <c r="FK54" s="54">
        <v>9721</v>
      </c>
      <c r="FL54" s="54">
        <v>0</v>
      </c>
      <c r="FM54" s="54">
        <v>0</v>
      </c>
      <c r="FN54" s="54">
        <v>0</v>
      </c>
      <c r="FO54" s="54">
        <v>0</v>
      </c>
      <c r="FP54" s="54">
        <v>0</v>
      </c>
      <c r="FQ54" s="54">
        <v>0</v>
      </c>
      <c r="FR54" s="54">
        <v>45709610</v>
      </c>
      <c r="FS54" s="54">
        <v>0</v>
      </c>
      <c r="FT54" s="54">
        <v>0</v>
      </c>
      <c r="FU54" s="54">
        <v>1875</v>
      </c>
      <c r="FV54" s="54">
        <v>0</v>
      </c>
      <c r="FW54" s="54">
        <v>0</v>
      </c>
      <c r="FX54" s="54">
        <v>0</v>
      </c>
      <c r="FY54" s="54">
        <v>0</v>
      </c>
      <c r="FZ54" s="54">
        <v>0</v>
      </c>
      <c r="GA54" s="54">
        <v>0</v>
      </c>
      <c r="GB54" s="54">
        <v>550</v>
      </c>
      <c r="GC54" s="54">
        <v>0</v>
      </c>
      <c r="GD54" s="54">
        <v>0</v>
      </c>
      <c r="GE54" s="54">
        <v>393168</v>
      </c>
      <c r="GF54" s="54">
        <v>46114</v>
      </c>
      <c r="GG54" s="54">
        <v>0</v>
      </c>
      <c r="GH54" s="54">
        <v>0</v>
      </c>
      <c r="GI54" s="54">
        <v>177742</v>
      </c>
      <c r="GJ54" s="54">
        <v>0</v>
      </c>
      <c r="GK54" s="54">
        <v>0</v>
      </c>
      <c r="GL54" s="54">
        <v>0</v>
      </c>
      <c r="GM54" s="54">
        <v>19250</v>
      </c>
      <c r="GN54" s="54">
        <v>0</v>
      </c>
      <c r="GO54" s="54">
        <v>0</v>
      </c>
      <c r="GP54" s="54">
        <v>0</v>
      </c>
      <c r="GQ54" s="54">
        <v>0</v>
      </c>
      <c r="GR54" s="54">
        <v>0</v>
      </c>
      <c r="GS54" s="54">
        <v>0</v>
      </c>
      <c r="GT54" s="54">
        <v>56250</v>
      </c>
      <c r="GU54" s="54">
        <v>0</v>
      </c>
      <c r="GV54" s="54">
        <v>0</v>
      </c>
      <c r="GW54" s="54">
        <v>192554</v>
      </c>
      <c r="GX54" s="54">
        <v>0</v>
      </c>
      <c r="GY54" s="54">
        <v>0</v>
      </c>
      <c r="GZ54" s="54">
        <v>0</v>
      </c>
      <c r="HA54" s="54">
        <v>0</v>
      </c>
      <c r="HB54" s="54">
        <v>0</v>
      </c>
      <c r="HC54" s="54">
        <v>0</v>
      </c>
      <c r="HD54" s="54">
        <v>0</v>
      </c>
      <c r="HE54" s="54">
        <v>0</v>
      </c>
      <c r="HF54" s="54">
        <v>0</v>
      </c>
      <c r="HG54" s="54">
        <v>0</v>
      </c>
      <c r="HH54" s="54">
        <v>0</v>
      </c>
      <c r="HI54" s="54">
        <v>0</v>
      </c>
      <c r="HJ54" s="54">
        <v>8000</v>
      </c>
      <c r="HK54" s="54">
        <v>0</v>
      </c>
      <c r="HL54" s="54">
        <v>0</v>
      </c>
      <c r="HM54" s="54">
        <v>0</v>
      </c>
      <c r="HN54" s="55">
        <v>0</v>
      </c>
      <c r="HO54" s="55">
        <f t="shared" si="1"/>
        <v>56386059</v>
      </c>
    </row>
    <row r="55" spans="1:223" ht="15.75">
      <c r="A55" s="15" t="s">
        <v>51</v>
      </c>
      <c r="B55" s="16"/>
      <c r="C55" s="17"/>
      <c r="D55" s="18">
        <v>1329442</v>
      </c>
      <c r="E55" s="18">
        <v>479329</v>
      </c>
      <c r="F55" s="18">
        <v>4901922</v>
      </c>
      <c r="G55" s="18">
        <v>55641</v>
      </c>
      <c r="H55" s="18">
        <v>0</v>
      </c>
      <c r="I55" s="18">
        <v>598126</v>
      </c>
      <c r="J55" s="18">
        <v>4276261</v>
      </c>
      <c r="K55" s="18">
        <v>987186</v>
      </c>
      <c r="L55" s="18">
        <v>119280</v>
      </c>
      <c r="M55" s="18">
        <v>21460</v>
      </c>
      <c r="N55" s="18">
        <v>1180946</v>
      </c>
      <c r="O55" s="18">
        <v>84697</v>
      </c>
      <c r="P55" s="18">
        <v>4131505</v>
      </c>
      <c r="Q55" s="18">
        <v>13741573</v>
      </c>
      <c r="R55" s="18">
        <v>625874</v>
      </c>
      <c r="S55" s="18">
        <v>364497</v>
      </c>
      <c r="T55" s="18">
        <v>119079</v>
      </c>
      <c r="U55" s="18">
        <v>5499998</v>
      </c>
      <c r="V55" s="18">
        <v>5081</v>
      </c>
      <c r="W55" s="18">
        <v>450259</v>
      </c>
      <c r="X55" s="18">
        <v>0</v>
      </c>
      <c r="Y55" s="18">
        <v>170136</v>
      </c>
      <c r="Z55" s="18">
        <v>882693</v>
      </c>
      <c r="AA55" s="18">
        <v>0</v>
      </c>
      <c r="AB55" s="18">
        <v>593142</v>
      </c>
      <c r="AC55" s="18">
        <v>39645</v>
      </c>
      <c r="AD55" s="18">
        <v>0</v>
      </c>
      <c r="AE55" s="18">
        <v>8408</v>
      </c>
      <c r="AF55" s="18">
        <v>388873</v>
      </c>
      <c r="AG55" s="18">
        <v>0</v>
      </c>
      <c r="AH55" s="18">
        <v>221247</v>
      </c>
      <c r="AI55" s="18">
        <v>131107</v>
      </c>
      <c r="AJ55" s="18">
        <v>43398237</v>
      </c>
      <c r="AK55" s="18">
        <v>74487</v>
      </c>
      <c r="AL55" s="18">
        <v>2653060</v>
      </c>
      <c r="AM55" s="18">
        <v>18427</v>
      </c>
      <c r="AN55" s="18">
        <v>14131715</v>
      </c>
      <c r="AO55" s="18">
        <v>4630322</v>
      </c>
      <c r="AP55" s="18">
        <v>54045</v>
      </c>
      <c r="AQ55" s="18">
        <v>315923</v>
      </c>
      <c r="AR55" s="18">
        <v>1043</v>
      </c>
      <c r="AS55" s="18">
        <v>4640</v>
      </c>
      <c r="AT55" s="18">
        <v>31188</v>
      </c>
      <c r="AU55" s="18">
        <v>4120</v>
      </c>
      <c r="AV55" s="18">
        <v>1161476</v>
      </c>
      <c r="AW55" s="18">
        <v>0</v>
      </c>
      <c r="AX55" s="18">
        <v>316779</v>
      </c>
      <c r="AY55" s="18">
        <v>108263</v>
      </c>
      <c r="AZ55" s="18">
        <v>791786</v>
      </c>
      <c r="BA55" s="18">
        <v>118351</v>
      </c>
      <c r="BB55" s="18">
        <v>406553</v>
      </c>
      <c r="BC55" s="18">
        <v>35769344</v>
      </c>
      <c r="BD55" s="18">
        <v>367311</v>
      </c>
      <c r="BE55" s="18">
        <v>358568</v>
      </c>
      <c r="BF55" s="18">
        <v>2067966</v>
      </c>
      <c r="BG55" s="18">
        <v>137358</v>
      </c>
      <c r="BH55" s="18">
        <v>165952</v>
      </c>
      <c r="BI55" s="18">
        <v>68825</v>
      </c>
      <c r="BJ55" s="18">
        <v>545763</v>
      </c>
      <c r="BK55" s="18">
        <v>89234</v>
      </c>
      <c r="BL55" s="18">
        <v>0</v>
      </c>
      <c r="BM55" s="18">
        <v>33087</v>
      </c>
      <c r="BN55" s="18">
        <v>35231444</v>
      </c>
      <c r="BO55" s="18">
        <v>2490753</v>
      </c>
      <c r="BP55" s="18">
        <v>2239461</v>
      </c>
      <c r="BQ55" s="18">
        <v>266</v>
      </c>
      <c r="BR55" s="18">
        <v>1178717</v>
      </c>
      <c r="BS55" s="18">
        <v>3300664</v>
      </c>
      <c r="BT55" s="18">
        <v>5018070</v>
      </c>
      <c r="BU55" s="18">
        <v>43465</v>
      </c>
      <c r="BV55" s="18">
        <v>3012672</v>
      </c>
      <c r="BW55" s="18">
        <v>16166280</v>
      </c>
      <c r="BX55" s="18">
        <v>26807849</v>
      </c>
      <c r="BY55" s="18">
        <v>20902</v>
      </c>
      <c r="BZ55" s="18">
        <v>101319</v>
      </c>
      <c r="CA55" s="18">
        <v>1372032</v>
      </c>
      <c r="CB55" s="18">
        <v>10543</v>
      </c>
      <c r="CC55" s="18">
        <v>343118</v>
      </c>
      <c r="CD55" s="18">
        <v>2759210</v>
      </c>
      <c r="CE55" s="18">
        <v>308645</v>
      </c>
      <c r="CF55" s="18">
        <v>3541292</v>
      </c>
      <c r="CG55" s="18">
        <v>76210</v>
      </c>
      <c r="CH55" s="18">
        <v>20892311</v>
      </c>
      <c r="CI55" s="18">
        <v>15323661</v>
      </c>
      <c r="CJ55" s="18">
        <v>600000</v>
      </c>
      <c r="CK55" s="18">
        <v>625932</v>
      </c>
      <c r="CL55" s="18">
        <v>5735286</v>
      </c>
      <c r="CM55" s="18">
        <v>741957</v>
      </c>
      <c r="CN55" s="18">
        <v>2231251</v>
      </c>
      <c r="CO55" s="18">
        <v>21392115</v>
      </c>
      <c r="CP55" s="18">
        <v>2256703</v>
      </c>
      <c r="CQ55" s="18">
        <v>1815150</v>
      </c>
      <c r="CR55" s="18">
        <v>4527325</v>
      </c>
      <c r="CS55" s="18">
        <v>1029073</v>
      </c>
      <c r="CT55" s="18">
        <v>10479163</v>
      </c>
      <c r="CU55" s="18">
        <v>80861</v>
      </c>
      <c r="CV55" s="18">
        <v>243327</v>
      </c>
      <c r="CW55" s="18">
        <v>214916</v>
      </c>
      <c r="CX55" s="18">
        <v>3969</v>
      </c>
      <c r="CY55" s="18">
        <v>1153785</v>
      </c>
      <c r="CZ55" s="18">
        <v>0</v>
      </c>
      <c r="DA55" s="18">
        <v>0</v>
      </c>
      <c r="DB55" s="18">
        <v>4395</v>
      </c>
      <c r="DC55" s="18">
        <v>1979503</v>
      </c>
      <c r="DD55" s="18">
        <v>61975</v>
      </c>
      <c r="DE55" s="18">
        <v>3910</v>
      </c>
      <c r="DF55" s="18">
        <v>1952742</v>
      </c>
      <c r="DG55" s="18">
        <v>4295480</v>
      </c>
      <c r="DH55" s="18">
        <v>655485</v>
      </c>
      <c r="DI55" s="18">
        <v>549786</v>
      </c>
      <c r="DJ55" s="18">
        <v>34952414</v>
      </c>
      <c r="DK55" s="18">
        <v>800859</v>
      </c>
      <c r="DL55" s="18">
        <v>14640612</v>
      </c>
      <c r="DM55" s="18">
        <v>1133671</v>
      </c>
      <c r="DN55" s="18">
        <v>10575252</v>
      </c>
      <c r="DO55" s="18">
        <v>4896754</v>
      </c>
      <c r="DP55" s="18">
        <v>40093</v>
      </c>
      <c r="DQ55" s="18">
        <v>292611</v>
      </c>
      <c r="DR55" s="18">
        <v>280729</v>
      </c>
      <c r="DS55" s="18">
        <v>523602</v>
      </c>
      <c r="DT55" s="18">
        <v>13331235</v>
      </c>
      <c r="DU55" s="18">
        <v>29848</v>
      </c>
      <c r="DV55" s="18">
        <v>3000</v>
      </c>
      <c r="DW55" s="18">
        <v>226839</v>
      </c>
      <c r="DX55" s="18">
        <v>0</v>
      </c>
      <c r="DY55" s="18">
        <v>446653</v>
      </c>
      <c r="DZ55" s="18">
        <v>76260</v>
      </c>
      <c r="EA55" s="18">
        <v>555</v>
      </c>
      <c r="EB55" s="18">
        <v>642187</v>
      </c>
      <c r="EC55" s="18">
        <v>1726453</v>
      </c>
      <c r="ED55" s="18">
        <v>0</v>
      </c>
      <c r="EE55" s="18">
        <v>10183</v>
      </c>
      <c r="EF55" s="18">
        <v>261434</v>
      </c>
      <c r="EG55" s="18">
        <v>218767</v>
      </c>
      <c r="EH55" s="18">
        <v>387223</v>
      </c>
      <c r="EI55" s="18">
        <v>1290787</v>
      </c>
      <c r="EJ55" s="18">
        <v>0</v>
      </c>
      <c r="EK55" s="18">
        <v>3574367</v>
      </c>
      <c r="EL55" s="18">
        <v>3326427</v>
      </c>
      <c r="EM55" s="18">
        <v>2193127</v>
      </c>
      <c r="EN55" s="18">
        <v>15467</v>
      </c>
      <c r="EO55" s="18">
        <v>6171</v>
      </c>
      <c r="EP55" s="18">
        <v>83538</v>
      </c>
      <c r="EQ55" s="18">
        <v>11217</v>
      </c>
      <c r="ER55" s="18">
        <v>106668</v>
      </c>
      <c r="ES55" s="18">
        <v>16324650</v>
      </c>
      <c r="ET55" s="18">
        <v>1571506</v>
      </c>
      <c r="EU55" s="18">
        <v>226586</v>
      </c>
      <c r="EV55" s="18">
        <v>499620</v>
      </c>
      <c r="EW55" s="18">
        <v>0</v>
      </c>
      <c r="EX55" s="18">
        <v>0</v>
      </c>
      <c r="EY55" s="18">
        <v>122081</v>
      </c>
      <c r="EZ55" s="18">
        <v>0</v>
      </c>
      <c r="FA55" s="18">
        <v>779636</v>
      </c>
      <c r="FB55" s="18">
        <v>17237132</v>
      </c>
      <c r="FC55" s="18">
        <v>0</v>
      </c>
      <c r="FD55" s="18">
        <v>6043249</v>
      </c>
      <c r="FE55" s="18">
        <v>4511</v>
      </c>
      <c r="FF55" s="18">
        <v>74463</v>
      </c>
      <c r="FG55" s="18">
        <v>0</v>
      </c>
      <c r="FH55" s="18">
        <v>20459</v>
      </c>
      <c r="FI55" s="18">
        <v>0</v>
      </c>
      <c r="FJ55" s="18">
        <v>682646</v>
      </c>
      <c r="FK55" s="18">
        <v>352062</v>
      </c>
      <c r="FL55" s="18">
        <v>438538</v>
      </c>
      <c r="FM55" s="18">
        <v>4837</v>
      </c>
      <c r="FN55" s="18">
        <v>40535</v>
      </c>
      <c r="FO55" s="18">
        <v>0</v>
      </c>
      <c r="FP55" s="18">
        <v>1306556</v>
      </c>
      <c r="FQ55" s="18">
        <v>2443753</v>
      </c>
      <c r="FR55" s="18">
        <v>133080097</v>
      </c>
      <c r="FS55" s="18">
        <v>4767381</v>
      </c>
      <c r="FT55" s="18">
        <v>123495</v>
      </c>
      <c r="FU55" s="18">
        <v>11284</v>
      </c>
      <c r="FV55" s="18">
        <v>37106</v>
      </c>
      <c r="FW55" s="18">
        <v>212827</v>
      </c>
      <c r="FX55" s="18">
        <v>0</v>
      </c>
      <c r="FY55" s="18">
        <v>3785212</v>
      </c>
      <c r="FZ55" s="18">
        <v>0</v>
      </c>
      <c r="GA55" s="18">
        <v>0</v>
      </c>
      <c r="GB55" s="18">
        <v>45034</v>
      </c>
      <c r="GC55" s="18">
        <v>4161656</v>
      </c>
      <c r="GD55" s="18">
        <v>212274</v>
      </c>
      <c r="GE55" s="18">
        <v>8653022</v>
      </c>
      <c r="GF55" s="18">
        <v>29072</v>
      </c>
      <c r="GG55" s="18">
        <v>9779000</v>
      </c>
      <c r="GH55" s="18">
        <v>3096</v>
      </c>
      <c r="GI55" s="18">
        <v>429404</v>
      </c>
      <c r="GJ55" s="18">
        <v>4135241</v>
      </c>
      <c r="GK55" s="18">
        <v>368492</v>
      </c>
      <c r="GL55" s="18">
        <v>0</v>
      </c>
      <c r="GM55" s="18">
        <v>126880</v>
      </c>
      <c r="GN55" s="18">
        <v>827397</v>
      </c>
      <c r="GO55" s="18">
        <v>116825</v>
      </c>
      <c r="GP55" s="18">
        <v>61197</v>
      </c>
      <c r="GQ55" s="18">
        <v>518077</v>
      </c>
      <c r="GR55" s="18">
        <v>1990882</v>
      </c>
      <c r="GS55" s="18">
        <v>2615782</v>
      </c>
      <c r="GT55" s="18">
        <v>428331</v>
      </c>
      <c r="GU55" s="18">
        <v>2082156</v>
      </c>
      <c r="GV55" s="18">
        <v>4380440</v>
      </c>
      <c r="GW55" s="18">
        <v>28637712</v>
      </c>
      <c r="GX55" s="18">
        <v>1025706</v>
      </c>
      <c r="GY55" s="18">
        <v>22735466</v>
      </c>
      <c r="GZ55" s="18">
        <v>990147</v>
      </c>
      <c r="HA55" s="18">
        <v>325912</v>
      </c>
      <c r="HB55" s="18">
        <v>3357309</v>
      </c>
      <c r="HC55" s="18">
        <v>1636</v>
      </c>
      <c r="HD55" s="18">
        <v>12584</v>
      </c>
      <c r="HE55" s="18">
        <v>8298</v>
      </c>
      <c r="HF55" s="18">
        <v>0</v>
      </c>
      <c r="HG55" s="18">
        <v>11678</v>
      </c>
      <c r="HH55" s="18">
        <v>4896445</v>
      </c>
      <c r="HI55" s="18">
        <v>1070971</v>
      </c>
      <c r="HJ55" s="18">
        <v>210460</v>
      </c>
      <c r="HK55" s="18">
        <v>690108</v>
      </c>
      <c r="HL55" s="18">
        <v>797923</v>
      </c>
      <c r="HM55" s="18">
        <v>0</v>
      </c>
      <c r="HN55" s="26">
        <v>1528588</v>
      </c>
      <c r="HO55" s="48">
        <f t="shared" si="1"/>
        <v>745664629</v>
      </c>
    </row>
    <row r="56" spans="1:223" ht="15">
      <c r="A56" s="3"/>
      <c r="B56" s="38">
        <v>571</v>
      </c>
      <c r="C56" s="10" t="s">
        <v>52</v>
      </c>
      <c r="D56" s="54">
        <v>0</v>
      </c>
      <c r="E56" s="54">
        <v>0</v>
      </c>
      <c r="F56" s="54">
        <v>345048</v>
      </c>
      <c r="G56" s="54">
        <v>0</v>
      </c>
      <c r="H56" s="54">
        <v>0</v>
      </c>
      <c r="I56" s="54">
        <v>70726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590648</v>
      </c>
      <c r="Q56" s="54">
        <v>0</v>
      </c>
      <c r="R56" s="54">
        <v>0</v>
      </c>
      <c r="S56" s="54">
        <v>0</v>
      </c>
      <c r="T56" s="54">
        <v>0</v>
      </c>
      <c r="U56" s="54">
        <v>1159450</v>
      </c>
      <c r="V56" s="54">
        <v>0</v>
      </c>
      <c r="W56" s="54">
        <v>4750</v>
      </c>
      <c r="X56" s="54">
        <v>0</v>
      </c>
      <c r="Y56" s="54">
        <v>3129</v>
      </c>
      <c r="Z56" s="54">
        <v>10619</v>
      </c>
      <c r="AA56" s="54">
        <v>0</v>
      </c>
      <c r="AB56" s="54">
        <v>0</v>
      </c>
      <c r="AC56" s="54">
        <v>14000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4142706</v>
      </c>
      <c r="AK56" s="54">
        <v>0</v>
      </c>
      <c r="AL56" s="54">
        <v>0</v>
      </c>
      <c r="AM56" s="54">
        <v>0</v>
      </c>
      <c r="AN56" s="54">
        <v>2433246</v>
      </c>
      <c r="AO56" s="54">
        <v>0</v>
      </c>
      <c r="AP56" s="54">
        <v>20097</v>
      </c>
      <c r="AQ56" s="54">
        <v>0</v>
      </c>
      <c r="AR56" s="54">
        <v>1043</v>
      </c>
      <c r="AS56" s="54">
        <v>0</v>
      </c>
      <c r="AT56" s="54">
        <v>4713</v>
      </c>
      <c r="AU56" s="54">
        <v>0</v>
      </c>
      <c r="AV56" s="54">
        <v>0</v>
      </c>
      <c r="AW56" s="54">
        <v>0</v>
      </c>
      <c r="AX56" s="54">
        <v>23800</v>
      </c>
      <c r="AY56" s="54">
        <v>0</v>
      </c>
      <c r="AZ56" s="54">
        <v>0</v>
      </c>
      <c r="BA56" s="54">
        <v>0</v>
      </c>
      <c r="BB56" s="54">
        <v>38029</v>
      </c>
      <c r="BC56" s="54">
        <v>0</v>
      </c>
      <c r="BD56" s="54">
        <v>0</v>
      </c>
      <c r="BE56" s="54">
        <v>0</v>
      </c>
      <c r="BF56" s="54">
        <v>0</v>
      </c>
      <c r="BG56" s="54">
        <v>32393</v>
      </c>
      <c r="BH56" s="54">
        <v>0</v>
      </c>
      <c r="BI56" s="54">
        <v>0</v>
      </c>
      <c r="BJ56" s="54">
        <v>276</v>
      </c>
      <c r="BK56" s="54">
        <v>0</v>
      </c>
      <c r="BL56" s="54">
        <v>0</v>
      </c>
      <c r="BM56" s="54">
        <v>0</v>
      </c>
      <c r="BN56" s="54">
        <v>5543044</v>
      </c>
      <c r="BO56" s="54">
        <v>0</v>
      </c>
      <c r="BP56" s="54">
        <v>467176</v>
      </c>
      <c r="BQ56" s="54">
        <v>0</v>
      </c>
      <c r="BR56" s="54">
        <v>0</v>
      </c>
      <c r="BS56" s="54">
        <v>0</v>
      </c>
      <c r="BT56" s="54">
        <v>0</v>
      </c>
      <c r="BU56" s="54">
        <v>28664</v>
      </c>
      <c r="BV56" s="54">
        <v>0</v>
      </c>
      <c r="BW56" s="54">
        <v>0</v>
      </c>
      <c r="BX56" s="54">
        <v>31222</v>
      </c>
      <c r="BY56" s="54">
        <v>0</v>
      </c>
      <c r="BZ56" s="54">
        <v>0</v>
      </c>
      <c r="CA56" s="54">
        <v>590656</v>
      </c>
      <c r="CB56" s="54">
        <v>0</v>
      </c>
      <c r="CC56" s="54">
        <v>0</v>
      </c>
      <c r="CD56" s="54">
        <v>0</v>
      </c>
      <c r="CE56" s="54">
        <v>0</v>
      </c>
      <c r="CF56" s="54">
        <v>0</v>
      </c>
      <c r="CG56" s="54">
        <v>0</v>
      </c>
      <c r="CH56" s="54">
        <v>0</v>
      </c>
      <c r="CI56" s="54">
        <v>0</v>
      </c>
      <c r="CJ56" s="54">
        <v>0</v>
      </c>
      <c r="CK56" s="54">
        <v>0</v>
      </c>
      <c r="CL56" s="54">
        <v>0</v>
      </c>
      <c r="CM56" s="54">
        <v>0</v>
      </c>
      <c r="CN56" s="54">
        <v>0</v>
      </c>
      <c r="CO56" s="54">
        <v>1453500</v>
      </c>
      <c r="CP56" s="54">
        <v>0</v>
      </c>
      <c r="CQ56" s="54">
        <v>416656</v>
      </c>
      <c r="CR56" s="54">
        <v>0</v>
      </c>
      <c r="CS56" s="54">
        <v>698082</v>
      </c>
      <c r="CT56" s="54">
        <v>2106781</v>
      </c>
      <c r="CU56" s="54">
        <v>0</v>
      </c>
      <c r="CV56" s="54">
        <v>84018</v>
      </c>
      <c r="CW56" s="54">
        <v>0</v>
      </c>
      <c r="CX56" s="54">
        <v>0</v>
      </c>
      <c r="CY56" s="54">
        <v>0</v>
      </c>
      <c r="CZ56" s="54">
        <v>0</v>
      </c>
      <c r="DA56" s="54">
        <v>0</v>
      </c>
      <c r="DB56" s="54">
        <v>0</v>
      </c>
      <c r="DC56" s="54">
        <v>967351</v>
      </c>
      <c r="DD56" s="54">
        <v>0</v>
      </c>
      <c r="DE56" s="54">
        <v>0</v>
      </c>
      <c r="DF56" s="54">
        <v>0</v>
      </c>
      <c r="DG56" s="54">
        <v>60933</v>
      </c>
      <c r="DH56" s="54">
        <v>95924</v>
      </c>
      <c r="DI56" s="54">
        <v>0</v>
      </c>
      <c r="DJ56" s="54">
        <v>0</v>
      </c>
      <c r="DK56" s="54">
        <v>204239</v>
      </c>
      <c r="DL56" s="54">
        <v>0</v>
      </c>
      <c r="DM56" s="54">
        <v>0</v>
      </c>
      <c r="DN56" s="54">
        <v>0</v>
      </c>
      <c r="DO56" s="54">
        <v>518350</v>
      </c>
      <c r="DP56" s="54">
        <v>0</v>
      </c>
      <c r="DQ56" s="54">
        <v>54360</v>
      </c>
      <c r="DR56" s="54">
        <v>179701</v>
      </c>
      <c r="DS56" s="54">
        <v>211911</v>
      </c>
      <c r="DT56" s="54">
        <v>0</v>
      </c>
      <c r="DU56" s="54">
        <v>0</v>
      </c>
      <c r="DV56" s="54">
        <v>0</v>
      </c>
      <c r="DW56" s="54">
        <v>0</v>
      </c>
      <c r="DX56" s="54">
        <v>0</v>
      </c>
      <c r="DY56" s="54">
        <v>0</v>
      </c>
      <c r="DZ56" s="54">
        <v>0</v>
      </c>
      <c r="EA56" s="54">
        <v>0</v>
      </c>
      <c r="EB56" s="54">
        <v>0</v>
      </c>
      <c r="EC56" s="54">
        <v>0</v>
      </c>
      <c r="ED56" s="54">
        <v>0</v>
      </c>
      <c r="EE56" s="54">
        <v>0</v>
      </c>
      <c r="EF56" s="54">
        <v>0</v>
      </c>
      <c r="EG56" s="54">
        <v>0</v>
      </c>
      <c r="EH56" s="54">
        <v>0</v>
      </c>
      <c r="EI56" s="54">
        <v>0</v>
      </c>
      <c r="EJ56" s="54">
        <v>0</v>
      </c>
      <c r="EK56" s="54">
        <v>577619</v>
      </c>
      <c r="EL56" s="54">
        <v>447980</v>
      </c>
      <c r="EM56" s="54">
        <v>0</v>
      </c>
      <c r="EN56" s="54">
        <v>0</v>
      </c>
      <c r="EO56" s="54">
        <v>0</v>
      </c>
      <c r="EP56" s="54">
        <v>10000</v>
      </c>
      <c r="EQ56" s="54">
        <v>0</v>
      </c>
      <c r="ER56" s="54">
        <v>0</v>
      </c>
      <c r="ES56" s="54">
        <v>1911943</v>
      </c>
      <c r="ET56" s="54">
        <v>0</v>
      </c>
      <c r="EU56" s="54">
        <v>0</v>
      </c>
      <c r="EV56" s="54">
        <v>495118</v>
      </c>
      <c r="EW56" s="54">
        <v>0</v>
      </c>
      <c r="EX56" s="54">
        <v>0</v>
      </c>
      <c r="EY56" s="54">
        <v>0</v>
      </c>
      <c r="EZ56" s="54">
        <v>0</v>
      </c>
      <c r="FA56" s="54">
        <v>0</v>
      </c>
      <c r="FB56" s="54">
        <v>0</v>
      </c>
      <c r="FC56" s="54">
        <v>0</v>
      </c>
      <c r="FD56" s="54">
        <v>0</v>
      </c>
      <c r="FE56" s="54">
        <v>0</v>
      </c>
      <c r="FF56" s="54">
        <v>55403</v>
      </c>
      <c r="FG56" s="54">
        <v>0</v>
      </c>
      <c r="FH56" s="54">
        <v>0</v>
      </c>
      <c r="FI56" s="54">
        <v>0</v>
      </c>
      <c r="FJ56" s="54">
        <v>0</v>
      </c>
      <c r="FK56" s="54">
        <v>0</v>
      </c>
      <c r="FL56" s="54">
        <v>77281</v>
      </c>
      <c r="FM56" s="54">
        <v>4837</v>
      </c>
      <c r="FN56" s="54">
        <v>0</v>
      </c>
      <c r="FO56" s="54">
        <v>0</v>
      </c>
      <c r="FP56" s="54">
        <v>0</v>
      </c>
      <c r="FQ56" s="54">
        <v>61933</v>
      </c>
      <c r="FR56" s="54">
        <v>43592975</v>
      </c>
      <c r="FS56" s="54">
        <v>0</v>
      </c>
      <c r="FT56" s="54">
        <v>0</v>
      </c>
      <c r="FU56" s="54">
        <v>0</v>
      </c>
      <c r="FV56" s="54">
        <v>0</v>
      </c>
      <c r="FW56" s="54">
        <v>0</v>
      </c>
      <c r="FX56" s="54">
        <v>0</v>
      </c>
      <c r="FY56" s="54">
        <v>0</v>
      </c>
      <c r="FZ56" s="54">
        <v>0</v>
      </c>
      <c r="GA56" s="54">
        <v>0</v>
      </c>
      <c r="GB56" s="54">
        <v>0</v>
      </c>
      <c r="GC56" s="54">
        <v>0</v>
      </c>
      <c r="GD56" s="54">
        <v>0</v>
      </c>
      <c r="GE56" s="54">
        <v>0</v>
      </c>
      <c r="GF56" s="54">
        <v>0</v>
      </c>
      <c r="GG56" s="54">
        <v>0</v>
      </c>
      <c r="GH56" s="54">
        <v>0</v>
      </c>
      <c r="GI56" s="54">
        <v>25000</v>
      </c>
      <c r="GJ56" s="54">
        <v>3702755</v>
      </c>
      <c r="GK56" s="54">
        <v>84913</v>
      </c>
      <c r="GL56" s="54">
        <v>0</v>
      </c>
      <c r="GM56" s="54">
        <v>0</v>
      </c>
      <c r="GN56" s="54">
        <v>0</v>
      </c>
      <c r="GO56" s="54">
        <v>0</v>
      </c>
      <c r="GP56" s="54">
        <v>0</v>
      </c>
      <c r="GQ56" s="54">
        <v>0</v>
      </c>
      <c r="GR56" s="54">
        <v>0</v>
      </c>
      <c r="GS56" s="54">
        <v>265961</v>
      </c>
      <c r="GT56" s="54">
        <v>0</v>
      </c>
      <c r="GU56" s="54">
        <v>929085</v>
      </c>
      <c r="GV56" s="54">
        <v>566978</v>
      </c>
      <c r="GW56" s="54">
        <v>3483679</v>
      </c>
      <c r="GX56" s="54">
        <v>166140</v>
      </c>
      <c r="GY56" s="54">
        <v>3656969</v>
      </c>
      <c r="GZ56" s="54">
        <v>0</v>
      </c>
      <c r="HA56" s="54">
        <v>0</v>
      </c>
      <c r="HB56" s="54">
        <v>25558</v>
      </c>
      <c r="HC56" s="54">
        <v>0</v>
      </c>
      <c r="HD56" s="54">
        <v>0</v>
      </c>
      <c r="HE56" s="54">
        <v>0</v>
      </c>
      <c r="HF56" s="54">
        <v>0</v>
      </c>
      <c r="HG56" s="54">
        <v>0</v>
      </c>
      <c r="HH56" s="54">
        <v>1336987</v>
      </c>
      <c r="HI56" s="54">
        <v>404785</v>
      </c>
      <c r="HJ56" s="54">
        <v>0</v>
      </c>
      <c r="HK56" s="54">
        <v>0</v>
      </c>
      <c r="HL56" s="54">
        <v>0</v>
      </c>
      <c r="HM56" s="54">
        <v>0</v>
      </c>
      <c r="HN56" s="55">
        <v>195218</v>
      </c>
      <c r="HO56" s="55">
        <f t="shared" si="1"/>
        <v>84686358</v>
      </c>
    </row>
    <row r="57" spans="1:223" ht="15">
      <c r="A57" s="3"/>
      <c r="B57" s="38">
        <v>572</v>
      </c>
      <c r="C57" s="10" t="s">
        <v>53</v>
      </c>
      <c r="D57" s="54">
        <v>1329442</v>
      </c>
      <c r="E57" s="54">
        <v>479329</v>
      </c>
      <c r="F57" s="54">
        <v>3626422</v>
      </c>
      <c r="G57" s="54">
        <v>55641</v>
      </c>
      <c r="H57" s="54">
        <v>0</v>
      </c>
      <c r="I57" s="54">
        <v>221519</v>
      </c>
      <c r="J57" s="54">
        <v>4276261</v>
      </c>
      <c r="K57" s="54">
        <v>987186</v>
      </c>
      <c r="L57" s="54">
        <v>119280</v>
      </c>
      <c r="M57" s="54">
        <v>21460</v>
      </c>
      <c r="N57" s="54">
        <v>1180946</v>
      </c>
      <c r="O57" s="54">
        <v>41462</v>
      </c>
      <c r="P57" s="54">
        <v>3380373</v>
      </c>
      <c r="Q57" s="54">
        <v>6794122</v>
      </c>
      <c r="R57" s="54">
        <v>432293</v>
      </c>
      <c r="S57" s="54">
        <v>364497</v>
      </c>
      <c r="T57" s="54">
        <v>119079</v>
      </c>
      <c r="U57" s="54">
        <v>4340548</v>
      </c>
      <c r="V57" s="54">
        <v>2019</v>
      </c>
      <c r="W57" s="54">
        <v>445509</v>
      </c>
      <c r="X57" s="54">
        <v>0</v>
      </c>
      <c r="Y57" s="54">
        <v>167007</v>
      </c>
      <c r="Z57" s="54">
        <v>872074</v>
      </c>
      <c r="AA57" s="54">
        <v>0</v>
      </c>
      <c r="AB57" s="54">
        <v>593142</v>
      </c>
      <c r="AC57" s="54">
        <v>25645</v>
      </c>
      <c r="AD57" s="54">
        <v>0</v>
      </c>
      <c r="AE57" s="54">
        <v>0</v>
      </c>
      <c r="AF57" s="54">
        <v>388873</v>
      </c>
      <c r="AG57" s="54">
        <v>0</v>
      </c>
      <c r="AH57" s="54">
        <v>221247</v>
      </c>
      <c r="AI57" s="54">
        <v>131107</v>
      </c>
      <c r="AJ57" s="54">
        <v>33377569</v>
      </c>
      <c r="AK57" s="54">
        <v>0</v>
      </c>
      <c r="AL57" s="54">
        <v>2420807</v>
      </c>
      <c r="AM57" s="54">
        <v>18427</v>
      </c>
      <c r="AN57" s="54">
        <v>11460857</v>
      </c>
      <c r="AO57" s="54">
        <v>2917156</v>
      </c>
      <c r="AP57" s="54">
        <v>33948</v>
      </c>
      <c r="AQ57" s="54">
        <v>315923</v>
      </c>
      <c r="AR57" s="54">
        <v>0</v>
      </c>
      <c r="AS57" s="54">
        <v>4640</v>
      </c>
      <c r="AT57" s="54">
        <v>17838</v>
      </c>
      <c r="AU57" s="54">
        <v>4120</v>
      </c>
      <c r="AV57" s="54">
        <v>1161476</v>
      </c>
      <c r="AW57" s="54">
        <v>0</v>
      </c>
      <c r="AX57" s="54">
        <v>254138</v>
      </c>
      <c r="AY57" s="54">
        <v>108263</v>
      </c>
      <c r="AZ57" s="54">
        <v>791786</v>
      </c>
      <c r="BA57" s="54">
        <v>118351</v>
      </c>
      <c r="BB57" s="54">
        <v>368524</v>
      </c>
      <c r="BC57" s="54">
        <v>17398271</v>
      </c>
      <c r="BD57" s="54">
        <v>51910</v>
      </c>
      <c r="BE57" s="54">
        <v>358568</v>
      </c>
      <c r="BF57" s="54">
        <v>2067966</v>
      </c>
      <c r="BG57" s="54">
        <v>65703</v>
      </c>
      <c r="BH57" s="54">
        <v>165952</v>
      </c>
      <c r="BI57" s="54">
        <v>68825</v>
      </c>
      <c r="BJ57" s="54">
        <v>541879</v>
      </c>
      <c r="BK57" s="54">
        <v>79733</v>
      </c>
      <c r="BL57" s="54">
        <v>0</v>
      </c>
      <c r="BM57" s="54">
        <v>33087</v>
      </c>
      <c r="BN57" s="54">
        <v>18110379</v>
      </c>
      <c r="BO57" s="54">
        <v>2490753</v>
      </c>
      <c r="BP57" s="54">
        <v>574727</v>
      </c>
      <c r="BQ57" s="54">
        <v>0</v>
      </c>
      <c r="BR57" s="54">
        <v>769656</v>
      </c>
      <c r="BS57" s="54">
        <v>3300664</v>
      </c>
      <c r="BT57" s="54">
        <v>5018070</v>
      </c>
      <c r="BU57" s="54">
        <v>10827</v>
      </c>
      <c r="BV57" s="54">
        <v>2288845</v>
      </c>
      <c r="BW57" s="54">
        <v>8794260</v>
      </c>
      <c r="BX57" s="54">
        <v>13381111</v>
      </c>
      <c r="BY57" s="54">
        <v>20902</v>
      </c>
      <c r="BZ57" s="54">
        <v>101319</v>
      </c>
      <c r="CA57" s="54">
        <v>781376</v>
      </c>
      <c r="CB57" s="54">
        <v>10543</v>
      </c>
      <c r="CC57" s="54">
        <v>343118</v>
      </c>
      <c r="CD57" s="54">
        <v>2759210</v>
      </c>
      <c r="CE57" s="54">
        <v>308645</v>
      </c>
      <c r="CF57" s="54">
        <v>3180058</v>
      </c>
      <c r="CG57" s="54">
        <v>71630</v>
      </c>
      <c r="CH57" s="54">
        <v>20892311</v>
      </c>
      <c r="CI57" s="54">
        <v>6980142</v>
      </c>
      <c r="CJ57" s="54">
        <v>600000</v>
      </c>
      <c r="CK57" s="54">
        <v>625932</v>
      </c>
      <c r="CL57" s="54">
        <v>4732618</v>
      </c>
      <c r="CM57" s="54">
        <v>526537</v>
      </c>
      <c r="CN57" s="54">
        <v>2130521</v>
      </c>
      <c r="CO57" s="54">
        <v>11081052</v>
      </c>
      <c r="CP57" s="54">
        <v>2256703</v>
      </c>
      <c r="CQ57" s="54">
        <v>929077</v>
      </c>
      <c r="CR57" s="54">
        <v>4527325</v>
      </c>
      <c r="CS57" s="54">
        <v>210352</v>
      </c>
      <c r="CT57" s="54">
        <v>6956662</v>
      </c>
      <c r="CU57" s="54">
        <v>80861</v>
      </c>
      <c r="CV57" s="54">
        <v>159309</v>
      </c>
      <c r="CW57" s="54">
        <v>189663</v>
      </c>
      <c r="CX57" s="54">
        <v>99</v>
      </c>
      <c r="CY57" s="54">
        <v>1153785</v>
      </c>
      <c r="CZ57" s="54">
        <v>0</v>
      </c>
      <c r="DA57" s="54">
        <v>0</v>
      </c>
      <c r="DB57" s="54">
        <v>4395</v>
      </c>
      <c r="DC57" s="54">
        <v>1012152</v>
      </c>
      <c r="DD57" s="54">
        <v>61975</v>
      </c>
      <c r="DE57" s="54">
        <v>3910</v>
      </c>
      <c r="DF57" s="54">
        <v>59305</v>
      </c>
      <c r="DG57" s="54">
        <v>4218892</v>
      </c>
      <c r="DH57" s="54">
        <v>533280</v>
      </c>
      <c r="DI57" s="54">
        <v>204473</v>
      </c>
      <c r="DJ57" s="54">
        <v>30546792</v>
      </c>
      <c r="DK57" s="54">
        <v>179265</v>
      </c>
      <c r="DL57" s="54">
        <v>7398609</v>
      </c>
      <c r="DM57" s="54">
        <v>817364</v>
      </c>
      <c r="DN57" s="54">
        <v>7898576</v>
      </c>
      <c r="DO57" s="54">
        <v>4159818</v>
      </c>
      <c r="DP57" s="54">
        <v>40093</v>
      </c>
      <c r="DQ57" s="54">
        <v>238251</v>
      </c>
      <c r="DR57" s="54">
        <v>55898</v>
      </c>
      <c r="DS57" s="54">
        <v>264425</v>
      </c>
      <c r="DT57" s="54">
        <v>9628340</v>
      </c>
      <c r="DU57" s="54">
        <v>29848</v>
      </c>
      <c r="DV57" s="54">
        <v>0</v>
      </c>
      <c r="DW57" s="54">
        <v>226839</v>
      </c>
      <c r="DX57" s="54">
        <v>0</v>
      </c>
      <c r="DY57" s="54">
        <v>446653</v>
      </c>
      <c r="DZ57" s="54">
        <v>76260</v>
      </c>
      <c r="EA57" s="54">
        <v>0</v>
      </c>
      <c r="EB57" s="54">
        <v>590743</v>
      </c>
      <c r="EC57" s="54">
        <v>1726453</v>
      </c>
      <c r="ED57" s="54">
        <v>0</v>
      </c>
      <c r="EE57" s="54">
        <v>10183</v>
      </c>
      <c r="EF57" s="54">
        <v>261434</v>
      </c>
      <c r="EG57" s="54">
        <v>205933</v>
      </c>
      <c r="EH57" s="54">
        <v>387223</v>
      </c>
      <c r="EI57" s="54">
        <v>823374</v>
      </c>
      <c r="EJ57" s="54">
        <v>0</v>
      </c>
      <c r="EK57" s="54">
        <v>1192019</v>
      </c>
      <c r="EL57" s="54">
        <v>1349340</v>
      </c>
      <c r="EM57" s="54">
        <v>2117220</v>
      </c>
      <c r="EN57" s="54">
        <v>15467</v>
      </c>
      <c r="EO57" s="54">
        <v>6171</v>
      </c>
      <c r="EP57" s="54">
        <v>58260</v>
      </c>
      <c r="EQ57" s="54">
        <v>11217</v>
      </c>
      <c r="ER57" s="54">
        <v>106668</v>
      </c>
      <c r="ES57" s="54">
        <v>11754492</v>
      </c>
      <c r="ET57" s="54">
        <v>1571506</v>
      </c>
      <c r="EU57" s="54">
        <v>205952</v>
      </c>
      <c r="EV57" s="54">
        <v>0</v>
      </c>
      <c r="EW57" s="54">
        <v>0</v>
      </c>
      <c r="EX57" s="54">
        <v>0</v>
      </c>
      <c r="EY57" s="54">
        <v>97741</v>
      </c>
      <c r="EZ57" s="54">
        <v>0</v>
      </c>
      <c r="FA57" s="54">
        <v>477308</v>
      </c>
      <c r="FB57" s="54">
        <v>15017648</v>
      </c>
      <c r="FC57" s="54">
        <v>0</v>
      </c>
      <c r="FD57" s="54">
        <v>6043249</v>
      </c>
      <c r="FE57" s="54">
        <v>0</v>
      </c>
      <c r="FF57" s="54">
        <v>13497</v>
      </c>
      <c r="FG57" s="54">
        <v>0</v>
      </c>
      <c r="FH57" s="54">
        <v>20459</v>
      </c>
      <c r="FI57" s="54">
        <v>0</v>
      </c>
      <c r="FJ57" s="54">
        <v>682646</v>
      </c>
      <c r="FK57" s="54">
        <v>0</v>
      </c>
      <c r="FL57" s="54">
        <v>361257</v>
      </c>
      <c r="FM57" s="54">
        <v>0</v>
      </c>
      <c r="FN57" s="54">
        <v>40535</v>
      </c>
      <c r="FO57" s="54">
        <v>0</v>
      </c>
      <c r="FP57" s="54">
        <v>1305006</v>
      </c>
      <c r="FQ57" s="54">
        <v>1414236</v>
      </c>
      <c r="FR57" s="54">
        <v>34277954</v>
      </c>
      <c r="FS57" s="54">
        <v>3685851</v>
      </c>
      <c r="FT57" s="54">
        <v>123495</v>
      </c>
      <c r="FU57" s="54">
        <v>668</v>
      </c>
      <c r="FV57" s="54">
        <v>37106</v>
      </c>
      <c r="FW57" s="54">
        <v>212827</v>
      </c>
      <c r="FX57" s="54">
        <v>0</v>
      </c>
      <c r="FY57" s="54">
        <v>3785212</v>
      </c>
      <c r="FZ57" s="54">
        <v>0</v>
      </c>
      <c r="GA57" s="54">
        <v>0</v>
      </c>
      <c r="GB57" s="54">
        <v>43188</v>
      </c>
      <c r="GC57" s="54">
        <v>4161656</v>
      </c>
      <c r="GD57" s="54">
        <v>166482</v>
      </c>
      <c r="GE57" s="54">
        <v>2230513</v>
      </c>
      <c r="GF57" s="54">
        <v>24841</v>
      </c>
      <c r="GG57" s="54">
        <v>9779000</v>
      </c>
      <c r="GH57" s="54">
        <v>3096</v>
      </c>
      <c r="GI57" s="54">
        <v>281244</v>
      </c>
      <c r="GJ57" s="54">
        <v>432486</v>
      </c>
      <c r="GK57" s="54">
        <v>283579</v>
      </c>
      <c r="GL57" s="54">
        <v>0</v>
      </c>
      <c r="GM57" s="54">
        <v>126880</v>
      </c>
      <c r="GN57" s="54">
        <v>799397</v>
      </c>
      <c r="GO57" s="54">
        <v>0</v>
      </c>
      <c r="GP57" s="54">
        <v>61197</v>
      </c>
      <c r="GQ57" s="54">
        <v>137410</v>
      </c>
      <c r="GR57" s="54">
        <v>1990882</v>
      </c>
      <c r="GS57" s="54">
        <v>590885</v>
      </c>
      <c r="GT57" s="54">
        <v>416107</v>
      </c>
      <c r="GU57" s="54">
        <v>1080687</v>
      </c>
      <c r="GV57" s="54">
        <v>2384587</v>
      </c>
      <c r="GW57" s="54">
        <v>17003598</v>
      </c>
      <c r="GX57" s="54">
        <v>826991</v>
      </c>
      <c r="GY57" s="54">
        <v>17750517</v>
      </c>
      <c r="GZ57" s="54">
        <v>990147</v>
      </c>
      <c r="HA57" s="54">
        <v>325912</v>
      </c>
      <c r="HB57" s="54">
        <v>1706506</v>
      </c>
      <c r="HC57" s="54">
        <v>1636</v>
      </c>
      <c r="HD57" s="54">
        <v>12584</v>
      </c>
      <c r="HE57" s="54">
        <v>0</v>
      </c>
      <c r="HF57" s="54">
        <v>0</v>
      </c>
      <c r="HG57" s="54">
        <v>11678</v>
      </c>
      <c r="HH57" s="54">
        <v>2759809</v>
      </c>
      <c r="HI57" s="54">
        <v>666186</v>
      </c>
      <c r="HJ57" s="54">
        <v>198460</v>
      </c>
      <c r="HK57" s="54">
        <v>690108</v>
      </c>
      <c r="HL57" s="54">
        <v>793323</v>
      </c>
      <c r="HM57" s="54">
        <v>0</v>
      </c>
      <c r="HN57" s="55">
        <v>1333370</v>
      </c>
      <c r="HO57" s="55">
        <f t="shared" si="1"/>
        <v>459331947</v>
      </c>
    </row>
    <row r="58" spans="1:223" ht="15">
      <c r="A58" s="3"/>
      <c r="B58" s="38">
        <v>573</v>
      </c>
      <c r="C58" s="10" t="s">
        <v>54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160484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2500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1299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502203</v>
      </c>
      <c r="BD58" s="54">
        <v>0</v>
      </c>
      <c r="BE58" s="54">
        <v>0</v>
      </c>
      <c r="BF58" s="54">
        <v>0</v>
      </c>
      <c r="BG58" s="54">
        <v>0</v>
      </c>
      <c r="BH58" s="54">
        <v>0</v>
      </c>
      <c r="BI58" s="54">
        <v>0</v>
      </c>
      <c r="BJ58" s="54">
        <v>0</v>
      </c>
      <c r="BK58" s="54">
        <v>9501</v>
      </c>
      <c r="BL58" s="54">
        <v>0</v>
      </c>
      <c r="BM58" s="54">
        <v>0</v>
      </c>
      <c r="BN58" s="54">
        <v>169651</v>
      </c>
      <c r="BO58" s="54">
        <v>0</v>
      </c>
      <c r="BP58" s="54">
        <v>0</v>
      </c>
      <c r="BQ58" s="54">
        <v>0</v>
      </c>
      <c r="BR58" s="54">
        <v>0</v>
      </c>
      <c r="BS58" s="54">
        <v>0</v>
      </c>
      <c r="BT58" s="54">
        <v>0</v>
      </c>
      <c r="BU58" s="54">
        <v>0</v>
      </c>
      <c r="BV58" s="54">
        <v>0</v>
      </c>
      <c r="BW58" s="54">
        <v>5984579</v>
      </c>
      <c r="BX58" s="54">
        <v>0</v>
      </c>
      <c r="BY58" s="54">
        <v>0</v>
      </c>
      <c r="BZ58" s="54">
        <v>0</v>
      </c>
      <c r="CA58" s="54">
        <v>0</v>
      </c>
      <c r="CB58" s="54">
        <v>0</v>
      </c>
      <c r="CC58" s="54">
        <v>0</v>
      </c>
      <c r="CD58" s="54">
        <v>0</v>
      </c>
      <c r="CE58" s="54">
        <v>0</v>
      </c>
      <c r="CF58" s="54">
        <v>0</v>
      </c>
      <c r="CG58" s="54">
        <v>0</v>
      </c>
      <c r="CH58" s="54">
        <v>0</v>
      </c>
      <c r="CI58" s="54">
        <v>0</v>
      </c>
      <c r="CJ58" s="54">
        <v>0</v>
      </c>
      <c r="CK58" s="54">
        <v>0</v>
      </c>
      <c r="CL58" s="54">
        <v>49501</v>
      </c>
      <c r="CM58" s="54">
        <v>26000</v>
      </c>
      <c r="CN58" s="54">
        <v>15903</v>
      </c>
      <c r="CO58" s="54">
        <v>250800</v>
      </c>
      <c r="CP58" s="54">
        <v>0</v>
      </c>
      <c r="CQ58" s="54">
        <v>0</v>
      </c>
      <c r="CR58" s="54">
        <v>0</v>
      </c>
      <c r="CS58" s="54">
        <v>5762</v>
      </c>
      <c r="CT58" s="54">
        <v>0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0</v>
      </c>
      <c r="DA58" s="54">
        <v>0</v>
      </c>
      <c r="DB58" s="54">
        <v>0</v>
      </c>
      <c r="DC58" s="54">
        <v>0</v>
      </c>
      <c r="DD58" s="54">
        <v>0</v>
      </c>
      <c r="DE58" s="54">
        <v>0</v>
      </c>
      <c r="DF58" s="54">
        <v>0</v>
      </c>
      <c r="DG58" s="54">
        <v>0</v>
      </c>
      <c r="DH58" s="54">
        <v>0</v>
      </c>
      <c r="DI58" s="54">
        <v>59408</v>
      </c>
      <c r="DJ58" s="54">
        <v>56515</v>
      </c>
      <c r="DK58" s="54">
        <v>0</v>
      </c>
      <c r="DL58" s="54">
        <v>214800</v>
      </c>
      <c r="DM58" s="54">
        <v>316307</v>
      </c>
      <c r="DN58" s="54">
        <v>376098</v>
      </c>
      <c r="DO58" s="54">
        <v>218586</v>
      </c>
      <c r="DP58" s="54">
        <v>0</v>
      </c>
      <c r="DQ58" s="54">
        <v>0</v>
      </c>
      <c r="DR58" s="54">
        <v>0</v>
      </c>
      <c r="DS58" s="54">
        <v>0</v>
      </c>
      <c r="DT58" s="54">
        <v>2057540</v>
      </c>
      <c r="DU58" s="54">
        <v>0</v>
      </c>
      <c r="DV58" s="54">
        <v>0</v>
      </c>
      <c r="DW58" s="54">
        <v>0</v>
      </c>
      <c r="DX58" s="54">
        <v>0</v>
      </c>
      <c r="DY58" s="54">
        <v>0</v>
      </c>
      <c r="DZ58" s="54">
        <v>0</v>
      </c>
      <c r="EA58" s="54">
        <v>0</v>
      </c>
      <c r="EB58" s="54">
        <v>0</v>
      </c>
      <c r="EC58" s="54">
        <v>0</v>
      </c>
      <c r="ED58" s="54">
        <v>0</v>
      </c>
      <c r="EE58" s="54">
        <v>0</v>
      </c>
      <c r="EF58" s="54">
        <v>0</v>
      </c>
      <c r="EG58" s="54">
        <v>0</v>
      </c>
      <c r="EH58" s="54">
        <v>0</v>
      </c>
      <c r="EI58" s="54">
        <v>0</v>
      </c>
      <c r="EJ58" s="54">
        <v>0</v>
      </c>
      <c r="EK58" s="54">
        <v>0</v>
      </c>
      <c r="EL58" s="54">
        <v>0</v>
      </c>
      <c r="EM58" s="54">
        <v>75907</v>
      </c>
      <c r="EN58" s="54">
        <v>0</v>
      </c>
      <c r="EO58" s="54">
        <v>0</v>
      </c>
      <c r="EP58" s="54">
        <v>15278</v>
      </c>
      <c r="EQ58" s="54">
        <v>0</v>
      </c>
      <c r="ER58" s="54">
        <v>0</v>
      </c>
      <c r="ES58" s="54">
        <v>1856244</v>
      </c>
      <c r="ET58" s="54">
        <v>0</v>
      </c>
      <c r="EU58" s="54">
        <v>0</v>
      </c>
      <c r="EV58" s="54">
        <v>4502</v>
      </c>
      <c r="EW58" s="54">
        <v>0</v>
      </c>
      <c r="EX58" s="54">
        <v>0</v>
      </c>
      <c r="EY58" s="54">
        <v>0</v>
      </c>
      <c r="EZ58" s="54">
        <v>0</v>
      </c>
      <c r="FA58" s="54">
        <v>300572</v>
      </c>
      <c r="FB58" s="54">
        <v>4379</v>
      </c>
      <c r="FC58" s="54">
        <v>0</v>
      </c>
      <c r="FD58" s="54">
        <v>0</v>
      </c>
      <c r="FE58" s="54">
        <v>0</v>
      </c>
      <c r="FF58" s="54">
        <v>0</v>
      </c>
      <c r="FG58" s="54">
        <v>0</v>
      </c>
      <c r="FH58" s="54">
        <v>0</v>
      </c>
      <c r="FI58" s="54">
        <v>0</v>
      </c>
      <c r="FJ58" s="54">
        <v>0</v>
      </c>
      <c r="FK58" s="54">
        <v>0</v>
      </c>
      <c r="FL58" s="54">
        <v>0</v>
      </c>
      <c r="FM58" s="54">
        <v>0</v>
      </c>
      <c r="FN58" s="54">
        <v>0</v>
      </c>
      <c r="FO58" s="54">
        <v>0</v>
      </c>
      <c r="FP58" s="54">
        <v>0</v>
      </c>
      <c r="FQ58" s="54">
        <v>0</v>
      </c>
      <c r="FR58" s="54">
        <v>30391</v>
      </c>
      <c r="FS58" s="54">
        <v>0</v>
      </c>
      <c r="FT58" s="54">
        <v>0</v>
      </c>
      <c r="FU58" s="54">
        <v>0</v>
      </c>
      <c r="FV58" s="54">
        <v>0</v>
      </c>
      <c r="FW58" s="54">
        <v>0</v>
      </c>
      <c r="FX58" s="54">
        <v>0</v>
      </c>
      <c r="FY58" s="54">
        <v>0</v>
      </c>
      <c r="FZ58" s="54">
        <v>0</v>
      </c>
      <c r="GA58" s="54">
        <v>0</v>
      </c>
      <c r="GB58" s="54">
        <v>0</v>
      </c>
      <c r="GC58" s="54">
        <v>0</v>
      </c>
      <c r="GD58" s="54">
        <v>0</v>
      </c>
      <c r="GE58" s="54">
        <v>0</v>
      </c>
      <c r="GF58" s="54">
        <v>0</v>
      </c>
      <c r="GG58" s="54">
        <v>0</v>
      </c>
      <c r="GH58" s="54">
        <v>0</v>
      </c>
      <c r="GI58" s="54">
        <v>0</v>
      </c>
      <c r="GJ58" s="54">
        <v>0</v>
      </c>
      <c r="GK58" s="54">
        <v>0</v>
      </c>
      <c r="GL58" s="54">
        <v>0</v>
      </c>
      <c r="GM58" s="54">
        <v>0</v>
      </c>
      <c r="GN58" s="54">
        <v>3000</v>
      </c>
      <c r="GO58" s="54">
        <v>0</v>
      </c>
      <c r="GP58" s="54">
        <v>0</v>
      </c>
      <c r="GQ58" s="54">
        <v>0</v>
      </c>
      <c r="GR58" s="54">
        <v>0</v>
      </c>
      <c r="GS58" s="54">
        <v>0</v>
      </c>
      <c r="GT58" s="54">
        <v>0</v>
      </c>
      <c r="GU58" s="54">
        <v>72384</v>
      </c>
      <c r="GV58" s="54">
        <v>0</v>
      </c>
      <c r="GW58" s="54">
        <v>224240</v>
      </c>
      <c r="GX58" s="54">
        <v>0</v>
      </c>
      <c r="GY58" s="54">
        <v>1120558</v>
      </c>
      <c r="GZ58" s="54">
        <v>0</v>
      </c>
      <c r="HA58" s="54">
        <v>0</v>
      </c>
      <c r="HB58" s="54">
        <v>0</v>
      </c>
      <c r="HC58" s="54">
        <v>0</v>
      </c>
      <c r="HD58" s="54">
        <v>0</v>
      </c>
      <c r="HE58" s="54">
        <v>0</v>
      </c>
      <c r="HF58" s="54">
        <v>0</v>
      </c>
      <c r="HG58" s="54">
        <v>0</v>
      </c>
      <c r="HH58" s="54">
        <v>33996</v>
      </c>
      <c r="HI58" s="54">
        <v>0</v>
      </c>
      <c r="HJ58" s="54">
        <v>12000</v>
      </c>
      <c r="HK58" s="54">
        <v>0</v>
      </c>
      <c r="HL58" s="54">
        <v>0</v>
      </c>
      <c r="HM58" s="54">
        <v>0</v>
      </c>
      <c r="HN58" s="55">
        <v>0</v>
      </c>
      <c r="HO58" s="55">
        <f t="shared" si="1"/>
        <v>14230888</v>
      </c>
    </row>
    <row r="59" spans="1:223" ht="15">
      <c r="A59" s="3"/>
      <c r="B59" s="38">
        <v>574</v>
      </c>
      <c r="C59" s="10" t="s">
        <v>55</v>
      </c>
      <c r="D59" s="54">
        <v>0</v>
      </c>
      <c r="E59" s="54">
        <v>0</v>
      </c>
      <c r="F59" s="54">
        <v>930452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43235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562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8408</v>
      </c>
      <c r="AF59" s="54">
        <v>0</v>
      </c>
      <c r="AG59" s="54">
        <v>0</v>
      </c>
      <c r="AH59" s="54">
        <v>0</v>
      </c>
      <c r="AI59" s="54">
        <v>0</v>
      </c>
      <c r="AJ59" s="54">
        <v>519056</v>
      </c>
      <c r="AK59" s="54">
        <v>0</v>
      </c>
      <c r="AL59" s="54">
        <v>230954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8637</v>
      </c>
      <c r="AU59" s="54">
        <v>0</v>
      </c>
      <c r="AV59" s="54">
        <v>0</v>
      </c>
      <c r="AW59" s="54">
        <v>0</v>
      </c>
      <c r="AX59" s="54">
        <v>30902</v>
      </c>
      <c r="AY59" s="54">
        <v>0</v>
      </c>
      <c r="AZ59" s="54">
        <v>0</v>
      </c>
      <c r="BA59" s="54">
        <v>0</v>
      </c>
      <c r="BB59" s="54">
        <v>0</v>
      </c>
      <c r="BC59" s="54">
        <v>410924</v>
      </c>
      <c r="BD59" s="54">
        <v>0</v>
      </c>
      <c r="BE59" s="54">
        <v>0</v>
      </c>
      <c r="BF59" s="54">
        <v>0</v>
      </c>
      <c r="BG59" s="54">
        <v>0</v>
      </c>
      <c r="BH59" s="54">
        <v>0</v>
      </c>
      <c r="BI59" s="54">
        <v>0</v>
      </c>
      <c r="BJ59" s="54">
        <v>3608</v>
      </c>
      <c r="BK59" s="54">
        <v>0</v>
      </c>
      <c r="BL59" s="54">
        <v>0</v>
      </c>
      <c r="BM59" s="54">
        <v>0</v>
      </c>
      <c r="BN59" s="54">
        <v>1821664</v>
      </c>
      <c r="BO59" s="54">
        <v>0</v>
      </c>
      <c r="BP59" s="54">
        <v>0</v>
      </c>
      <c r="BQ59" s="54">
        <v>266</v>
      </c>
      <c r="BR59" s="54">
        <v>409061</v>
      </c>
      <c r="BS59" s="54">
        <v>0</v>
      </c>
      <c r="BT59" s="54">
        <v>0</v>
      </c>
      <c r="BU59" s="54">
        <v>0</v>
      </c>
      <c r="BV59" s="54">
        <v>0</v>
      </c>
      <c r="BW59" s="54">
        <v>0</v>
      </c>
      <c r="BX59" s="54">
        <v>0</v>
      </c>
      <c r="BY59" s="54">
        <v>0</v>
      </c>
      <c r="BZ59" s="54">
        <v>0</v>
      </c>
      <c r="CA59" s="54">
        <v>0</v>
      </c>
      <c r="CB59" s="54">
        <v>0</v>
      </c>
      <c r="CC59" s="54">
        <v>0</v>
      </c>
      <c r="CD59" s="54">
        <v>0</v>
      </c>
      <c r="CE59" s="54">
        <v>0</v>
      </c>
      <c r="CF59" s="54">
        <v>0</v>
      </c>
      <c r="CG59" s="54">
        <v>0</v>
      </c>
      <c r="CH59" s="54">
        <v>0</v>
      </c>
      <c r="CI59" s="54">
        <v>0</v>
      </c>
      <c r="CJ59" s="54">
        <v>0</v>
      </c>
      <c r="CK59" s="54">
        <v>0</v>
      </c>
      <c r="CL59" s="54">
        <v>59830</v>
      </c>
      <c r="CM59" s="54">
        <v>35560</v>
      </c>
      <c r="CN59" s="54">
        <v>0</v>
      </c>
      <c r="CO59" s="54">
        <v>0</v>
      </c>
      <c r="CP59" s="54">
        <v>0</v>
      </c>
      <c r="CQ59" s="54">
        <v>58804</v>
      </c>
      <c r="CR59" s="54">
        <v>0</v>
      </c>
      <c r="CS59" s="54">
        <v>114877</v>
      </c>
      <c r="CT59" s="54">
        <v>0</v>
      </c>
      <c r="CU59" s="54">
        <v>0</v>
      </c>
      <c r="CV59" s="54">
        <v>0</v>
      </c>
      <c r="CW59" s="54">
        <v>25253</v>
      </c>
      <c r="CX59" s="54">
        <v>3870</v>
      </c>
      <c r="CY59" s="54">
        <v>0</v>
      </c>
      <c r="CZ59" s="54">
        <v>0</v>
      </c>
      <c r="DA59" s="54">
        <v>0</v>
      </c>
      <c r="DB59" s="54">
        <v>0</v>
      </c>
      <c r="DC59" s="54">
        <v>0</v>
      </c>
      <c r="DD59" s="54">
        <v>0</v>
      </c>
      <c r="DE59" s="54">
        <v>0</v>
      </c>
      <c r="DF59" s="54">
        <v>1893437</v>
      </c>
      <c r="DG59" s="54">
        <v>15655</v>
      </c>
      <c r="DH59" s="54">
        <v>0</v>
      </c>
      <c r="DI59" s="54">
        <v>0</v>
      </c>
      <c r="DJ59" s="54">
        <v>0</v>
      </c>
      <c r="DK59" s="54">
        <v>0</v>
      </c>
      <c r="DL59" s="54">
        <v>105296</v>
      </c>
      <c r="DM59" s="54">
        <v>0</v>
      </c>
      <c r="DN59" s="54">
        <v>0</v>
      </c>
      <c r="DO59" s="54">
        <v>0</v>
      </c>
      <c r="DP59" s="54">
        <v>0</v>
      </c>
      <c r="DQ59" s="54">
        <v>0</v>
      </c>
      <c r="DR59" s="54">
        <v>0</v>
      </c>
      <c r="DS59" s="54">
        <v>0</v>
      </c>
      <c r="DT59" s="54">
        <v>0</v>
      </c>
      <c r="DU59" s="54">
        <v>0</v>
      </c>
      <c r="DV59" s="54">
        <v>0</v>
      </c>
      <c r="DW59" s="54">
        <v>0</v>
      </c>
      <c r="DX59" s="54">
        <v>0</v>
      </c>
      <c r="DY59" s="54">
        <v>0</v>
      </c>
      <c r="DZ59" s="54">
        <v>0</v>
      </c>
      <c r="EA59" s="54">
        <v>555</v>
      </c>
      <c r="EB59" s="54">
        <v>0</v>
      </c>
      <c r="EC59" s="54">
        <v>0</v>
      </c>
      <c r="ED59" s="54">
        <v>0</v>
      </c>
      <c r="EE59" s="54">
        <v>0</v>
      </c>
      <c r="EF59" s="54">
        <v>0</v>
      </c>
      <c r="EG59" s="54">
        <v>12834</v>
      </c>
      <c r="EH59" s="54">
        <v>0</v>
      </c>
      <c r="EI59" s="54">
        <v>0</v>
      </c>
      <c r="EJ59" s="54">
        <v>0</v>
      </c>
      <c r="EK59" s="54">
        <v>0</v>
      </c>
      <c r="EL59" s="54">
        <v>224965</v>
      </c>
      <c r="EM59" s="54">
        <v>0</v>
      </c>
      <c r="EN59" s="54">
        <v>0</v>
      </c>
      <c r="EO59" s="54">
        <v>0</v>
      </c>
      <c r="EP59" s="54">
        <v>0</v>
      </c>
      <c r="EQ59" s="54">
        <v>0</v>
      </c>
      <c r="ER59" s="54">
        <v>0</v>
      </c>
      <c r="ES59" s="54">
        <v>801971</v>
      </c>
      <c r="ET59" s="54">
        <v>0</v>
      </c>
      <c r="EU59" s="54">
        <v>0</v>
      </c>
      <c r="EV59" s="54">
        <v>0</v>
      </c>
      <c r="EW59" s="54">
        <v>0</v>
      </c>
      <c r="EX59" s="54">
        <v>0</v>
      </c>
      <c r="EY59" s="54">
        <v>24340</v>
      </c>
      <c r="EZ59" s="54">
        <v>0</v>
      </c>
      <c r="FA59" s="54">
        <v>0</v>
      </c>
      <c r="FB59" s="54">
        <v>31383</v>
      </c>
      <c r="FC59" s="54">
        <v>0</v>
      </c>
      <c r="FD59" s="54">
        <v>0</v>
      </c>
      <c r="FE59" s="54">
        <v>0</v>
      </c>
      <c r="FF59" s="54">
        <v>5563</v>
      </c>
      <c r="FG59" s="54">
        <v>0</v>
      </c>
      <c r="FH59" s="54">
        <v>0</v>
      </c>
      <c r="FI59" s="54">
        <v>0</v>
      </c>
      <c r="FJ59" s="54">
        <v>0</v>
      </c>
      <c r="FK59" s="54">
        <v>0</v>
      </c>
      <c r="FL59" s="54">
        <v>0</v>
      </c>
      <c r="FM59" s="54">
        <v>0</v>
      </c>
      <c r="FN59" s="54">
        <v>0</v>
      </c>
      <c r="FO59" s="54">
        <v>0</v>
      </c>
      <c r="FP59" s="54">
        <v>1550</v>
      </c>
      <c r="FQ59" s="54">
        <v>0</v>
      </c>
      <c r="FR59" s="54">
        <v>891732</v>
      </c>
      <c r="FS59" s="54">
        <v>227951</v>
      </c>
      <c r="FT59" s="54">
        <v>0</v>
      </c>
      <c r="FU59" s="54">
        <v>0</v>
      </c>
      <c r="FV59" s="54">
        <v>0</v>
      </c>
      <c r="FW59" s="54">
        <v>0</v>
      </c>
      <c r="FX59" s="54">
        <v>0</v>
      </c>
      <c r="FY59" s="54">
        <v>0</v>
      </c>
      <c r="FZ59" s="54">
        <v>0</v>
      </c>
      <c r="GA59" s="54">
        <v>0</v>
      </c>
      <c r="GB59" s="54">
        <v>1846</v>
      </c>
      <c r="GC59" s="54">
        <v>0</v>
      </c>
      <c r="GD59" s="54">
        <v>0</v>
      </c>
      <c r="GE59" s="54">
        <v>0</v>
      </c>
      <c r="GF59" s="54">
        <v>4231</v>
      </c>
      <c r="GG59" s="54">
        <v>0</v>
      </c>
      <c r="GH59" s="54">
        <v>0</v>
      </c>
      <c r="GI59" s="54">
        <v>27909</v>
      </c>
      <c r="GJ59" s="54">
        <v>0</v>
      </c>
      <c r="GK59" s="54">
        <v>0</v>
      </c>
      <c r="GL59" s="54">
        <v>0</v>
      </c>
      <c r="GM59" s="54">
        <v>0</v>
      </c>
      <c r="GN59" s="54">
        <v>25000</v>
      </c>
      <c r="GO59" s="54">
        <v>0</v>
      </c>
      <c r="GP59" s="54">
        <v>0</v>
      </c>
      <c r="GQ59" s="54">
        <v>0</v>
      </c>
      <c r="GR59" s="54">
        <v>0</v>
      </c>
      <c r="GS59" s="54">
        <v>0</v>
      </c>
      <c r="GT59" s="54">
        <v>0</v>
      </c>
      <c r="GU59" s="54">
        <v>0</v>
      </c>
      <c r="GV59" s="54">
        <v>0</v>
      </c>
      <c r="GW59" s="54">
        <v>40525</v>
      </c>
      <c r="GX59" s="54">
        <v>32575</v>
      </c>
      <c r="GY59" s="54">
        <v>207422</v>
      </c>
      <c r="GZ59" s="54">
        <v>0</v>
      </c>
      <c r="HA59" s="54">
        <v>0</v>
      </c>
      <c r="HB59" s="54">
        <v>0</v>
      </c>
      <c r="HC59" s="54">
        <v>0</v>
      </c>
      <c r="HD59" s="54">
        <v>0</v>
      </c>
      <c r="HE59" s="54">
        <v>0</v>
      </c>
      <c r="HF59" s="54">
        <v>0</v>
      </c>
      <c r="HG59" s="54">
        <v>0</v>
      </c>
      <c r="HH59" s="54">
        <v>0</v>
      </c>
      <c r="HI59" s="54">
        <v>0</v>
      </c>
      <c r="HJ59" s="54">
        <v>0</v>
      </c>
      <c r="HK59" s="54">
        <v>0</v>
      </c>
      <c r="HL59" s="54">
        <v>0</v>
      </c>
      <c r="HM59" s="54">
        <v>0</v>
      </c>
      <c r="HN59" s="55">
        <v>0</v>
      </c>
      <c r="HO59" s="55">
        <f t="shared" si="1"/>
        <v>9292663</v>
      </c>
    </row>
    <row r="60" spans="1:223" ht="15">
      <c r="A60" s="3"/>
      <c r="B60" s="38">
        <v>575</v>
      </c>
      <c r="C60" s="10" t="s">
        <v>56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388988</v>
      </c>
      <c r="R60" s="54">
        <v>158063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74487</v>
      </c>
      <c r="AL60" s="54">
        <v>0</v>
      </c>
      <c r="AM60" s="54">
        <v>0</v>
      </c>
      <c r="AN60" s="54">
        <v>0</v>
      </c>
      <c r="AO60" s="54">
        <v>1713166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614338</v>
      </c>
      <c r="BD60" s="54">
        <v>0</v>
      </c>
      <c r="BE60" s="54">
        <v>0</v>
      </c>
      <c r="BF60" s="54">
        <v>0</v>
      </c>
      <c r="BG60" s="54">
        <v>39262</v>
      </c>
      <c r="BH60" s="54">
        <v>0</v>
      </c>
      <c r="BI60" s="54">
        <v>0</v>
      </c>
      <c r="BJ60" s="54">
        <v>0</v>
      </c>
      <c r="BK60" s="54">
        <v>0</v>
      </c>
      <c r="BL60" s="54">
        <v>0</v>
      </c>
      <c r="BM60" s="54">
        <v>0</v>
      </c>
      <c r="BN60" s="54">
        <v>9586071</v>
      </c>
      <c r="BO60" s="54">
        <v>0</v>
      </c>
      <c r="BP60" s="54">
        <v>1197558</v>
      </c>
      <c r="BQ60" s="54">
        <v>0</v>
      </c>
      <c r="BR60" s="54">
        <v>0</v>
      </c>
      <c r="BS60" s="54">
        <v>0</v>
      </c>
      <c r="BT60" s="54">
        <v>0</v>
      </c>
      <c r="BU60" s="54">
        <v>3974</v>
      </c>
      <c r="BV60" s="54">
        <v>723827</v>
      </c>
      <c r="BW60" s="54">
        <v>1375378</v>
      </c>
      <c r="BX60" s="54">
        <v>847777</v>
      </c>
      <c r="BY60" s="54">
        <v>0</v>
      </c>
      <c r="BZ60" s="54">
        <v>0</v>
      </c>
      <c r="CA60" s="54">
        <v>0</v>
      </c>
      <c r="CB60" s="54">
        <v>0</v>
      </c>
      <c r="CC60" s="54">
        <v>0</v>
      </c>
      <c r="CD60" s="54">
        <v>0</v>
      </c>
      <c r="CE60" s="54">
        <v>0</v>
      </c>
      <c r="CF60" s="54">
        <v>361234</v>
      </c>
      <c r="CG60" s="54">
        <v>4580</v>
      </c>
      <c r="CH60" s="54">
        <v>0</v>
      </c>
      <c r="CI60" s="54">
        <v>8343519</v>
      </c>
      <c r="CJ60" s="54">
        <v>0</v>
      </c>
      <c r="CK60" s="54">
        <v>0</v>
      </c>
      <c r="CL60" s="54">
        <v>458282</v>
      </c>
      <c r="CM60" s="54">
        <v>0</v>
      </c>
      <c r="CN60" s="54">
        <v>78226</v>
      </c>
      <c r="CO60" s="54">
        <v>8606763</v>
      </c>
      <c r="CP60" s="54">
        <v>0</v>
      </c>
      <c r="CQ60" s="54">
        <v>410613</v>
      </c>
      <c r="CR60" s="54">
        <v>0</v>
      </c>
      <c r="CS60" s="54">
        <v>0</v>
      </c>
      <c r="CT60" s="54">
        <v>1336321</v>
      </c>
      <c r="CU60" s="54">
        <v>0</v>
      </c>
      <c r="CV60" s="54">
        <v>0</v>
      </c>
      <c r="CW60" s="54">
        <v>0</v>
      </c>
      <c r="CX60" s="54">
        <v>0</v>
      </c>
      <c r="CY60" s="54">
        <v>0</v>
      </c>
      <c r="CZ60" s="54">
        <v>0</v>
      </c>
      <c r="DA60" s="54">
        <v>0</v>
      </c>
      <c r="DB60" s="54">
        <v>0</v>
      </c>
      <c r="DC60" s="54">
        <v>0</v>
      </c>
      <c r="DD60" s="54">
        <v>0</v>
      </c>
      <c r="DE60" s="54">
        <v>0</v>
      </c>
      <c r="DF60" s="54">
        <v>0</v>
      </c>
      <c r="DG60" s="54">
        <v>0</v>
      </c>
      <c r="DH60" s="54">
        <v>0</v>
      </c>
      <c r="DI60" s="54">
        <v>246531</v>
      </c>
      <c r="DJ60" s="54">
        <v>4349107</v>
      </c>
      <c r="DK60" s="54">
        <v>0</v>
      </c>
      <c r="DL60" s="54">
        <v>6886748</v>
      </c>
      <c r="DM60" s="54">
        <v>0</v>
      </c>
      <c r="DN60" s="54">
        <v>2300578</v>
      </c>
      <c r="DO60" s="54">
        <v>0</v>
      </c>
      <c r="DP60" s="54">
        <v>0</v>
      </c>
      <c r="DQ60" s="54">
        <v>0</v>
      </c>
      <c r="DR60" s="54">
        <v>0</v>
      </c>
      <c r="DS60" s="54">
        <v>47266</v>
      </c>
      <c r="DT60" s="54">
        <v>1645355</v>
      </c>
      <c r="DU60" s="54">
        <v>0</v>
      </c>
      <c r="DV60" s="54">
        <v>3000</v>
      </c>
      <c r="DW60" s="54">
        <v>0</v>
      </c>
      <c r="DX60" s="54">
        <v>0</v>
      </c>
      <c r="DY60" s="54">
        <v>0</v>
      </c>
      <c r="DZ60" s="54">
        <v>0</v>
      </c>
      <c r="EA60" s="54">
        <v>0</v>
      </c>
      <c r="EB60" s="54">
        <v>0</v>
      </c>
      <c r="EC60" s="54">
        <v>0</v>
      </c>
      <c r="ED60" s="54">
        <v>0</v>
      </c>
      <c r="EE60" s="54">
        <v>0</v>
      </c>
      <c r="EF60" s="54">
        <v>0</v>
      </c>
      <c r="EG60" s="54">
        <v>0</v>
      </c>
      <c r="EH60" s="54">
        <v>0</v>
      </c>
      <c r="EI60" s="54">
        <v>0</v>
      </c>
      <c r="EJ60" s="54">
        <v>0</v>
      </c>
      <c r="EK60" s="54">
        <v>1714198</v>
      </c>
      <c r="EL60" s="54">
        <v>1245341</v>
      </c>
      <c r="EM60" s="54">
        <v>0</v>
      </c>
      <c r="EN60" s="54">
        <v>0</v>
      </c>
      <c r="EO60" s="54">
        <v>0</v>
      </c>
      <c r="EP60" s="54">
        <v>0</v>
      </c>
      <c r="EQ60" s="54">
        <v>0</v>
      </c>
      <c r="ER60" s="54">
        <v>0</v>
      </c>
      <c r="ES60" s="54">
        <v>0</v>
      </c>
      <c r="ET60" s="54">
        <v>0</v>
      </c>
      <c r="EU60" s="54">
        <v>0</v>
      </c>
      <c r="EV60" s="54">
        <v>0</v>
      </c>
      <c r="EW60" s="54">
        <v>0</v>
      </c>
      <c r="EX60" s="54">
        <v>0</v>
      </c>
      <c r="EY60" s="54">
        <v>0</v>
      </c>
      <c r="EZ60" s="54">
        <v>0</v>
      </c>
      <c r="FA60" s="54">
        <v>0</v>
      </c>
      <c r="FB60" s="54">
        <v>2183722</v>
      </c>
      <c r="FC60" s="54">
        <v>0</v>
      </c>
      <c r="FD60" s="54">
        <v>0</v>
      </c>
      <c r="FE60" s="54">
        <v>0</v>
      </c>
      <c r="FF60" s="54">
        <v>0</v>
      </c>
      <c r="FG60" s="54">
        <v>0</v>
      </c>
      <c r="FH60" s="54">
        <v>0</v>
      </c>
      <c r="FI60" s="54">
        <v>0</v>
      </c>
      <c r="FJ60" s="54">
        <v>0</v>
      </c>
      <c r="FK60" s="54">
        <v>9561</v>
      </c>
      <c r="FL60" s="54">
        <v>0</v>
      </c>
      <c r="FM60" s="54">
        <v>0</v>
      </c>
      <c r="FN60" s="54">
        <v>0</v>
      </c>
      <c r="FO60" s="54">
        <v>0</v>
      </c>
      <c r="FP60" s="54">
        <v>0</v>
      </c>
      <c r="FQ60" s="54">
        <v>967584</v>
      </c>
      <c r="FR60" s="54">
        <v>53307657</v>
      </c>
      <c r="FS60" s="54">
        <v>770354</v>
      </c>
      <c r="FT60" s="54">
        <v>0</v>
      </c>
      <c r="FU60" s="54">
        <v>10616</v>
      </c>
      <c r="FV60" s="54">
        <v>0</v>
      </c>
      <c r="FW60" s="54">
        <v>0</v>
      </c>
      <c r="FX60" s="54">
        <v>0</v>
      </c>
      <c r="FY60" s="54">
        <v>0</v>
      </c>
      <c r="FZ60" s="54">
        <v>0</v>
      </c>
      <c r="GA60" s="54">
        <v>0</v>
      </c>
      <c r="GB60" s="54">
        <v>0</v>
      </c>
      <c r="GC60" s="54">
        <v>0</v>
      </c>
      <c r="GD60" s="54">
        <v>45792</v>
      </c>
      <c r="GE60" s="54">
        <v>6422509</v>
      </c>
      <c r="GF60" s="54">
        <v>0</v>
      </c>
      <c r="GG60" s="54">
        <v>0</v>
      </c>
      <c r="GH60" s="54">
        <v>0</v>
      </c>
      <c r="GI60" s="54">
        <v>95251</v>
      </c>
      <c r="GJ60" s="54">
        <v>0</v>
      </c>
      <c r="GK60" s="54">
        <v>0</v>
      </c>
      <c r="GL60" s="54">
        <v>0</v>
      </c>
      <c r="GM60" s="54">
        <v>0</v>
      </c>
      <c r="GN60" s="54">
        <v>0</v>
      </c>
      <c r="GO60" s="54">
        <v>0</v>
      </c>
      <c r="GP60" s="54">
        <v>0</v>
      </c>
      <c r="GQ60" s="54">
        <v>380667</v>
      </c>
      <c r="GR60" s="54">
        <v>0</v>
      </c>
      <c r="GS60" s="54">
        <v>0</v>
      </c>
      <c r="GT60" s="54">
        <v>12224</v>
      </c>
      <c r="GU60" s="54">
        <v>0</v>
      </c>
      <c r="GV60" s="54">
        <v>1428875</v>
      </c>
      <c r="GW60" s="54">
        <v>7885670</v>
      </c>
      <c r="GX60" s="54">
        <v>0</v>
      </c>
      <c r="GY60" s="54">
        <v>0</v>
      </c>
      <c r="GZ60" s="54">
        <v>0</v>
      </c>
      <c r="HA60" s="54">
        <v>0</v>
      </c>
      <c r="HB60" s="54">
        <v>0</v>
      </c>
      <c r="HC60" s="54">
        <v>0</v>
      </c>
      <c r="HD60" s="54">
        <v>0</v>
      </c>
      <c r="HE60" s="54">
        <v>0</v>
      </c>
      <c r="HF60" s="54">
        <v>0</v>
      </c>
      <c r="HG60" s="54">
        <v>0</v>
      </c>
      <c r="HH60" s="54">
        <v>765653</v>
      </c>
      <c r="HI60" s="54">
        <v>0</v>
      </c>
      <c r="HJ60" s="54">
        <v>0</v>
      </c>
      <c r="HK60" s="54">
        <v>0</v>
      </c>
      <c r="HL60" s="54">
        <v>0</v>
      </c>
      <c r="HM60" s="54">
        <v>0</v>
      </c>
      <c r="HN60" s="55">
        <v>0</v>
      </c>
      <c r="HO60" s="55">
        <f t="shared" si="1"/>
        <v>129046686</v>
      </c>
    </row>
    <row r="61" spans="1:223" ht="15">
      <c r="A61" s="3"/>
      <c r="B61" s="38">
        <v>578</v>
      </c>
      <c r="C61" s="10" t="s">
        <v>57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6558463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15685430</v>
      </c>
      <c r="BD61" s="54">
        <v>0</v>
      </c>
      <c r="BE61" s="54">
        <v>0</v>
      </c>
      <c r="BF61" s="54">
        <v>0</v>
      </c>
      <c r="BG61" s="54">
        <v>0</v>
      </c>
      <c r="BH61" s="54">
        <v>0</v>
      </c>
      <c r="BI61" s="54">
        <v>0</v>
      </c>
      <c r="BJ61" s="54">
        <v>0</v>
      </c>
      <c r="BK61" s="54">
        <v>0</v>
      </c>
      <c r="BL61" s="54">
        <v>0</v>
      </c>
      <c r="BM61" s="54">
        <v>0</v>
      </c>
      <c r="BN61" s="54">
        <v>0</v>
      </c>
      <c r="BO61" s="54">
        <v>0</v>
      </c>
      <c r="BP61" s="54">
        <v>0</v>
      </c>
      <c r="BQ61" s="54">
        <v>0</v>
      </c>
      <c r="BR61" s="54">
        <v>0</v>
      </c>
      <c r="BS61" s="54">
        <v>0</v>
      </c>
      <c r="BT61" s="54">
        <v>0</v>
      </c>
      <c r="BU61" s="54">
        <v>0</v>
      </c>
      <c r="BV61" s="54">
        <v>0</v>
      </c>
      <c r="BW61" s="54">
        <v>0</v>
      </c>
      <c r="BX61" s="54">
        <v>12532872</v>
      </c>
      <c r="BY61" s="54">
        <v>0</v>
      </c>
      <c r="BZ61" s="54">
        <v>0</v>
      </c>
      <c r="CA61" s="54">
        <v>0</v>
      </c>
      <c r="CB61" s="54">
        <v>0</v>
      </c>
      <c r="CC61" s="54">
        <v>0</v>
      </c>
      <c r="CD61" s="54">
        <v>0</v>
      </c>
      <c r="CE61" s="54">
        <v>0</v>
      </c>
      <c r="CF61" s="54">
        <v>0</v>
      </c>
      <c r="CG61" s="54">
        <v>0</v>
      </c>
      <c r="CH61" s="54">
        <v>0</v>
      </c>
      <c r="CI61" s="54">
        <v>0</v>
      </c>
      <c r="CJ61" s="54">
        <v>0</v>
      </c>
      <c r="CK61" s="54">
        <v>0</v>
      </c>
      <c r="CL61" s="54">
        <v>0</v>
      </c>
      <c r="CM61" s="54">
        <v>0</v>
      </c>
      <c r="CN61" s="54">
        <v>0</v>
      </c>
      <c r="CO61" s="54">
        <v>0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0</v>
      </c>
      <c r="DA61" s="54">
        <v>0</v>
      </c>
      <c r="DB61" s="54">
        <v>0</v>
      </c>
      <c r="DC61" s="54">
        <v>0</v>
      </c>
      <c r="DD61" s="54">
        <v>0</v>
      </c>
      <c r="DE61" s="54">
        <v>0</v>
      </c>
      <c r="DF61" s="54">
        <v>0</v>
      </c>
      <c r="DG61" s="54">
        <v>0</v>
      </c>
      <c r="DH61" s="54">
        <v>0</v>
      </c>
      <c r="DI61" s="54">
        <v>0</v>
      </c>
      <c r="DJ61" s="54">
        <v>0</v>
      </c>
      <c r="DK61" s="54">
        <v>0</v>
      </c>
      <c r="DL61" s="54">
        <v>0</v>
      </c>
      <c r="DM61" s="54">
        <v>0</v>
      </c>
      <c r="DN61" s="54">
        <v>0</v>
      </c>
      <c r="DO61" s="54">
        <v>0</v>
      </c>
      <c r="DP61" s="54">
        <v>0</v>
      </c>
      <c r="DQ61" s="54">
        <v>0</v>
      </c>
      <c r="DR61" s="54">
        <v>0</v>
      </c>
      <c r="DS61" s="54">
        <v>0</v>
      </c>
      <c r="DT61" s="54">
        <v>0</v>
      </c>
      <c r="DU61" s="54">
        <v>0</v>
      </c>
      <c r="DV61" s="54">
        <v>0</v>
      </c>
      <c r="DW61" s="54">
        <v>0</v>
      </c>
      <c r="DX61" s="54">
        <v>0</v>
      </c>
      <c r="DY61" s="54">
        <v>0</v>
      </c>
      <c r="DZ61" s="54">
        <v>0</v>
      </c>
      <c r="EA61" s="54">
        <v>0</v>
      </c>
      <c r="EB61" s="54">
        <v>0</v>
      </c>
      <c r="EC61" s="54">
        <v>0</v>
      </c>
      <c r="ED61" s="54">
        <v>0</v>
      </c>
      <c r="EE61" s="54">
        <v>0</v>
      </c>
      <c r="EF61" s="54">
        <v>0</v>
      </c>
      <c r="EG61" s="54">
        <v>0</v>
      </c>
      <c r="EH61" s="54">
        <v>0</v>
      </c>
      <c r="EI61" s="54">
        <v>0</v>
      </c>
      <c r="EJ61" s="54">
        <v>0</v>
      </c>
      <c r="EK61" s="54">
        <v>0</v>
      </c>
      <c r="EL61" s="54">
        <v>0</v>
      </c>
      <c r="EM61" s="54">
        <v>0</v>
      </c>
      <c r="EN61" s="54">
        <v>0</v>
      </c>
      <c r="EO61" s="54">
        <v>0</v>
      </c>
      <c r="EP61" s="54">
        <v>0</v>
      </c>
      <c r="EQ61" s="54">
        <v>0</v>
      </c>
      <c r="ER61" s="54">
        <v>0</v>
      </c>
      <c r="ES61" s="54">
        <v>0</v>
      </c>
      <c r="ET61" s="54">
        <v>0</v>
      </c>
      <c r="EU61" s="54">
        <v>0</v>
      </c>
      <c r="EV61" s="54">
        <v>0</v>
      </c>
      <c r="EW61" s="54">
        <v>0</v>
      </c>
      <c r="EX61" s="54">
        <v>0</v>
      </c>
      <c r="EY61" s="54">
        <v>0</v>
      </c>
      <c r="EZ61" s="54">
        <v>0</v>
      </c>
      <c r="FA61" s="54">
        <v>0</v>
      </c>
      <c r="FB61" s="54">
        <v>0</v>
      </c>
      <c r="FC61" s="54">
        <v>0</v>
      </c>
      <c r="FD61" s="54">
        <v>0</v>
      </c>
      <c r="FE61" s="54">
        <v>0</v>
      </c>
      <c r="FF61" s="54">
        <v>0</v>
      </c>
      <c r="FG61" s="54">
        <v>0</v>
      </c>
      <c r="FH61" s="54">
        <v>0</v>
      </c>
      <c r="FI61" s="54">
        <v>0</v>
      </c>
      <c r="FJ61" s="54">
        <v>0</v>
      </c>
      <c r="FK61" s="54">
        <v>0</v>
      </c>
      <c r="FL61" s="54">
        <v>0</v>
      </c>
      <c r="FM61" s="54">
        <v>0</v>
      </c>
      <c r="FN61" s="54">
        <v>0</v>
      </c>
      <c r="FO61" s="54">
        <v>0</v>
      </c>
      <c r="FP61" s="54">
        <v>0</v>
      </c>
      <c r="FQ61" s="54">
        <v>0</v>
      </c>
      <c r="FR61" s="54">
        <v>0</v>
      </c>
      <c r="FS61" s="54">
        <v>0</v>
      </c>
      <c r="FT61" s="54">
        <v>0</v>
      </c>
      <c r="FU61" s="54">
        <v>0</v>
      </c>
      <c r="FV61" s="54">
        <v>0</v>
      </c>
      <c r="FW61" s="54">
        <v>0</v>
      </c>
      <c r="FX61" s="54">
        <v>0</v>
      </c>
      <c r="FY61" s="54">
        <v>0</v>
      </c>
      <c r="FZ61" s="54">
        <v>0</v>
      </c>
      <c r="GA61" s="54">
        <v>0</v>
      </c>
      <c r="GB61" s="54">
        <v>0</v>
      </c>
      <c r="GC61" s="54">
        <v>0</v>
      </c>
      <c r="GD61" s="54">
        <v>0</v>
      </c>
      <c r="GE61" s="54">
        <v>0</v>
      </c>
      <c r="GF61" s="54">
        <v>0</v>
      </c>
      <c r="GG61" s="54">
        <v>0</v>
      </c>
      <c r="GH61" s="54">
        <v>0</v>
      </c>
      <c r="GI61" s="54">
        <v>0</v>
      </c>
      <c r="GJ61" s="54">
        <v>0</v>
      </c>
      <c r="GK61" s="54">
        <v>0</v>
      </c>
      <c r="GL61" s="54">
        <v>0</v>
      </c>
      <c r="GM61" s="54">
        <v>0</v>
      </c>
      <c r="GN61" s="54">
        <v>0</v>
      </c>
      <c r="GO61" s="54">
        <v>0</v>
      </c>
      <c r="GP61" s="54">
        <v>0</v>
      </c>
      <c r="GQ61" s="54">
        <v>0</v>
      </c>
      <c r="GR61" s="54">
        <v>0</v>
      </c>
      <c r="GS61" s="54">
        <v>0</v>
      </c>
      <c r="GT61" s="54">
        <v>0</v>
      </c>
      <c r="GU61" s="54">
        <v>0</v>
      </c>
      <c r="GV61" s="54">
        <v>0</v>
      </c>
      <c r="GW61" s="54">
        <v>0</v>
      </c>
      <c r="GX61" s="54">
        <v>0</v>
      </c>
      <c r="GY61" s="54">
        <v>0</v>
      </c>
      <c r="GZ61" s="54">
        <v>0</v>
      </c>
      <c r="HA61" s="54">
        <v>0</v>
      </c>
      <c r="HB61" s="54">
        <v>0</v>
      </c>
      <c r="HC61" s="54">
        <v>0</v>
      </c>
      <c r="HD61" s="54">
        <v>0</v>
      </c>
      <c r="HE61" s="54">
        <v>0</v>
      </c>
      <c r="HF61" s="54">
        <v>0</v>
      </c>
      <c r="HG61" s="54">
        <v>0</v>
      </c>
      <c r="HH61" s="54">
        <v>0</v>
      </c>
      <c r="HI61" s="54">
        <v>0</v>
      </c>
      <c r="HJ61" s="54">
        <v>0</v>
      </c>
      <c r="HK61" s="54">
        <v>0</v>
      </c>
      <c r="HL61" s="54">
        <v>0</v>
      </c>
      <c r="HM61" s="54">
        <v>0</v>
      </c>
      <c r="HN61" s="55">
        <v>0</v>
      </c>
      <c r="HO61" s="55">
        <f t="shared" si="1"/>
        <v>34776765</v>
      </c>
    </row>
    <row r="62" spans="1:223" ht="15">
      <c r="A62" s="3"/>
      <c r="B62" s="38">
        <v>579</v>
      </c>
      <c r="C62" s="10" t="s">
        <v>58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305881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35518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5358906</v>
      </c>
      <c r="AK62" s="54">
        <v>0</v>
      </c>
      <c r="AL62" s="54">
        <v>0</v>
      </c>
      <c r="AM62" s="54">
        <v>0</v>
      </c>
      <c r="AN62" s="54">
        <v>237612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7939</v>
      </c>
      <c r="AY62" s="54">
        <v>0</v>
      </c>
      <c r="AZ62" s="54">
        <v>0</v>
      </c>
      <c r="BA62" s="54">
        <v>0</v>
      </c>
      <c r="BB62" s="54">
        <v>0</v>
      </c>
      <c r="BC62" s="54">
        <v>1158178</v>
      </c>
      <c r="BD62" s="54">
        <v>315401</v>
      </c>
      <c r="BE62" s="54">
        <v>0</v>
      </c>
      <c r="BF62" s="54">
        <v>0</v>
      </c>
      <c r="BG62" s="54">
        <v>0</v>
      </c>
      <c r="BH62" s="54">
        <v>0</v>
      </c>
      <c r="BI62" s="54">
        <v>0</v>
      </c>
      <c r="BJ62" s="54">
        <v>0</v>
      </c>
      <c r="BK62" s="54">
        <v>0</v>
      </c>
      <c r="BL62" s="54">
        <v>0</v>
      </c>
      <c r="BM62" s="54">
        <v>0</v>
      </c>
      <c r="BN62" s="54">
        <v>635</v>
      </c>
      <c r="BO62" s="54">
        <v>0</v>
      </c>
      <c r="BP62" s="54">
        <v>0</v>
      </c>
      <c r="BQ62" s="54">
        <v>0</v>
      </c>
      <c r="BR62" s="54">
        <v>0</v>
      </c>
      <c r="BS62" s="54">
        <v>0</v>
      </c>
      <c r="BT62" s="54">
        <v>0</v>
      </c>
      <c r="BU62" s="54">
        <v>0</v>
      </c>
      <c r="BV62" s="54">
        <v>0</v>
      </c>
      <c r="BW62" s="54">
        <v>12063</v>
      </c>
      <c r="BX62" s="54">
        <v>14867</v>
      </c>
      <c r="BY62" s="54">
        <v>0</v>
      </c>
      <c r="BZ62" s="54">
        <v>0</v>
      </c>
      <c r="CA62" s="54">
        <v>0</v>
      </c>
      <c r="CB62" s="54">
        <v>0</v>
      </c>
      <c r="CC62" s="54">
        <v>0</v>
      </c>
      <c r="CD62" s="54">
        <v>0</v>
      </c>
      <c r="CE62" s="54">
        <v>0</v>
      </c>
      <c r="CF62" s="54">
        <v>0</v>
      </c>
      <c r="CG62" s="54">
        <v>0</v>
      </c>
      <c r="CH62" s="54">
        <v>0</v>
      </c>
      <c r="CI62" s="54">
        <v>0</v>
      </c>
      <c r="CJ62" s="54">
        <v>0</v>
      </c>
      <c r="CK62" s="54">
        <v>0</v>
      </c>
      <c r="CL62" s="54">
        <v>435055</v>
      </c>
      <c r="CM62" s="54">
        <v>153860</v>
      </c>
      <c r="CN62" s="54">
        <v>6601</v>
      </c>
      <c r="CO62" s="54">
        <v>0</v>
      </c>
      <c r="CP62" s="54">
        <v>0</v>
      </c>
      <c r="CQ62" s="54">
        <v>0</v>
      </c>
      <c r="CR62" s="54">
        <v>0</v>
      </c>
      <c r="CS62" s="54">
        <v>0</v>
      </c>
      <c r="CT62" s="54">
        <v>79399</v>
      </c>
      <c r="CU62" s="54">
        <v>0</v>
      </c>
      <c r="CV62" s="54">
        <v>0</v>
      </c>
      <c r="CW62" s="54">
        <v>0</v>
      </c>
      <c r="CX62" s="54">
        <v>0</v>
      </c>
      <c r="CY62" s="54">
        <v>0</v>
      </c>
      <c r="CZ62" s="54">
        <v>0</v>
      </c>
      <c r="DA62" s="54">
        <v>0</v>
      </c>
      <c r="DB62" s="54">
        <v>0</v>
      </c>
      <c r="DC62" s="54">
        <v>0</v>
      </c>
      <c r="DD62" s="54">
        <v>0</v>
      </c>
      <c r="DE62" s="54">
        <v>0</v>
      </c>
      <c r="DF62" s="54">
        <v>0</v>
      </c>
      <c r="DG62" s="54">
        <v>0</v>
      </c>
      <c r="DH62" s="54">
        <v>26281</v>
      </c>
      <c r="DI62" s="54">
        <v>39374</v>
      </c>
      <c r="DJ62" s="54">
        <v>0</v>
      </c>
      <c r="DK62" s="54">
        <v>417355</v>
      </c>
      <c r="DL62" s="54">
        <v>35159</v>
      </c>
      <c r="DM62" s="54">
        <v>0</v>
      </c>
      <c r="DN62" s="54">
        <v>0</v>
      </c>
      <c r="DO62" s="54">
        <v>0</v>
      </c>
      <c r="DP62" s="54">
        <v>0</v>
      </c>
      <c r="DQ62" s="54">
        <v>0</v>
      </c>
      <c r="DR62" s="54">
        <v>45130</v>
      </c>
      <c r="DS62" s="54">
        <v>0</v>
      </c>
      <c r="DT62" s="54">
        <v>0</v>
      </c>
      <c r="DU62" s="54">
        <v>0</v>
      </c>
      <c r="DV62" s="54">
        <v>0</v>
      </c>
      <c r="DW62" s="54">
        <v>0</v>
      </c>
      <c r="DX62" s="54">
        <v>0</v>
      </c>
      <c r="DY62" s="54">
        <v>0</v>
      </c>
      <c r="DZ62" s="54">
        <v>0</v>
      </c>
      <c r="EA62" s="54">
        <v>0</v>
      </c>
      <c r="EB62" s="54">
        <v>51444</v>
      </c>
      <c r="EC62" s="54">
        <v>0</v>
      </c>
      <c r="ED62" s="54">
        <v>0</v>
      </c>
      <c r="EE62" s="54">
        <v>0</v>
      </c>
      <c r="EF62" s="54">
        <v>0</v>
      </c>
      <c r="EG62" s="54">
        <v>0</v>
      </c>
      <c r="EH62" s="54">
        <v>0</v>
      </c>
      <c r="EI62" s="54">
        <v>467413</v>
      </c>
      <c r="EJ62" s="54">
        <v>0</v>
      </c>
      <c r="EK62" s="54">
        <v>90531</v>
      </c>
      <c r="EL62" s="54">
        <v>58801</v>
      </c>
      <c r="EM62" s="54">
        <v>0</v>
      </c>
      <c r="EN62" s="54">
        <v>0</v>
      </c>
      <c r="EO62" s="54">
        <v>0</v>
      </c>
      <c r="EP62" s="54">
        <v>0</v>
      </c>
      <c r="EQ62" s="54">
        <v>0</v>
      </c>
      <c r="ER62" s="54">
        <v>0</v>
      </c>
      <c r="ES62" s="54">
        <v>0</v>
      </c>
      <c r="ET62" s="54">
        <v>0</v>
      </c>
      <c r="EU62" s="54">
        <v>20634</v>
      </c>
      <c r="EV62" s="54">
        <v>0</v>
      </c>
      <c r="EW62" s="54">
        <v>0</v>
      </c>
      <c r="EX62" s="54">
        <v>0</v>
      </c>
      <c r="EY62" s="54">
        <v>0</v>
      </c>
      <c r="EZ62" s="54">
        <v>0</v>
      </c>
      <c r="FA62" s="54">
        <v>1756</v>
      </c>
      <c r="FB62" s="54">
        <v>0</v>
      </c>
      <c r="FC62" s="54">
        <v>0</v>
      </c>
      <c r="FD62" s="54">
        <v>0</v>
      </c>
      <c r="FE62" s="54">
        <v>4511</v>
      </c>
      <c r="FF62" s="54">
        <v>0</v>
      </c>
      <c r="FG62" s="54">
        <v>0</v>
      </c>
      <c r="FH62" s="54">
        <v>0</v>
      </c>
      <c r="FI62" s="54">
        <v>0</v>
      </c>
      <c r="FJ62" s="54">
        <v>0</v>
      </c>
      <c r="FK62" s="54">
        <v>342501</v>
      </c>
      <c r="FL62" s="54">
        <v>0</v>
      </c>
      <c r="FM62" s="54">
        <v>0</v>
      </c>
      <c r="FN62" s="54">
        <v>0</v>
      </c>
      <c r="FO62" s="54">
        <v>0</v>
      </c>
      <c r="FP62" s="54">
        <v>0</v>
      </c>
      <c r="FQ62" s="54">
        <v>0</v>
      </c>
      <c r="FR62" s="54">
        <v>979388</v>
      </c>
      <c r="FS62" s="54">
        <v>83225</v>
      </c>
      <c r="FT62" s="54">
        <v>0</v>
      </c>
      <c r="FU62" s="54">
        <v>0</v>
      </c>
      <c r="FV62" s="54">
        <v>0</v>
      </c>
      <c r="FW62" s="54">
        <v>0</v>
      </c>
      <c r="FX62" s="54">
        <v>0</v>
      </c>
      <c r="FY62" s="54">
        <v>0</v>
      </c>
      <c r="FZ62" s="54">
        <v>0</v>
      </c>
      <c r="GA62" s="54">
        <v>0</v>
      </c>
      <c r="GB62" s="54">
        <v>0</v>
      </c>
      <c r="GC62" s="54">
        <v>0</v>
      </c>
      <c r="GD62" s="54">
        <v>0</v>
      </c>
      <c r="GE62" s="54">
        <v>0</v>
      </c>
      <c r="GF62" s="54">
        <v>0</v>
      </c>
      <c r="GG62" s="54">
        <v>0</v>
      </c>
      <c r="GH62" s="54">
        <v>0</v>
      </c>
      <c r="GI62" s="54">
        <v>0</v>
      </c>
      <c r="GJ62" s="54">
        <v>0</v>
      </c>
      <c r="GK62" s="54">
        <v>0</v>
      </c>
      <c r="GL62" s="54">
        <v>0</v>
      </c>
      <c r="GM62" s="54">
        <v>0</v>
      </c>
      <c r="GN62" s="54">
        <v>0</v>
      </c>
      <c r="GO62" s="54">
        <v>116825</v>
      </c>
      <c r="GP62" s="54">
        <v>0</v>
      </c>
      <c r="GQ62" s="54">
        <v>0</v>
      </c>
      <c r="GR62" s="54">
        <v>0</v>
      </c>
      <c r="GS62" s="54">
        <v>1758936</v>
      </c>
      <c r="GT62" s="54">
        <v>0</v>
      </c>
      <c r="GU62" s="54">
        <v>0</v>
      </c>
      <c r="GV62" s="54">
        <v>0</v>
      </c>
      <c r="GW62" s="54">
        <v>0</v>
      </c>
      <c r="GX62" s="54">
        <v>0</v>
      </c>
      <c r="GY62" s="54">
        <v>0</v>
      </c>
      <c r="GZ62" s="54">
        <v>0</v>
      </c>
      <c r="HA62" s="54">
        <v>0</v>
      </c>
      <c r="HB62" s="54">
        <v>1625245</v>
      </c>
      <c r="HC62" s="54">
        <v>0</v>
      </c>
      <c r="HD62" s="54">
        <v>0</v>
      </c>
      <c r="HE62" s="54">
        <v>8298</v>
      </c>
      <c r="HF62" s="54">
        <v>0</v>
      </c>
      <c r="HG62" s="54">
        <v>0</v>
      </c>
      <c r="HH62" s="54">
        <v>0</v>
      </c>
      <c r="HI62" s="54">
        <v>0</v>
      </c>
      <c r="HJ62" s="54">
        <v>0</v>
      </c>
      <c r="HK62" s="54">
        <v>0</v>
      </c>
      <c r="HL62" s="54">
        <v>4600</v>
      </c>
      <c r="HM62" s="54">
        <v>0</v>
      </c>
      <c r="HN62" s="55">
        <v>0</v>
      </c>
      <c r="HO62" s="55">
        <f t="shared" si="1"/>
        <v>14299322</v>
      </c>
    </row>
    <row r="63" spans="1:223" ht="15.75">
      <c r="A63" s="15" t="s">
        <v>69</v>
      </c>
      <c r="B63" s="16"/>
      <c r="C63" s="17"/>
      <c r="D63" s="18">
        <v>2728129</v>
      </c>
      <c r="E63" s="18">
        <v>24201</v>
      </c>
      <c r="F63" s="18">
        <v>4863542</v>
      </c>
      <c r="G63" s="18">
        <v>180116</v>
      </c>
      <c r="H63" s="18">
        <v>0</v>
      </c>
      <c r="I63" s="18">
        <v>242135</v>
      </c>
      <c r="J63" s="18">
        <v>7316801</v>
      </c>
      <c r="K63" s="18">
        <v>1885392</v>
      </c>
      <c r="L63" s="18">
        <v>5177</v>
      </c>
      <c r="M63" s="18">
        <v>0</v>
      </c>
      <c r="N63" s="18">
        <v>3042118</v>
      </c>
      <c r="O63" s="18">
        <v>99996</v>
      </c>
      <c r="P63" s="18">
        <v>457801</v>
      </c>
      <c r="Q63" s="18">
        <v>6511803</v>
      </c>
      <c r="R63" s="18">
        <v>405253</v>
      </c>
      <c r="S63" s="18">
        <v>120000</v>
      </c>
      <c r="T63" s="18">
        <v>2347968</v>
      </c>
      <c r="U63" s="18">
        <v>8450000</v>
      </c>
      <c r="V63" s="18">
        <v>0</v>
      </c>
      <c r="W63" s="18">
        <v>4028352</v>
      </c>
      <c r="X63" s="18">
        <v>0</v>
      </c>
      <c r="Y63" s="18">
        <v>0</v>
      </c>
      <c r="Z63" s="18">
        <v>8287062</v>
      </c>
      <c r="AA63" s="18">
        <v>0</v>
      </c>
      <c r="AB63" s="18">
        <v>1680165</v>
      </c>
      <c r="AC63" s="18">
        <v>110699</v>
      </c>
      <c r="AD63" s="18">
        <v>132874</v>
      </c>
      <c r="AE63" s="18">
        <v>0</v>
      </c>
      <c r="AF63" s="18">
        <v>430827</v>
      </c>
      <c r="AG63" s="18">
        <v>0</v>
      </c>
      <c r="AH63" s="18">
        <v>547220</v>
      </c>
      <c r="AI63" s="18">
        <v>1416723</v>
      </c>
      <c r="AJ63" s="18">
        <v>41513599</v>
      </c>
      <c r="AK63" s="18">
        <v>14445</v>
      </c>
      <c r="AL63" s="18">
        <v>5043894</v>
      </c>
      <c r="AM63" s="18">
        <v>95000</v>
      </c>
      <c r="AN63" s="18">
        <v>34427615</v>
      </c>
      <c r="AO63" s="18">
        <v>16248547</v>
      </c>
      <c r="AP63" s="18">
        <v>106008</v>
      </c>
      <c r="AQ63" s="18">
        <v>899234</v>
      </c>
      <c r="AR63" s="18">
        <v>40326</v>
      </c>
      <c r="AS63" s="18">
        <v>58954</v>
      </c>
      <c r="AT63" s="18">
        <v>0</v>
      </c>
      <c r="AU63" s="18">
        <v>6000</v>
      </c>
      <c r="AV63" s="18">
        <v>1330974</v>
      </c>
      <c r="AW63" s="18">
        <v>815614</v>
      </c>
      <c r="AX63" s="18">
        <v>665433</v>
      </c>
      <c r="AY63" s="18">
        <v>114711</v>
      </c>
      <c r="AZ63" s="18">
        <v>2390103</v>
      </c>
      <c r="BA63" s="18">
        <v>9386</v>
      </c>
      <c r="BB63" s="18">
        <v>125000</v>
      </c>
      <c r="BC63" s="18">
        <v>28015432</v>
      </c>
      <c r="BD63" s="18">
        <v>0</v>
      </c>
      <c r="BE63" s="18">
        <v>0</v>
      </c>
      <c r="BF63" s="18">
        <v>5454923</v>
      </c>
      <c r="BG63" s="18">
        <v>40399</v>
      </c>
      <c r="BH63" s="18">
        <v>115871</v>
      </c>
      <c r="BI63" s="18">
        <v>266327</v>
      </c>
      <c r="BJ63" s="18">
        <v>940620</v>
      </c>
      <c r="BK63" s="18">
        <v>0</v>
      </c>
      <c r="BL63" s="18">
        <v>132913</v>
      </c>
      <c r="BM63" s="18">
        <v>0</v>
      </c>
      <c r="BN63" s="18">
        <v>62191498</v>
      </c>
      <c r="BO63" s="18">
        <v>2087891</v>
      </c>
      <c r="BP63" s="18">
        <v>1968348</v>
      </c>
      <c r="BQ63" s="18">
        <v>0</v>
      </c>
      <c r="BR63" s="18">
        <v>7202916</v>
      </c>
      <c r="BS63" s="18">
        <v>1394386</v>
      </c>
      <c r="BT63" s="18">
        <v>7697831</v>
      </c>
      <c r="BU63" s="18">
        <v>30866</v>
      </c>
      <c r="BV63" s="18">
        <v>1354849</v>
      </c>
      <c r="BW63" s="18">
        <v>34444493</v>
      </c>
      <c r="BX63" s="18">
        <v>10359680</v>
      </c>
      <c r="BY63" s="18">
        <v>149278</v>
      </c>
      <c r="BZ63" s="18">
        <v>23792</v>
      </c>
      <c r="CA63" s="18">
        <v>3347951</v>
      </c>
      <c r="CB63" s="18">
        <v>95646</v>
      </c>
      <c r="CC63" s="18">
        <v>1371469</v>
      </c>
      <c r="CD63" s="18">
        <v>1017975</v>
      </c>
      <c r="CE63" s="18">
        <v>1114238</v>
      </c>
      <c r="CF63" s="18">
        <v>12294648</v>
      </c>
      <c r="CG63" s="18">
        <v>0</v>
      </c>
      <c r="CH63" s="18">
        <v>11280454</v>
      </c>
      <c r="CI63" s="18">
        <v>20128401</v>
      </c>
      <c r="CJ63" s="18">
        <v>3378000</v>
      </c>
      <c r="CK63" s="18">
        <v>433576</v>
      </c>
      <c r="CL63" s="18">
        <v>6681049</v>
      </c>
      <c r="CM63" s="18">
        <v>3635756</v>
      </c>
      <c r="CN63" s="18">
        <v>1847599</v>
      </c>
      <c r="CO63" s="18">
        <v>7846650</v>
      </c>
      <c r="CP63" s="18">
        <v>3099052</v>
      </c>
      <c r="CQ63" s="18">
        <v>5517984</v>
      </c>
      <c r="CR63" s="18">
        <v>1505339</v>
      </c>
      <c r="CS63" s="18">
        <v>483250</v>
      </c>
      <c r="CT63" s="18">
        <v>4564798</v>
      </c>
      <c r="CU63" s="18">
        <v>0</v>
      </c>
      <c r="CV63" s="18">
        <v>59780</v>
      </c>
      <c r="CW63" s="18">
        <v>245000</v>
      </c>
      <c r="CX63" s="18">
        <v>0</v>
      </c>
      <c r="CY63" s="18">
        <v>757345</v>
      </c>
      <c r="CZ63" s="18">
        <v>134063</v>
      </c>
      <c r="DA63" s="18">
        <v>90829</v>
      </c>
      <c r="DB63" s="18">
        <v>8362</v>
      </c>
      <c r="DC63" s="18">
        <v>2909674</v>
      </c>
      <c r="DD63" s="18">
        <v>0</v>
      </c>
      <c r="DE63" s="18">
        <v>0</v>
      </c>
      <c r="DF63" s="18">
        <v>2338750</v>
      </c>
      <c r="DG63" s="18">
        <v>4051409</v>
      </c>
      <c r="DH63" s="18">
        <v>15898</v>
      </c>
      <c r="DI63" s="18">
        <v>1929185</v>
      </c>
      <c r="DJ63" s="18">
        <v>75659507</v>
      </c>
      <c r="DK63" s="18">
        <v>765013</v>
      </c>
      <c r="DL63" s="18">
        <v>40729401</v>
      </c>
      <c r="DM63" s="18">
        <v>1040621</v>
      </c>
      <c r="DN63" s="18">
        <v>24583682</v>
      </c>
      <c r="DO63" s="18">
        <v>1193887</v>
      </c>
      <c r="DP63" s="18">
        <v>0</v>
      </c>
      <c r="DQ63" s="18">
        <v>82010</v>
      </c>
      <c r="DR63" s="18">
        <v>341880</v>
      </c>
      <c r="DS63" s="18">
        <v>704315</v>
      </c>
      <c r="DT63" s="18">
        <v>89290112</v>
      </c>
      <c r="DU63" s="18">
        <v>0</v>
      </c>
      <c r="DV63" s="18">
        <v>5334</v>
      </c>
      <c r="DW63" s="18">
        <v>683810</v>
      </c>
      <c r="DX63" s="18">
        <v>50000</v>
      </c>
      <c r="DY63" s="18">
        <v>508962</v>
      </c>
      <c r="DZ63" s="18">
        <v>20825</v>
      </c>
      <c r="EA63" s="18">
        <v>0</v>
      </c>
      <c r="EB63" s="18">
        <v>1546679</v>
      </c>
      <c r="EC63" s="18">
        <v>1240000</v>
      </c>
      <c r="ED63" s="18">
        <v>0</v>
      </c>
      <c r="EE63" s="18">
        <v>48000</v>
      </c>
      <c r="EF63" s="18">
        <v>0</v>
      </c>
      <c r="EG63" s="18">
        <v>324742</v>
      </c>
      <c r="EH63" s="18">
        <v>417675</v>
      </c>
      <c r="EI63" s="18">
        <v>1829815</v>
      </c>
      <c r="EJ63" s="18">
        <v>0</v>
      </c>
      <c r="EK63" s="18">
        <v>2729506</v>
      </c>
      <c r="EL63" s="18">
        <v>5977136</v>
      </c>
      <c r="EM63" s="18">
        <v>10594612</v>
      </c>
      <c r="EN63" s="18">
        <v>0</v>
      </c>
      <c r="EO63" s="18">
        <v>38955</v>
      </c>
      <c r="EP63" s="18">
        <v>695201</v>
      </c>
      <c r="EQ63" s="18">
        <v>0</v>
      </c>
      <c r="ER63" s="18">
        <v>70434</v>
      </c>
      <c r="ES63" s="18">
        <v>7329820</v>
      </c>
      <c r="ET63" s="18">
        <v>0</v>
      </c>
      <c r="EU63" s="18">
        <v>713154</v>
      </c>
      <c r="EV63" s="18">
        <v>1605416</v>
      </c>
      <c r="EW63" s="18">
        <v>0</v>
      </c>
      <c r="EX63" s="18">
        <v>0</v>
      </c>
      <c r="EY63" s="18">
        <v>757067</v>
      </c>
      <c r="EZ63" s="18">
        <v>0</v>
      </c>
      <c r="FA63" s="18">
        <v>1776200</v>
      </c>
      <c r="FB63" s="18">
        <v>19548399</v>
      </c>
      <c r="FC63" s="18">
        <v>0</v>
      </c>
      <c r="FD63" s="18">
        <v>952194</v>
      </c>
      <c r="FE63" s="18">
        <v>376259</v>
      </c>
      <c r="FF63" s="18">
        <v>2129</v>
      </c>
      <c r="FG63" s="18">
        <v>0</v>
      </c>
      <c r="FH63" s="18">
        <v>0</v>
      </c>
      <c r="FI63" s="18">
        <v>607706</v>
      </c>
      <c r="FJ63" s="18">
        <v>0</v>
      </c>
      <c r="FK63" s="18">
        <v>77000</v>
      </c>
      <c r="FL63" s="18">
        <v>254806</v>
      </c>
      <c r="FM63" s="18">
        <v>1747767</v>
      </c>
      <c r="FN63" s="18">
        <v>0</v>
      </c>
      <c r="FO63" s="18">
        <v>6100</v>
      </c>
      <c r="FP63" s="18">
        <v>1519162</v>
      </c>
      <c r="FQ63" s="18">
        <v>7927878</v>
      </c>
      <c r="FR63" s="18">
        <v>390258899</v>
      </c>
      <c r="FS63" s="18">
        <v>22172420</v>
      </c>
      <c r="FT63" s="18">
        <v>0</v>
      </c>
      <c r="FU63" s="18">
        <v>427021</v>
      </c>
      <c r="FV63" s="18">
        <v>0</v>
      </c>
      <c r="FW63" s="18">
        <v>38349</v>
      </c>
      <c r="FX63" s="18">
        <v>0</v>
      </c>
      <c r="FY63" s="18">
        <v>7659542</v>
      </c>
      <c r="FZ63" s="18">
        <v>0</v>
      </c>
      <c r="GA63" s="18">
        <v>311410</v>
      </c>
      <c r="GB63" s="18">
        <v>13366</v>
      </c>
      <c r="GC63" s="18">
        <v>212308</v>
      </c>
      <c r="GD63" s="18">
        <v>0</v>
      </c>
      <c r="GE63" s="18">
        <v>10630781</v>
      </c>
      <c r="GF63" s="18">
        <v>10103</v>
      </c>
      <c r="GG63" s="18">
        <v>67836000</v>
      </c>
      <c r="GH63" s="18">
        <v>0</v>
      </c>
      <c r="GI63" s="18">
        <v>158674</v>
      </c>
      <c r="GJ63" s="18">
        <v>1007182</v>
      </c>
      <c r="GK63" s="18">
        <v>35000</v>
      </c>
      <c r="GL63" s="18">
        <v>0</v>
      </c>
      <c r="GM63" s="18">
        <v>188193</v>
      </c>
      <c r="GN63" s="18">
        <v>3521115</v>
      </c>
      <c r="GO63" s="18">
        <v>190000</v>
      </c>
      <c r="GP63" s="18">
        <v>0</v>
      </c>
      <c r="GQ63" s="18">
        <v>947</v>
      </c>
      <c r="GR63" s="18">
        <v>2964589</v>
      </c>
      <c r="GS63" s="18">
        <v>1552322</v>
      </c>
      <c r="GT63" s="18">
        <v>282028</v>
      </c>
      <c r="GU63" s="18">
        <v>3367587</v>
      </c>
      <c r="GV63" s="18">
        <v>18136943</v>
      </c>
      <c r="GW63" s="18">
        <v>85874583</v>
      </c>
      <c r="GX63" s="18">
        <v>315410</v>
      </c>
      <c r="GY63" s="18">
        <v>7228292</v>
      </c>
      <c r="GZ63" s="18">
        <v>572440</v>
      </c>
      <c r="HA63" s="18">
        <v>1783774</v>
      </c>
      <c r="HB63" s="18">
        <v>6210920</v>
      </c>
      <c r="HC63" s="18">
        <v>46005</v>
      </c>
      <c r="HD63" s="18">
        <v>0</v>
      </c>
      <c r="HE63" s="18">
        <v>21713</v>
      </c>
      <c r="HF63" s="18">
        <v>0</v>
      </c>
      <c r="HG63" s="18">
        <v>0</v>
      </c>
      <c r="HH63" s="18">
        <v>15955778</v>
      </c>
      <c r="HI63" s="18">
        <v>118564</v>
      </c>
      <c r="HJ63" s="18">
        <v>3023578</v>
      </c>
      <c r="HK63" s="18">
        <v>6422389</v>
      </c>
      <c r="HL63" s="18">
        <v>775775</v>
      </c>
      <c r="HM63" s="18">
        <v>315885</v>
      </c>
      <c r="HN63" s="26">
        <v>963990</v>
      </c>
      <c r="HO63" s="48">
        <f t="shared" si="1"/>
        <v>1392252686</v>
      </c>
    </row>
    <row r="64" spans="1:223" ht="15">
      <c r="A64" s="3"/>
      <c r="B64" s="38">
        <v>581</v>
      </c>
      <c r="C64" s="10" t="s">
        <v>59</v>
      </c>
      <c r="D64" s="54">
        <v>2728129</v>
      </c>
      <c r="E64" s="54">
        <v>24201</v>
      </c>
      <c r="F64" s="54">
        <v>4863542</v>
      </c>
      <c r="G64" s="54">
        <v>180116</v>
      </c>
      <c r="H64" s="54">
        <v>0</v>
      </c>
      <c r="I64" s="54">
        <v>242135</v>
      </c>
      <c r="J64" s="54">
        <v>5346469</v>
      </c>
      <c r="K64" s="54">
        <v>1645618</v>
      </c>
      <c r="L64" s="54">
        <v>5177</v>
      </c>
      <c r="M64" s="54">
        <v>0</v>
      </c>
      <c r="N64" s="54">
        <v>2218886</v>
      </c>
      <c r="O64" s="54">
        <v>99996</v>
      </c>
      <c r="P64" s="54">
        <v>457801</v>
      </c>
      <c r="Q64" s="54">
        <v>4526447</v>
      </c>
      <c r="R64" s="54">
        <v>405253</v>
      </c>
      <c r="S64" s="54">
        <v>120000</v>
      </c>
      <c r="T64" s="54">
        <v>2347968</v>
      </c>
      <c r="U64" s="54">
        <v>8450000</v>
      </c>
      <c r="V64" s="54">
        <v>0</v>
      </c>
      <c r="W64" s="54">
        <v>4028352</v>
      </c>
      <c r="X64" s="54">
        <v>0</v>
      </c>
      <c r="Y64" s="54">
        <v>0</v>
      </c>
      <c r="Z64" s="54">
        <v>555954</v>
      </c>
      <c r="AA64" s="54">
        <v>0</v>
      </c>
      <c r="AB64" s="54">
        <v>1680165</v>
      </c>
      <c r="AC64" s="54">
        <v>110699</v>
      </c>
      <c r="AD64" s="54">
        <v>132874</v>
      </c>
      <c r="AE64" s="54">
        <v>0</v>
      </c>
      <c r="AF64" s="54">
        <v>430827</v>
      </c>
      <c r="AG64" s="54">
        <v>0</v>
      </c>
      <c r="AH64" s="54">
        <v>141405</v>
      </c>
      <c r="AI64" s="54">
        <v>1416723</v>
      </c>
      <c r="AJ64" s="54">
        <v>20414000</v>
      </c>
      <c r="AK64" s="54">
        <v>14445</v>
      </c>
      <c r="AL64" s="54">
        <v>5043894</v>
      </c>
      <c r="AM64" s="54">
        <v>95000</v>
      </c>
      <c r="AN64" s="54">
        <v>34173315</v>
      </c>
      <c r="AO64" s="54">
        <v>14919797</v>
      </c>
      <c r="AP64" s="54">
        <v>106008</v>
      </c>
      <c r="AQ64" s="54">
        <v>871811</v>
      </c>
      <c r="AR64" s="54">
        <v>0</v>
      </c>
      <c r="AS64" s="54">
        <v>58954</v>
      </c>
      <c r="AT64" s="54">
        <v>0</v>
      </c>
      <c r="AU64" s="54">
        <v>6000</v>
      </c>
      <c r="AV64" s="54">
        <v>1330974</v>
      </c>
      <c r="AW64" s="54">
        <v>815614</v>
      </c>
      <c r="AX64" s="54">
        <v>471241</v>
      </c>
      <c r="AY64" s="54">
        <v>51247</v>
      </c>
      <c r="AZ64" s="54">
        <v>2390103</v>
      </c>
      <c r="BA64" s="54">
        <v>9386</v>
      </c>
      <c r="BB64" s="54">
        <v>125000</v>
      </c>
      <c r="BC64" s="54">
        <v>27176292</v>
      </c>
      <c r="BD64" s="54">
        <v>0</v>
      </c>
      <c r="BE64" s="54">
        <v>0</v>
      </c>
      <c r="BF64" s="54">
        <v>3142438</v>
      </c>
      <c r="BG64" s="54">
        <v>40399</v>
      </c>
      <c r="BH64" s="54">
        <v>115871</v>
      </c>
      <c r="BI64" s="54">
        <v>266327</v>
      </c>
      <c r="BJ64" s="54">
        <v>940620</v>
      </c>
      <c r="BK64" s="54">
        <v>0</v>
      </c>
      <c r="BL64" s="54">
        <v>132913</v>
      </c>
      <c r="BM64" s="54">
        <v>0</v>
      </c>
      <c r="BN64" s="54">
        <v>62186886</v>
      </c>
      <c r="BO64" s="54">
        <v>2087891</v>
      </c>
      <c r="BP64" s="54">
        <v>1296869</v>
      </c>
      <c r="BQ64" s="54">
        <v>0</v>
      </c>
      <c r="BR64" s="54">
        <v>3921449</v>
      </c>
      <c r="BS64" s="54">
        <v>899601</v>
      </c>
      <c r="BT64" s="54">
        <v>7697831</v>
      </c>
      <c r="BU64" s="54">
        <v>565</v>
      </c>
      <c r="BV64" s="54">
        <v>1354849</v>
      </c>
      <c r="BW64" s="54">
        <v>13018055</v>
      </c>
      <c r="BX64" s="54">
        <v>7355922</v>
      </c>
      <c r="BY64" s="54">
        <v>149278</v>
      </c>
      <c r="BZ64" s="54">
        <v>23792</v>
      </c>
      <c r="CA64" s="54">
        <v>3347951</v>
      </c>
      <c r="CB64" s="54">
        <v>15000</v>
      </c>
      <c r="CC64" s="54">
        <v>1371469</v>
      </c>
      <c r="CD64" s="54">
        <v>1017975</v>
      </c>
      <c r="CE64" s="54">
        <v>1114238</v>
      </c>
      <c r="CF64" s="54">
        <v>12294648</v>
      </c>
      <c r="CG64" s="54">
        <v>0</v>
      </c>
      <c r="CH64" s="54">
        <v>11280454</v>
      </c>
      <c r="CI64" s="54">
        <v>19819668</v>
      </c>
      <c r="CJ64" s="54">
        <v>3378000</v>
      </c>
      <c r="CK64" s="54">
        <v>433576</v>
      </c>
      <c r="CL64" s="54">
        <v>6013655</v>
      </c>
      <c r="CM64" s="54">
        <v>3635756</v>
      </c>
      <c r="CN64" s="54">
        <v>1847599</v>
      </c>
      <c r="CO64" s="54">
        <v>7846650</v>
      </c>
      <c r="CP64" s="54">
        <v>2992756</v>
      </c>
      <c r="CQ64" s="54">
        <v>5469743</v>
      </c>
      <c r="CR64" s="54">
        <v>1505339</v>
      </c>
      <c r="CS64" s="54">
        <v>483250</v>
      </c>
      <c r="CT64" s="54">
        <v>4564798</v>
      </c>
      <c r="CU64" s="54">
        <v>0</v>
      </c>
      <c r="CV64" s="54">
        <v>59780</v>
      </c>
      <c r="CW64" s="54">
        <v>245000</v>
      </c>
      <c r="CX64" s="54">
        <v>0</v>
      </c>
      <c r="CY64" s="54">
        <v>757345</v>
      </c>
      <c r="CZ64" s="54">
        <v>0</v>
      </c>
      <c r="DA64" s="54">
        <v>90829</v>
      </c>
      <c r="DB64" s="54">
        <v>8362</v>
      </c>
      <c r="DC64" s="54">
        <v>2573087</v>
      </c>
      <c r="DD64" s="54">
        <v>0</v>
      </c>
      <c r="DE64" s="54">
        <v>0</v>
      </c>
      <c r="DF64" s="54">
        <v>2338750</v>
      </c>
      <c r="DG64" s="54">
        <v>3051409</v>
      </c>
      <c r="DH64" s="54">
        <v>15898</v>
      </c>
      <c r="DI64" s="54">
        <v>1998075</v>
      </c>
      <c r="DJ64" s="54">
        <v>15686246</v>
      </c>
      <c r="DK64" s="54">
        <v>765013</v>
      </c>
      <c r="DL64" s="54">
        <v>40729401</v>
      </c>
      <c r="DM64" s="54">
        <v>1040621</v>
      </c>
      <c r="DN64" s="54">
        <v>24583682</v>
      </c>
      <c r="DO64" s="54">
        <v>2560227</v>
      </c>
      <c r="DP64" s="54">
        <v>0</v>
      </c>
      <c r="DQ64" s="54">
        <v>82010</v>
      </c>
      <c r="DR64" s="54">
        <v>341880</v>
      </c>
      <c r="DS64" s="54">
        <v>704315</v>
      </c>
      <c r="DT64" s="54">
        <v>56557280</v>
      </c>
      <c r="DU64" s="54">
        <v>0</v>
      </c>
      <c r="DV64" s="54">
        <v>5334</v>
      </c>
      <c r="DW64" s="54">
        <v>683810</v>
      </c>
      <c r="DX64" s="54">
        <v>50000</v>
      </c>
      <c r="DY64" s="54">
        <v>437214</v>
      </c>
      <c r="DZ64" s="54">
        <v>20825</v>
      </c>
      <c r="EA64" s="54">
        <v>0</v>
      </c>
      <c r="EB64" s="54">
        <v>1546679</v>
      </c>
      <c r="EC64" s="54">
        <v>1240000</v>
      </c>
      <c r="ED64" s="54">
        <v>0</v>
      </c>
      <c r="EE64" s="54">
        <v>48000</v>
      </c>
      <c r="EF64" s="54">
        <v>0</v>
      </c>
      <c r="EG64" s="54">
        <v>156888</v>
      </c>
      <c r="EH64" s="54">
        <v>417675</v>
      </c>
      <c r="EI64" s="54">
        <v>1829815</v>
      </c>
      <c r="EJ64" s="54">
        <v>0</v>
      </c>
      <c r="EK64" s="54">
        <v>2227437</v>
      </c>
      <c r="EL64" s="54">
        <v>5977136</v>
      </c>
      <c r="EM64" s="54">
        <v>10594612</v>
      </c>
      <c r="EN64" s="54">
        <v>0</v>
      </c>
      <c r="EO64" s="54">
        <v>38955</v>
      </c>
      <c r="EP64" s="54">
        <v>695201</v>
      </c>
      <c r="EQ64" s="54">
        <v>0</v>
      </c>
      <c r="ER64" s="54">
        <v>70434</v>
      </c>
      <c r="ES64" s="54">
        <v>1397618</v>
      </c>
      <c r="ET64" s="54">
        <v>0</v>
      </c>
      <c r="EU64" s="54">
        <v>713154</v>
      </c>
      <c r="EV64" s="54">
        <v>1605416</v>
      </c>
      <c r="EW64" s="54">
        <v>0</v>
      </c>
      <c r="EX64" s="54">
        <v>0</v>
      </c>
      <c r="EY64" s="54">
        <v>757067</v>
      </c>
      <c r="EZ64" s="54">
        <v>0</v>
      </c>
      <c r="FA64" s="54">
        <v>1776200</v>
      </c>
      <c r="FB64" s="54">
        <v>19548399</v>
      </c>
      <c r="FC64" s="54">
        <v>0</v>
      </c>
      <c r="FD64" s="54">
        <v>952194</v>
      </c>
      <c r="FE64" s="54">
        <v>320320</v>
      </c>
      <c r="FF64" s="54">
        <v>2129</v>
      </c>
      <c r="FG64" s="54">
        <v>0</v>
      </c>
      <c r="FH64" s="54">
        <v>0</v>
      </c>
      <c r="FI64" s="54">
        <v>607706</v>
      </c>
      <c r="FJ64" s="54">
        <v>0</v>
      </c>
      <c r="FK64" s="54">
        <v>77000</v>
      </c>
      <c r="FL64" s="54">
        <v>248262</v>
      </c>
      <c r="FM64" s="54">
        <v>1732747</v>
      </c>
      <c r="FN64" s="54">
        <v>0</v>
      </c>
      <c r="FO64" s="54">
        <v>6100</v>
      </c>
      <c r="FP64" s="54">
        <v>1519162</v>
      </c>
      <c r="FQ64" s="54">
        <v>2363830</v>
      </c>
      <c r="FR64" s="54">
        <v>229361029</v>
      </c>
      <c r="FS64" s="54">
        <v>9792787</v>
      </c>
      <c r="FT64" s="54">
        <v>0</v>
      </c>
      <c r="FU64" s="54">
        <v>427021</v>
      </c>
      <c r="FV64" s="54">
        <v>0</v>
      </c>
      <c r="FW64" s="54">
        <v>18191</v>
      </c>
      <c r="FX64" s="54">
        <v>0</v>
      </c>
      <c r="FY64" s="54">
        <v>7659542</v>
      </c>
      <c r="FZ64" s="54">
        <v>0</v>
      </c>
      <c r="GA64" s="54">
        <v>311410</v>
      </c>
      <c r="GB64" s="54">
        <v>0</v>
      </c>
      <c r="GC64" s="54">
        <v>212308</v>
      </c>
      <c r="GD64" s="54">
        <v>0</v>
      </c>
      <c r="GE64" s="54">
        <v>10630781</v>
      </c>
      <c r="GF64" s="54">
        <v>10103</v>
      </c>
      <c r="GG64" s="54">
        <v>42117000</v>
      </c>
      <c r="GH64" s="54">
        <v>0</v>
      </c>
      <c r="GI64" s="54">
        <v>0</v>
      </c>
      <c r="GJ64" s="54">
        <v>1007182</v>
      </c>
      <c r="GK64" s="54">
        <v>35000</v>
      </c>
      <c r="GL64" s="54">
        <v>0</v>
      </c>
      <c r="GM64" s="54">
        <v>188193</v>
      </c>
      <c r="GN64" s="54">
        <v>1226115</v>
      </c>
      <c r="GO64" s="54">
        <v>190000</v>
      </c>
      <c r="GP64" s="54">
        <v>0</v>
      </c>
      <c r="GQ64" s="54">
        <v>947</v>
      </c>
      <c r="GR64" s="54">
        <v>2964589</v>
      </c>
      <c r="GS64" s="54">
        <v>1266316</v>
      </c>
      <c r="GT64" s="54">
        <v>282028</v>
      </c>
      <c r="GU64" s="54">
        <v>2976560</v>
      </c>
      <c r="GV64" s="54">
        <v>18054309</v>
      </c>
      <c r="GW64" s="54">
        <v>44756570</v>
      </c>
      <c r="GX64" s="54">
        <v>315410</v>
      </c>
      <c r="GY64" s="54">
        <v>5185000</v>
      </c>
      <c r="GZ64" s="54">
        <v>0</v>
      </c>
      <c r="HA64" s="54">
        <v>1781401</v>
      </c>
      <c r="HB64" s="54">
        <v>6102670</v>
      </c>
      <c r="HC64" s="54">
        <v>46005</v>
      </c>
      <c r="HD64" s="54">
        <v>0</v>
      </c>
      <c r="HE64" s="54">
        <v>21713</v>
      </c>
      <c r="HF64" s="54">
        <v>0</v>
      </c>
      <c r="HG64" s="54">
        <v>0</v>
      </c>
      <c r="HH64" s="54">
        <v>15955778</v>
      </c>
      <c r="HI64" s="54">
        <v>118564</v>
      </c>
      <c r="HJ64" s="54">
        <v>3023578</v>
      </c>
      <c r="HK64" s="54">
        <v>6422389</v>
      </c>
      <c r="HL64" s="54">
        <v>775775</v>
      </c>
      <c r="HM64" s="54">
        <v>315885</v>
      </c>
      <c r="HN64" s="55">
        <v>963990</v>
      </c>
      <c r="HO64" s="55">
        <f t="shared" si="1"/>
        <v>971668567</v>
      </c>
    </row>
    <row r="65" spans="1:223" ht="15">
      <c r="A65" s="3"/>
      <c r="B65" s="38">
        <v>583</v>
      </c>
      <c r="C65" s="10" t="s">
        <v>60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4">
        <v>0</v>
      </c>
      <c r="BJ65" s="54">
        <v>0</v>
      </c>
      <c r="BK65" s="54">
        <v>0</v>
      </c>
      <c r="BL65" s="54">
        <v>0</v>
      </c>
      <c r="BM65" s="54">
        <v>0</v>
      </c>
      <c r="BN65" s="54">
        <v>0</v>
      </c>
      <c r="BO65" s="54">
        <v>0</v>
      </c>
      <c r="BP65" s="54">
        <v>0</v>
      </c>
      <c r="BQ65" s="54">
        <v>0</v>
      </c>
      <c r="BR65" s="54">
        <v>16797</v>
      </c>
      <c r="BS65" s="54">
        <v>0</v>
      </c>
      <c r="BT65" s="54">
        <v>0</v>
      </c>
      <c r="BU65" s="54">
        <v>0</v>
      </c>
      <c r="BV65" s="54">
        <v>0</v>
      </c>
      <c r="BW65" s="54">
        <v>0</v>
      </c>
      <c r="BX65" s="54">
        <v>0</v>
      </c>
      <c r="BY65" s="54">
        <v>0</v>
      </c>
      <c r="BZ65" s="54">
        <v>0</v>
      </c>
      <c r="CA65" s="54">
        <v>0</v>
      </c>
      <c r="CB65" s="54">
        <v>0</v>
      </c>
      <c r="CC65" s="54">
        <v>0</v>
      </c>
      <c r="CD65" s="54">
        <v>0</v>
      </c>
      <c r="CE65" s="54">
        <v>0</v>
      </c>
      <c r="CF65" s="54">
        <v>0</v>
      </c>
      <c r="CG65" s="54">
        <v>0</v>
      </c>
      <c r="CH65" s="54">
        <v>0</v>
      </c>
      <c r="CI65" s="54">
        <v>123000</v>
      </c>
      <c r="CJ65" s="54">
        <v>0</v>
      </c>
      <c r="CK65" s="54">
        <v>0</v>
      </c>
      <c r="CL65" s="54">
        <v>0</v>
      </c>
      <c r="CM65" s="54">
        <v>0</v>
      </c>
      <c r="CN65" s="54">
        <v>0</v>
      </c>
      <c r="CO65" s="54">
        <v>0</v>
      </c>
      <c r="CP65" s="54">
        <v>0</v>
      </c>
      <c r="CQ65" s="54">
        <v>0</v>
      </c>
      <c r="CR65" s="54">
        <v>0</v>
      </c>
      <c r="CS65" s="54">
        <v>0</v>
      </c>
      <c r="CT65" s="54">
        <v>0</v>
      </c>
      <c r="CU65" s="54">
        <v>0</v>
      </c>
      <c r="CV65" s="54">
        <v>0</v>
      </c>
      <c r="CW65" s="54">
        <v>0</v>
      </c>
      <c r="CX65" s="54">
        <v>0</v>
      </c>
      <c r="CY65" s="54">
        <v>0</v>
      </c>
      <c r="CZ65" s="54">
        <v>0</v>
      </c>
      <c r="DA65" s="54">
        <v>0</v>
      </c>
      <c r="DB65" s="54">
        <v>0</v>
      </c>
      <c r="DC65" s="54">
        <v>0</v>
      </c>
      <c r="DD65" s="54">
        <v>0</v>
      </c>
      <c r="DE65" s="54">
        <v>0</v>
      </c>
      <c r="DF65" s="54">
        <v>0</v>
      </c>
      <c r="DG65" s="54">
        <v>0</v>
      </c>
      <c r="DH65" s="54">
        <v>0</v>
      </c>
      <c r="DI65" s="54">
        <v>0</v>
      </c>
      <c r="DJ65" s="54">
        <v>0</v>
      </c>
      <c r="DK65" s="54">
        <v>0</v>
      </c>
      <c r="DL65" s="54">
        <v>0</v>
      </c>
      <c r="DM65" s="54">
        <v>0</v>
      </c>
      <c r="DN65" s="54">
        <v>0</v>
      </c>
      <c r="DO65" s="54">
        <v>0</v>
      </c>
      <c r="DP65" s="54">
        <v>0</v>
      </c>
      <c r="DQ65" s="54">
        <v>0</v>
      </c>
      <c r="DR65" s="54">
        <v>0</v>
      </c>
      <c r="DS65" s="54">
        <v>0</v>
      </c>
      <c r="DT65" s="54">
        <v>0</v>
      </c>
      <c r="DU65" s="54">
        <v>0</v>
      </c>
      <c r="DV65" s="54">
        <v>0</v>
      </c>
      <c r="DW65" s="54">
        <v>0</v>
      </c>
      <c r="DX65" s="54">
        <v>0</v>
      </c>
      <c r="DY65" s="54">
        <v>0</v>
      </c>
      <c r="DZ65" s="54">
        <v>0</v>
      </c>
      <c r="EA65" s="54">
        <v>0</v>
      </c>
      <c r="EB65" s="54">
        <v>0</v>
      </c>
      <c r="EC65" s="54">
        <v>0</v>
      </c>
      <c r="ED65" s="54">
        <v>0</v>
      </c>
      <c r="EE65" s="54">
        <v>0</v>
      </c>
      <c r="EF65" s="54">
        <v>0</v>
      </c>
      <c r="EG65" s="54">
        <v>0</v>
      </c>
      <c r="EH65" s="54">
        <v>0</v>
      </c>
      <c r="EI65" s="54">
        <v>0</v>
      </c>
      <c r="EJ65" s="54">
        <v>0</v>
      </c>
      <c r="EK65" s="54">
        <v>0</v>
      </c>
      <c r="EL65" s="54">
        <v>0</v>
      </c>
      <c r="EM65" s="54">
        <v>0</v>
      </c>
      <c r="EN65" s="54">
        <v>0</v>
      </c>
      <c r="EO65" s="54">
        <v>0</v>
      </c>
      <c r="EP65" s="54">
        <v>0</v>
      </c>
      <c r="EQ65" s="54">
        <v>0</v>
      </c>
      <c r="ER65" s="54">
        <v>0</v>
      </c>
      <c r="ES65" s="54">
        <v>0</v>
      </c>
      <c r="ET65" s="54">
        <v>0</v>
      </c>
      <c r="EU65" s="54">
        <v>0</v>
      </c>
      <c r="EV65" s="54">
        <v>0</v>
      </c>
      <c r="EW65" s="54">
        <v>0</v>
      </c>
      <c r="EX65" s="54">
        <v>0</v>
      </c>
      <c r="EY65" s="54">
        <v>0</v>
      </c>
      <c r="EZ65" s="54">
        <v>0</v>
      </c>
      <c r="FA65" s="54">
        <v>0</v>
      </c>
      <c r="FB65" s="54">
        <v>0</v>
      </c>
      <c r="FC65" s="54">
        <v>0</v>
      </c>
      <c r="FD65" s="54">
        <v>0</v>
      </c>
      <c r="FE65" s="54">
        <v>0</v>
      </c>
      <c r="FF65" s="54">
        <v>0</v>
      </c>
      <c r="FG65" s="54">
        <v>0</v>
      </c>
      <c r="FH65" s="54">
        <v>0</v>
      </c>
      <c r="FI65" s="54">
        <v>0</v>
      </c>
      <c r="FJ65" s="54">
        <v>0</v>
      </c>
      <c r="FK65" s="54">
        <v>0</v>
      </c>
      <c r="FL65" s="54">
        <v>0</v>
      </c>
      <c r="FM65" s="54">
        <v>0</v>
      </c>
      <c r="FN65" s="54">
        <v>0</v>
      </c>
      <c r="FO65" s="54">
        <v>0</v>
      </c>
      <c r="FP65" s="54">
        <v>0</v>
      </c>
      <c r="FQ65" s="54">
        <v>0</v>
      </c>
      <c r="FR65" s="54">
        <v>0</v>
      </c>
      <c r="FS65" s="54">
        <v>0</v>
      </c>
      <c r="FT65" s="54">
        <v>0</v>
      </c>
      <c r="FU65" s="54">
        <v>0</v>
      </c>
      <c r="FV65" s="54">
        <v>0</v>
      </c>
      <c r="FW65" s="54">
        <v>0</v>
      </c>
      <c r="FX65" s="54">
        <v>0</v>
      </c>
      <c r="FY65" s="54">
        <v>0</v>
      </c>
      <c r="FZ65" s="54">
        <v>0</v>
      </c>
      <c r="GA65" s="54">
        <v>0</v>
      </c>
      <c r="GB65" s="54">
        <v>0</v>
      </c>
      <c r="GC65" s="54">
        <v>0</v>
      </c>
      <c r="GD65" s="54">
        <v>0</v>
      </c>
      <c r="GE65" s="54">
        <v>0</v>
      </c>
      <c r="GF65" s="54">
        <v>0</v>
      </c>
      <c r="GG65" s="54">
        <v>16810000</v>
      </c>
      <c r="GH65" s="54">
        <v>0</v>
      </c>
      <c r="GI65" s="54">
        <v>0</v>
      </c>
      <c r="GJ65" s="54">
        <v>0</v>
      </c>
      <c r="GK65" s="54">
        <v>0</v>
      </c>
      <c r="GL65" s="54">
        <v>0</v>
      </c>
      <c r="GM65" s="54">
        <v>0</v>
      </c>
      <c r="GN65" s="54">
        <v>0</v>
      </c>
      <c r="GO65" s="54">
        <v>0</v>
      </c>
      <c r="GP65" s="54">
        <v>0</v>
      </c>
      <c r="GQ65" s="54">
        <v>0</v>
      </c>
      <c r="GR65" s="54">
        <v>0</v>
      </c>
      <c r="GS65" s="54">
        <v>0</v>
      </c>
      <c r="GT65" s="54">
        <v>0</v>
      </c>
      <c r="GU65" s="54">
        <v>0</v>
      </c>
      <c r="GV65" s="54">
        <v>0</v>
      </c>
      <c r="GW65" s="54">
        <v>0</v>
      </c>
      <c r="GX65" s="54">
        <v>0</v>
      </c>
      <c r="GY65" s="54">
        <v>0</v>
      </c>
      <c r="GZ65" s="54">
        <v>0</v>
      </c>
      <c r="HA65" s="54">
        <v>0</v>
      </c>
      <c r="HB65" s="54">
        <v>0</v>
      </c>
      <c r="HC65" s="54">
        <v>0</v>
      </c>
      <c r="HD65" s="54">
        <v>0</v>
      </c>
      <c r="HE65" s="54">
        <v>0</v>
      </c>
      <c r="HF65" s="54">
        <v>0</v>
      </c>
      <c r="HG65" s="54">
        <v>0</v>
      </c>
      <c r="HH65" s="54">
        <v>0</v>
      </c>
      <c r="HI65" s="54">
        <v>0</v>
      </c>
      <c r="HJ65" s="54">
        <v>0</v>
      </c>
      <c r="HK65" s="54">
        <v>0</v>
      </c>
      <c r="HL65" s="54">
        <v>0</v>
      </c>
      <c r="HM65" s="54">
        <v>0</v>
      </c>
      <c r="HN65" s="55">
        <v>0</v>
      </c>
      <c r="HO65" s="55">
        <f t="shared" si="1"/>
        <v>16949797</v>
      </c>
    </row>
    <row r="66" spans="1:223" ht="15">
      <c r="A66" s="3"/>
      <c r="B66" s="38">
        <v>584</v>
      </c>
      <c r="C66" s="10" t="s">
        <v>61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54">
        <v>0</v>
      </c>
      <c r="BH66" s="54">
        <v>0</v>
      </c>
      <c r="BI66" s="54">
        <v>0</v>
      </c>
      <c r="BJ66" s="54">
        <v>0</v>
      </c>
      <c r="BK66" s="54">
        <v>0</v>
      </c>
      <c r="BL66" s="54">
        <v>0</v>
      </c>
      <c r="BM66" s="54">
        <v>0</v>
      </c>
      <c r="BN66" s="54">
        <v>0</v>
      </c>
      <c r="BO66" s="54">
        <v>0</v>
      </c>
      <c r="BP66" s="54">
        <v>0</v>
      </c>
      <c r="BQ66" s="54">
        <v>0</v>
      </c>
      <c r="BR66" s="54">
        <v>0</v>
      </c>
      <c r="BS66" s="54">
        <v>0</v>
      </c>
      <c r="BT66" s="54">
        <v>0</v>
      </c>
      <c r="BU66" s="54">
        <v>0</v>
      </c>
      <c r="BV66" s="54">
        <v>0</v>
      </c>
      <c r="BW66" s="54">
        <v>0</v>
      </c>
      <c r="BX66" s="54">
        <v>0</v>
      </c>
      <c r="BY66" s="54">
        <v>0</v>
      </c>
      <c r="BZ66" s="54">
        <v>0</v>
      </c>
      <c r="CA66" s="54">
        <v>0</v>
      </c>
      <c r="CB66" s="54">
        <v>0</v>
      </c>
      <c r="CC66" s="54">
        <v>0</v>
      </c>
      <c r="CD66" s="54">
        <v>0</v>
      </c>
      <c r="CE66" s="54">
        <v>0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54">
        <v>0</v>
      </c>
      <c r="CN66" s="54">
        <v>0</v>
      </c>
      <c r="CO66" s="54">
        <v>0</v>
      </c>
      <c r="CP66" s="54">
        <v>0</v>
      </c>
      <c r="CQ66" s="54">
        <v>0</v>
      </c>
      <c r="CR66" s="54">
        <v>0</v>
      </c>
      <c r="CS66" s="54">
        <v>0</v>
      </c>
      <c r="CT66" s="54">
        <v>0</v>
      </c>
      <c r="CU66" s="54">
        <v>0</v>
      </c>
      <c r="CV66" s="54">
        <v>0</v>
      </c>
      <c r="CW66" s="54">
        <v>0</v>
      </c>
      <c r="CX66" s="54">
        <v>0</v>
      </c>
      <c r="CY66" s="54">
        <v>0</v>
      </c>
      <c r="CZ66" s="54">
        <v>0</v>
      </c>
      <c r="DA66" s="54">
        <v>0</v>
      </c>
      <c r="DB66" s="54">
        <v>0</v>
      </c>
      <c r="DC66" s="54">
        <v>0</v>
      </c>
      <c r="DD66" s="54">
        <v>0</v>
      </c>
      <c r="DE66" s="54">
        <v>0</v>
      </c>
      <c r="DF66" s="54">
        <v>0</v>
      </c>
      <c r="DG66" s="54">
        <v>0</v>
      </c>
      <c r="DH66" s="54">
        <v>0</v>
      </c>
      <c r="DI66" s="54">
        <v>0</v>
      </c>
      <c r="DJ66" s="54">
        <v>0</v>
      </c>
      <c r="DK66" s="54">
        <v>0</v>
      </c>
      <c r="DL66" s="54">
        <v>0</v>
      </c>
      <c r="DM66" s="54">
        <v>0</v>
      </c>
      <c r="DN66" s="54">
        <v>0</v>
      </c>
      <c r="DO66" s="54">
        <v>0</v>
      </c>
      <c r="DP66" s="54">
        <v>0</v>
      </c>
      <c r="DQ66" s="54">
        <v>0</v>
      </c>
      <c r="DR66" s="54">
        <v>0</v>
      </c>
      <c r="DS66" s="54">
        <v>0</v>
      </c>
      <c r="DT66" s="54">
        <v>0</v>
      </c>
      <c r="DU66" s="54">
        <v>0</v>
      </c>
      <c r="DV66" s="54">
        <v>0</v>
      </c>
      <c r="DW66" s="54">
        <v>0</v>
      </c>
      <c r="DX66" s="54">
        <v>0</v>
      </c>
      <c r="DY66" s="54">
        <v>0</v>
      </c>
      <c r="DZ66" s="54">
        <v>0</v>
      </c>
      <c r="EA66" s="54">
        <v>0</v>
      </c>
      <c r="EB66" s="54">
        <v>0</v>
      </c>
      <c r="EC66" s="54">
        <v>0</v>
      </c>
      <c r="ED66" s="54">
        <v>0</v>
      </c>
      <c r="EE66" s="54">
        <v>0</v>
      </c>
      <c r="EF66" s="54">
        <v>0</v>
      </c>
      <c r="EG66" s="54">
        <v>0</v>
      </c>
      <c r="EH66" s="54">
        <v>0</v>
      </c>
      <c r="EI66" s="54">
        <v>0</v>
      </c>
      <c r="EJ66" s="54">
        <v>0</v>
      </c>
      <c r="EK66" s="54">
        <v>0</v>
      </c>
      <c r="EL66" s="54">
        <v>0</v>
      </c>
      <c r="EM66" s="54">
        <v>0</v>
      </c>
      <c r="EN66" s="54">
        <v>0</v>
      </c>
      <c r="EO66" s="54">
        <v>0</v>
      </c>
      <c r="EP66" s="54">
        <v>0</v>
      </c>
      <c r="EQ66" s="54">
        <v>0</v>
      </c>
      <c r="ER66" s="54">
        <v>0</v>
      </c>
      <c r="ES66" s="54">
        <v>0</v>
      </c>
      <c r="ET66" s="54">
        <v>0</v>
      </c>
      <c r="EU66" s="54">
        <v>0</v>
      </c>
      <c r="EV66" s="54">
        <v>0</v>
      </c>
      <c r="EW66" s="54">
        <v>0</v>
      </c>
      <c r="EX66" s="54">
        <v>0</v>
      </c>
      <c r="EY66" s="54">
        <v>0</v>
      </c>
      <c r="EZ66" s="54">
        <v>0</v>
      </c>
      <c r="FA66" s="54">
        <v>0</v>
      </c>
      <c r="FB66" s="54">
        <v>0</v>
      </c>
      <c r="FC66" s="54">
        <v>0</v>
      </c>
      <c r="FD66" s="54">
        <v>0</v>
      </c>
      <c r="FE66" s="54">
        <v>0</v>
      </c>
      <c r="FF66" s="54">
        <v>0</v>
      </c>
      <c r="FG66" s="54">
        <v>0</v>
      </c>
      <c r="FH66" s="54">
        <v>0</v>
      </c>
      <c r="FI66" s="54">
        <v>0</v>
      </c>
      <c r="FJ66" s="54">
        <v>0</v>
      </c>
      <c r="FK66" s="54">
        <v>0</v>
      </c>
      <c r="FL66" s="54">
        <v>0</v>
      </c>
      <c r="FM66" s="54">
        <v>0</v>
      </c>
      <c r="FN66" s="54">
        <v>0</v>
      </c>
      <c r="FO66" s="54">
        <v>0</v>
      </c>
      <c r="FP66" s="54">
        <v>0</v>
      </c>
      <c r="FQ66" s="54">
        <v>0</v>
      </c>
      <c r="FR66" s="54">
        <v>0</v>
      </c>
      <c r="FS66" s="54">
        <v>0</v>
      </c>
      <c r="FT66" s="54">
        <v>0</v>
      </c>
      <c r="FU66" s="54">
        <v>0</v>
      </c>
      <c r="FV66" s="54">
        <v>0</v>
      </c>
      <c r="FW66" s="54">
        <v>0</v>
      </c>
      <c r="FX66" s="54">
        <v>0</v>
      </c>
      <c r="FY66" s="54">
        <v>0</v>
      </c>
      <c r="FZ66" s="54">
        <v>0</v>
      </c>
      <c r="GA66" s="54">
        <v>0</v>
      </c>
      <c r="GB66" s="54">
        <v>0</v>
      </c>
      <c r="GC66" s="54">
        <v>0</v>
      </c>
      <c r="GD66" s="54">
        <v>0</v>
      </c>
      <c r="GE66" s="54">
        <v>0</v>
      </c>
      <c r="GF66" s="54">
        <v>0</v>
      </c>
      <c r="GG66" s="54">
        <v>0</v>
      </c>
      <c r="GH66" s="54">
        <v>0</v>
      </c>
      <c r="GI66" s="54">
        <v>0</v>
      </c>
      <c r="GJ66" s="54">
        <v>0</v>
      </c>
      <c r="GK66" s="54">
        <v>0</v>
      </c>
      <c r="GL66" s="54">
        <v>0</v>
      </c>
      <c r="GM66" s="54">
        <v>0</v>
      </c>
      <c r="GN66" s="54">
        <v>0</v>
      </c>
      <c r="GO66" s="54">
        <v>0</v>
      </c>
      <c r="GP66" s="54">
        <v>0</v>
      </c>
      <c r="GQ66" s="54">
        <v>0</v>
      </c>
      <c r="GR66" s="54">
        <v>0</v>
      </c>
      <c r="GS66" s="54">
        <v>0</v>
      </c>
      <c r="GT66" s="54">
        <v>0</v>
      </c>
      <c r="GU66" s="54">
        <v>0</v>
      </c>
      <c r="GV66" s="54">
        <v>0</v>
      </c>
      <c r="GW66" s="54">
        <v>0</v>
      </c>
      <c r="GX66" s="54">
        <v>0</v>
      </c>
      <c r="GY66" s="54">
        <v>0</v>
      </c>
      <c r="GZ66" s="54">
        <v>0</v>
      </c>
      <c r="HA66" s="54">
        <v>0</v>
      </c>
      <c r="HB66" s="54">
        <v>0</v>
      </c>
      <c r="HC66" s="54">
        <v>0</v>
      </c>
      <c r="HD66" s="54">
        <v>0</v>
      </c>
      <c r="HE66" s="54">
        <v>0</v>
      </c>
      <c r="HF66" s="54">
        <v>0</v>
      </c>
      <c r="HG66" s="54">
        <v>0</v>
      </c>
      <c r="HH66" s="54">
        <v>0</v>
      </c>
      <c r="HI66" s="54">
        <v>0</v>
      </c>
      <c r="HJ66" s="54">
        <v>0</v>
      </c>
      <c r="HK66" s="54">
        <v>0</v>
      </c>
      <c r="HL66" s="54">
        <v>0</v>
      </c>
      <c r="HM66" s="54">
        <v>0</v>
      </c>
      <c r="HN66" s="55">
        <v>0</v>
      </c>
      <c r="HO66" s="55">
        <f t="shared" si="1"/>
        <v>0</v>
      </c>
    </row>
    <row r="67" spans="1:223" ht="15">
      <c r="A67" s="3"/>
      <c r="B67" s="38">
        <v>585</v>
      </c>
      <c r="C67" s="10" t="s">
        <v>62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0</v>
      </c>
      <c r="BG67" s="54">
        <v>0</v>
      </c>
      <c r="BH67" s="54">
        <v>0</v>
      </c>
      <c r="BI67" s="54">
        <v>0</v>
      </c>
      <c r="BJ67" s="54">
        <v>0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54">
        <v>0</v>
      </c>
      <c r="BQ67" s="54">
        <v>0</v>
      </c>
      <c r="BR67" s="54">
        <v>3264670</v>
      </c>
      <c r="BS67" s="54">
        <v>0</v>
      </c>
      <c r="BT67" s="54">
        <v>0</v>
      </c>
      <c r="BU67" s="54">
        <v>0</v>
      </c>
      <c r="BV67" s="54">
        <v>0</v>
      </c>
      <c r="BW67" s="54">
        <v>0</v>
      </c>
      <c r="BX67" s="54">
        <v>0</v>
      </c>
      <c r="BY67" s="54">
        <v>0</v>
      </c>
      <c r="BZ67" s="54">
        <v>0</v>
      </c>
      <c r="CA67" s="54">
        <v>0</v>
      </c>
      <c r="CB67" s="54">
        <v>0</v>
      </c>
      <c r="CC67" s="54">
        <v>0</v>
      </c>
      <c r="CD67" s="54">
        <v>0</v>
      </c>
      <c r="CE67" s="54">
        <v>0</v>
      </c>
      <c r="CF67" s="54">
        <v>0</v>
      </c>
      <c r="CG67" s="54">
        <v>0</v>
      </c>
      <c r="CH67" s="54">
        <v>0</v>
      </c>
      <c r="CI67" s="54">
        <v>0</v>
      </c>
      <c r="CJ67" s="54">
        <v>0</v>
      </c>
      <c r="CK67" s="54">
        <v>0</v>
      </c>
      <c r="CL67" s="54">
        <v>0</v>
      </c>
      <c r="CM67" s="54">
        <v>0</v>
      </c>
      <c r="CN67" s="54">
        <v>0</v>
      </c>
      <c r="CO67" s="54">
        <v>0</v>
      </c>
      <c r="CP67" s="54">
        <v>0</v>
      </c>
      <c r="CQ67" s="54">
        <v>0</v>
      </c>
      <c r="CR67" s="54">
        <v>0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0</v>
      </c>
      <c r="DA67" s="54">
        <v>0</v>
      </c>
      <c r="DB67" s="54">
        <v>0</v>
      </c>
      <c r="DC67" s="54">
        <v>0</v>
      </c>
      <c r="DD67" s="54">
        <v>0</v>
      </c>
      <c r="DE67" s="54">
        <v>0</v>
      </c>
      <c r="DF67" s="54">
        <v>0</v>
      </c>
      <c r="DG67" s="54">
        <v>0</v>
      </c>
      <c r="DH67" s="54">
        <v>0</v>
      </c>
      <c r="DI67" s="54">
        <v>0</v>
      </c>
      <c r="DJ67" s="54">
        <v>0</v>
      </c>
      <c r="DK67" s="54">
        <v>0</v>
      </c>
      <c r="DL67" s="54">
        <v>0</v>
      </c>
      <c r="DM67" s="54">
        <v>0</v>
      </c>
      <c r="DN67" s="54">
        <v>0</v>
      </c>
      <c r="DO67" s="54">
        <v>0</v>
      </c>
      <c r="DP67" s="54">
        <v>0</v>
      </c>
      <c r="DQ67" s="54">
        <v>0</v>
      </c>
      <c r="DR67" s="54">
        <v>0</v>
      </c>
      <c r="DS67" s="54">
        <v>0</v>
      </c>
      <c r="DT67" s="54">
        <v>0</v>
      </c>
      <c r="DU67" s="54">
        <v>0</v>
      </c>
      <c r="DV67" s="54">
        <v>0</v>
      </c>
      <c r="DW67" s="54">
        <v>0</v>
      </c>
      <c r="DX67" s="54">
        <v>0</v>
      </c>
      <c r="DY67" s="54">
        <v>0</v>
      </c>
      <c r="DZ67" s="54">
        <v>0</v>
      </c>
      <c r="EA67" s="54">
        <v>0</v>
      </c>
      <c r="EB67" s="54">
        <v>0</v>
      </c>
      <c r="EC67" s="54">
        <v>0</v>
      </c>
      <c r="ED67" s="54">
        <v>0</v>
      </c>
      <c r="EE67" s="54">
        <v>0</v>
      </c>
      <c r="EF67" s="54">
        <v>0</v>
      </c>
      <c r="EG67" s="54">
        <v>0</v>
      </c>
      <c r="EH67" s="54">
        <v>0</v>
      </c>
      <c r="EI67" s="54">
        <v>0</v>
      </c>
      <c r="EJ67" s="54">
        <v>0</v>
      </c>
      <c r="EK67" s="54">
        <v>0</v>
      </c>
      <c r="EL67" s="54">
        <v>0</v>
      </c>
      <c r="EM67" s="54">
        <v>0</v>
      </c>
      <c r="EN67" s="54">
        <v>0</v>
      </c>
      <c r="EO67" s="54">
        <v>0</v>
      </c>
      <c r="EP67" s="54">
        <v>0</v>
      </c>
      <c r="EQ67" s="54">
        <v>0</v>
      </c>
      <c r="ER67" s="54">
        <v>0</v>
      </c>
      <c r="ES67" s="54">
        <v>2491</v>
      </c>
      <c r="ET67" s="54">
        <v>0</v>
      </c>
      <c r="EU67" s="54">
        <v>0</v>
      </c>
      <c r="EV67" s="54">
        <v>0</v>
      </c>
      <c r="EW67" s="54">
        <v>0</v>
      </c>
      <c r="EX67" s="54">
        <v>0</v>
      </c>
      <c r="EY67" s="54">
        <v>0</v>
      </c>
      <c r="EZ67" s="54">
        <v>0</v>
      </c>
      <c r="FA67" s="54">
        <v>0</v>
      </c>
      <c r="FB67" s="54">
        <v>0</v>
      </c>
      <c r="FC67" s="54">
        <v>0</v>
      </c>
      <c r="FD67" s="54">
        <v>0</v>
      </c>
      <c r="FE67" s="54">
        <v>0</v>
      </c>
      <c r="FF67" s="54">
        <v>0</v>
      </c>
      <c r="FG67" s="54">
        <v>0</v>
      </c>
      <c r="FH67" s="54">
        <v>0</v>
      </c>
      <c r="FI67" s="54">
        <v>0</v>
      </c>
      <c r="FJ67" s="54">
        <v>0</v>
      </c>
      <c r="FK67" s="54">
        <v>0</v>
      </c>
      <c r="FL67" s="54">
        <v>0</v>
      </c>
      <c r="FM67" s="54">
        <v>0</v>
      </c>
      <c r="FN67" s="54">
        <v>0</v>
      </c>
      <c r="FO67" s="54">
        <v>0</v>
      </c>
      <c r="FP67" s="54">
        <v>0</v>
      </c>
      <c r="FQ67" s="54">
        <v>0</v>
      </c>
      <c r="FR67" s="54">
        <v>0</v>
      </c>
      <c r="FS67" s="54">
        <v>0</v>
      </c>
      <c r="FT67" s="54">
        <v>0</v>
      </c>
      <c r="FU67" s="54">
        <v>0</v>
      </c>
      <c r="FV67" s="54">
        <v>0</v>
      </c>
      <c r="FW67" s="54">
        <v>0</v>
      </c>
      <c r="FX67" s="54">
        <v>0</v>
      </c>
      <c r="FY67" s="54">
        <v>0</v>
      </c>
      <c r="FZ67" s="54">
        <v>0</v>
      </c>
      <c r="GA67" s="54">
        <v>0</v>
      </c>
      <c r="GB67" s="54">
        <v>0</v>
      </c>
      <c r="GC67" s="54">
        <v>0</v>
      </c>
      <c r="GD67" s="54">
        <v>0</v>
      </c>
      <c r="GE67" s="54">
        <v>0</v>
      </c>
      <c r="GF67" s="54">
        <v>0</v>
      </c>
      <c r="GG67" s="54">
        <v>0</v>
      </c>
      <c r="GH67" s="54">
        <v>0</v>
      </c>
      <c r="GI67" s="54">
        <v>0</v>
      </c>
      <c r="GJ67" s="54">
        <v>0</v>
      </c>
      <c r="GK67" s="54">
        <v>0</v>
      </c>
      <c r="GL67" s="54">
        <v>0</v>
      </c>
      <c r="GM67" s="54">
        <v>0</v>
      </c>
      <c r="GN67" s="54">
        <v>2295000</v>
      </c>
      <c r="GO67" s="54">
        <v>0</v>
      </c>
      <c r="GP67" s="54">
        <v>0</v>
      </c>
      <c r="GQ67" s="54">
        <v>0</v>
      </c>
      <c r="GR67" s="54">
        <v>0</v>
      </c>
      <c r="GS67" s="54">
        <v>0</v>
      </c>
      <c r="GT67" s="54">
        <v>0</v>
      </c>
      <c r="GU67" s="54">
        <v>0</v>
      </c>
      <c r="GV67" s="54">
        <v>0</v>
      </c>
      <c r="GW67" s="54">
        <v>0</v>
      </c>
      <c r="GX67" s="54">
        <v>0</v>
      </c>
      <c r="GY67" s="54">
        <v>0</v>
      </c>
      <c r="GZ67" s="54">
        <v>0</v>
      </c>
      <c r="HA67" s="54">
        <v>0</v>
      </c>
      <c r="HB67" s="54">
        <v>108250</v>
      </c>
      <c r="HC67" s="54">
        <v>0</v>
      </c>
      <c r="HD67" s="54">
        <v>0</v>
      </c>
      <c r="HE67" s="54">
        <v>0</v>
      </c>
      <c r="HF67" s="54">
        <v>0</v>
      </c>
      <c r="HG67" s="54">
        <v>0</v>
      </c>
      <c r="HH67" s="54">
        <v>0</v>
      </c>
      <c r="HI67" s="54">
        <v>0</v>
      </c>
      <c r="HJ67" s="54">
        <v>0</v>
      </c>
      <c r="HK67" s="54">
        <v>0</v>
      </c>
      <c r="HL67" s="54">
        <v>0</v>
      </c>
      <c r="HM67" s="54">
        <v>0</v>
      </c>
      <c r="HN67" s="55">
        <v>0</v>
      </c>
      <c r="HO67" s="55">
        <f t="shared" si="1"/>
        <v>5670411</v>
      </c>
    </row>
    <row r="68" spans="1:223" ht="15">
      <c r="A68" s="3"/>
      <c r="B68" s="38">
        <v>587</v>
      </c>
      <c r="C68" s="10" t="s">
        <v>63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0</v>
      </c>
      <c r="BG68" s="54">
        <v>0</v>
      </c>
      <c r="BH68" s="54">
        <v>0</v>
      </c>
      <c r="BI68" s="54">
        <v>0</v>
      </c>
      <c r="BJ68" s="54">
        <v>0</v>
      </c>
      <c r="BK68" s="54">
        <v>0</v>
      </c>
      <c r="BL68" s="54">
        <v>0</v>
      </c>
      <c r="BM68" s="54">
        <v>0</v>
      </c>
      <c r="BN68" s="54">
        <v>0</v>
      </c>
      <c r="BO68" s="54">
        <v>0</v>
      </c>
      <c r="BP68" s="54">
        <v>0</v>
      </c>
      <c r="BQ68" s="54">
        <v>0</v>
      </c>
      <c r="BR68" s="54">
        <v>0</v>
      </c>
      <c r="BS68" s="54">
        <v>0</v>
      </c>
      <c r="BT68" s="54">
        <v>0</v>
      </c>
      <c r="BU68" s="54">
        <v>0</v>
      </c>
      <c r="BV68" s="54">
        <v>0</v>
      </c>
      <c r="BW68" s="54">
        <v>0</v>
      </c>
      <c r="BX68" s="54">
        <v>0</v>
      </c>
      <c r="BY68" s="54">
        <v>0</v>
      </c>
      <c r="BZ68" s="54">
        <v>0</v>
      </c>
      <c r="CA68" s="54">
        <v>0</v>
      </c>
      <c r="CB68" s="54">
        <v>0</v>
      </c>
      <c r="CC68" s="54">
        <v>0</v>
      </c>
      <c r="CD68" s="54">
        <v>0</v>
      </c>
      <c r="CE68" s="54">
        <v>0</v>
      </c>
      <c r="CF68" s="54">
        <v>0</v>
      </c>
      <c r="CG68" s="54">
        <v>0</v>
      </c>
      <c r="CH68" s="54">
        <v>0</v>
      </c>
      <c r="CI68" s="54">
        <v>0</v>
      </c>
      <c r="CJ68" s="54">
        <v>0</v>
      </c>
      <c r="CK68" s="54">
        <v>0</v>
      </c>
      <c r="CL68" s="54">
        <v>0</v>
      </c>
      <c r="CM68" s="54">
        <v>0</v>
      </c>
      <c r="CN68" s="54">
        <v>0</v>
      </c>
      <c r="CO68" s="54">
        <v>0</v>
      </c>
      <c r="CP68" s="54">
        <v>0</v>
      </c>
      <c r="CQ68" s="54">
        <v>0</v>
      </c>
      <c r="CR68" s="54">
        <v>0</v>
      </c>
      <c r="CS68" s="54">
        <v>0</v>
      </c>
      <c r="CT68" s="54">
        <v>0</v>
      </c>
      <c r="CU68" s="54">
        <v>0</v>
      </c>
      <c r="CV68" s="54">
        <v>0</v>
      </c>
      <c r="CW68" s="54">
        <v>0</v>
      </c>
      <c r="CX68" s="54">
        <v>0</v>
      </c>
      <c r="CY68" s="54">
        <v>0</v>
      </c>
      <c r="CZ68" s="54">
        <v>0</v>
      </c>
      <c r="DA68" s="54">
        <v>0</v>
      </c>
      <c r="DB68" s="54">
        <v>0</v>
      </c>
      <c r="DC68" s="54">
        <v>0</v>
      </c>
      <c r="DD68" s="54">
        <v>0</v>
      </c>
      <c r="DE68" s="54">
        <v>0</v>
      </c>
      <c r="DF68" s="54">
        <v>0</v>
      </c>
      <c r="DG68" s="54">
        <v>0</v>
      </c>
      <c r="DH68" s="54">
        <v>0</v>
      </c>
      <c r="DI68" s="54">
        <v>0</v>
      </c>
      <c r="DJ68" s="54">
        <v>0</v>
      </c>
      <c r="DK68" s="54">
        <v>0</v>
      </c>
      <c r="DL68" s="54">
        <v>0</v>
      </c>
      <c r="DM68" s="54">
        <v>0</v>
      </c>
      <c r="DN68" s="54">
        <v>0</v>
      </c>
      <c r="DO68" s="54">
        <v>0</v>
      </c>
      <c r="DP68" s="54">
        <v>0</v>
      </c>
      <c r="DQ68" s="54">
        <v>0</v>
      </c>
      <c r="DR68" s="54">
        <v>0</v>
      </c>
      <c r="DS68" s="54">
        <v>0</v>
      </c>
      <c r="DT68" s="54">
        <v>0</v>
      </c>
      <c r="DU68" s="54">
        <v>0</v>
      </c>
      <c r="DV68" s="54">
        <v>0</v>
      </c>
      <c r="DW68" s="54">
        <v>0</v>
      </c>
      <c r="DX68" s="54">
        <v>0</v>
      </c>
      <c r="DY68" s="54">
        <v>0</v>
      </c>
      <c r="DZ68" s="54">
        <v>0</v>
      </c>
      <c r="EA68" s="54">
        <v>0</v>
      </c>
      <c r="EB68" s="54">
        <v>0</v>
      </c>
      <c r="EC68" s="54">
        <v>0</v>
      </c>
      <c r="ED68" s="54">
        <v>0</v>
      </c>
      <c r="EE68" s="54">
        <v>0</v>
      </c>
      <c r="EF68" s="54">
        <v>0</v>
      </c>
      <c r="EG68" s="54">
        <v>0</v>
      </c>
      <c r="EH68" s="54">
        <v>0</v>
      </c>
      <c r="EI68" s="54">
        <v>0</v>
      </c>
      <c r="EJ68" s="54">
        <v>0</v>
      </c>
      <c r="EK68" s="54">
        <v>0</v>
      </c>
      <c r="EL68" s="54">
        <v>0</v>
      </c>
      <c r="EM68" s="54">
        <v>0</v>
      </c>
      <c r="EN68" s="54">
        <v>0</v>
      </c>
      <c r="EO68" s="54">
        <v>0</v>
      </c>
      <c r="EP68" s="54">
        <v>0</v>
      </c>
      <c r="EQ68" s="54">
        <v>0</v>
      </c>
      <c r="ER68" s="54">
        <v>0</v>
      </c>
      <c r="ES68" s="54">
        <v>0</v>
      </c>
      <c r="ET68" s="54">
        <v>0</v>
      </c>
      <c r="EU68" s="54">
        <v>0</v>
      </c>
      <c r="EV68" s="54">
        <v>0</v>
      </c>
      <c r="EW68" s="54">
        <v>0</v>
      </c>
      <c r="EX68" s="54">
        <v>0</v>
      </c>
      <c r="EY68" s="54">
        <v>0</v>
      </c>
      <c r="EZ68" s="54">
        <v>0</v>
      </c>
      <c r="FA68" s="54">
        <v>0</v>
      </c>
      <c r="FB68" s="54">
        <v>0</v>
      </c>
      <c r="FC68" s="54">
        <v>0</v>
      </c>
      <c r="FD68" s="54">
        <v>0</v>
      </c>
      <c r="FE68" s="54">
        <v>0</v>
      </c>
      <c r="FF68" s="54">
        <v>0</v>
      </c>
      <c r="FG68" s="54">
        <v>0</v>
      </c>
      <c r="FH68" s="54">
        <v>0</v>
      </c>
      <c r="FI68" s="54">
        <v>0</v>
      </c>
      <c r="FJ68" s="54">
        <v>0</v>
      </c>
      <c r="FK68" s="54">
        <v>0</v>
      </c>
      <c r="FL68" s="54">
        <v>0</v>
      </c>
      <c r="FM68" s="54">
        <v>0</v>
      </c>
      <c r="FN68" s="54">
        <v>0</v>
      </c>
      <c r="FO68" s="54">
        <v>0</v>
      </c>
      <c r="FP68" s="54">
        <v>0</v>
      </c>
      <c r="FQ68" s="54">
        <v>0</v>
      </c>
      <c r="FR68" s="54">
        <v>993759</v>
      </c>
      <c r="FS68" s="54">
        <v>0</v>
      </c>
      <c r="FT68" s="54">
        <v>0</v>
      </c>
      <c r="FU68" s="54">
        <v>0</v>
      </c>
      <c r="FV68" s="54">
        <v>0</v>
      </c>
      <c r="FW68" s="54">
        <v>0</v>
      </c>
      <c r="FX68" s="54">
        <v>0</v>
      </c>
      <c r="FY68" s="54">
        <v>0</v>
      </c>
      <c r="FZ68" s="54">
        <v>0</v>
      </c>
      <c r="GA68" s="54">
        <v>0</v>
      </c>
      <c r="GB68" s="54">
        <v>0</v>
      </c>
      <c r="GC68" s="54">
        <v>0</v>
      </c>
      <c r="GD68" s="54">
        <v>0</v>
      </c>
      <c r="GE68" s="54">
        <v>0</v>
      </c>
      <c r="GF68" s="54">
        <v>0</v>
      </c>
      <c r="GG68" s="54">
        <v>0</v>
      </c>
      <c r="GH68" s="54">
        <v>0</v>
      </c>
      <c r="GI68" s="54">
        <v>0</v>
      </c>
      <c r="GJ68" s="54">
        <v>0</v>
      </c>
      <c r="GK68" s="54">
        <v>0</v>
      </c>
      <c r="GL68" s="54">
        <v>0</v>
      </c>
      <c r="GM68" s="54">
        <v>0</v>
      </c>
      <c r="GN68" s="54">
        <v>0</v>
      </c>
      <c r="GO68" s="54">
        <v>0</v>
      </c>
      <c r="GP68" s="54">
        <v>0</v>
      </c>
      <c r="GQ68" s="54">
        <v>0</v>
      </c>
      <c r="GR68" s="54">
        <v>0</v>
      </c>
      <c r="GS68" s="54">
        <v>0</v>
      </c>
      <c r="GT68" s="54">
        <v>0</v>
      </c>
      <c r="GU68" s="54">
        <v>0</v>
      </c>
      <c r="GV68" s="54">
        <v>0</v>
      </c>
      <c r="GW68" s="54">
        <v>0</v>
      </c>
      <c r="GX68" s="54">
        <v>0</v>
      </c>
      <c r="GY68" s="54">
        <v>0</v>
      </c>
      <c r="GZ68" s="54">
        <v>0</v>
      </c>
      <c r="HA68" s="54">
        <v>0</v>
      </c>
      <c r="HB68" s="54">
        <v>0</v>
      </c>
      <c r="HC68" s="54">
        <v>0</v>
      </c>
      <c r="HD68" s="54">
        <v>0</v>
      </c>
      <c r="HE68" s="54">
        <v>0</v>
      </c>
      <c r="HF68" s="54">
        <v>0</v>
      </c>
      <c r="HG68" s="54">
        <v>0</v>
      </c>
      <c r="HH68" s="54">
        <v>0</v>
      </c>
      <c r="HI68" s="54">
        <v>0</v>
      </c>
      <c r="HJ68" s="54">
        <v>0</v>
      </c>
      <c r="HK68" s="54">
        <v>0</v>
      </c>
      <c r="HL68" s="54">
        <v>0</v>
      </c>
      <c r="HM68" s="54">
        <v>0</v>
      </c>
      <c r="HN68" s="55">
        <v>0</v>
      </c>
      <c r="HO68" s="55">
        <f t="shared" si="1"/>
        <v>993759</v>
      </c>
    </row>
    <row r="69" spans="1:223" ht="15">
      <c r="A69" s="3"/>
      <c r="B69" s="38">
        <v>588</v>
      </c>
      <c r="C69" s="10" t="s">
        <v>64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0</v>
      </c>
      <c r="BG69" s="54">
        <v>0</v>
      </c>
      <c r="BH69" s="54">
        <v>0</v>
      </c>
      <c r="BI69" s="54">
        <v>0</v>
      </c>
      <c r="BJ69" s="54">
        <v>0</v>
      </c>
      <c r="BK69" s="54">
        <v>0</v>
      </c>
      <c r="BL69" s="54">
        <v>0</v>
      </c>
      <c r="BM69" s="54">
        <v>0</v>
      </c>
      <c r="BN69" s="54">
        <v>4612</v>
      </c>
      <c r="BO69" s="54">
        <v>0</v>
      </c>
      <c r="BP69" s="54">
        <v>0</v>
      </c>
      <c r="BQ69" s="54">
        <v>0</v>
      </c>
      <c r="BR69" s="54">
        <v>0</v>
      </c>
      <c r="BS69" s="54">
        <v>0</v>
      </c>
      <c r="BT69" s="54">
        <v>0</v>
      </c>
      <c r="BU69" s="54">
        <v>0</v>
      </c>
      <c r="BV69" s="54">
        <v>0</v>
      </c>
      <c r="BW69" s="54">
        <v>0</v>
      </c>
      <c r="BX69" s="54">
        <v>0</v>
      </c>
      <c r="BY69" s="54">
        <v>0</v>
      </c>
      <c r="BZ69" s="54">
        <v>0</v>
      </c>
      <c r="CA69" s="54">
        <v>0</v>
      </c>
      <c r="CB69" s="54">
        <v>0</v>
      </c>
      <c r="CC69" s="54">
        <v>0</v>
      </c>
      <c r="CD69" s="54">
        <v>0</v>
      </c>
      <c r="CE69" s="54">
        <v>0</v>
      </c>
      <c r="CF69" s="54">
        <v>0</v>
      </c>
      <c r="CG69" s="54">
        <v>0</v>
      </c>
      <c r="CH69" s="54">
        <v>0</v>
      </c>
      <c r="CI69" s="54">
        <v>0</v>
      </c>
      <c r="CJ69" s="54">
        <v>0</v>
      </c>
      <c r="CK69" s="54">
        <v>0</v>
      </c>
      <c r="CL69" s="54">
        <v>0</v>
      </c>
      <c r="CM69" s="54">
        <v>0</v>
      </c>
      <c r="CN69" s="54">
        <v>0</v>
      </c>
      <c r="CO69" s="54">
        <v>0</v>
      </c>
      <c r="CP69" s="54">
        <v>0</v>
      </c>
      <c r="CQ69" s="54">
        <v>0</v>
      </c>
      <c r="CR69" s="54">
        <v>0</v>
      </c>
      <c r="CS69" s="54">
        <v>0</v>
      </c>
      <c r="CT69" s="54">
        <v>0</v>
      </c>
      <c r="CU69" s="54">
        <v>0</v>
      </c>
      <c r="CV69" s="54">
        <v>0</v>
      </c>
      <c r="CW69" s="54">
        <v>0</v>
      </c>
      <c r="CX69" s="54">
        <v>0</v>
      </c>
      <c r="CY69" s="54">
        <v>0</v>
      </c>
      <c r="CZ69" s="54">
        <v>0</v>
      </c>
      <c r="DA69" s="54">
        <v>0</v>
      </c>
      <c r="DB69" s="54">
        <v>0</v>
      </c>
      <c r="DC69" s="54">
        <v>0</v>
      </c>
      <c r="DD69" s="54">
        <v>0</v>
      </c>
      <c r="DE69" s="54">
        <v>0</v>
      </c>
      <c r="DF69" s="54">
        <v>0</v>
      </c>
      <c r="DG69" s="54">
        <v>0</v>
      </c>
      <c r="DH69" s="54">
        <v>0</v>
      </c>
      <c r="DI69" s="54">
        <v>0</v>
      </c>
      <c r="DJ69" s="54">
        <v>0</v>
      </c>
      <c r="DK69" s="54">
        <v>0</v>
      </c>
      <c r="DL69" s="54">
        <v>0</v>
      </c>
      <c r="DM69" s="54">
        <v>0</v>
      </c>
      <c r="DN69" s="54">
        <v>0</v>
      </c>
      <c r="DO69" s="54">
        <v>0</v>
      </c>
      <c r="DP69" s="54">
        <v>0</v>
      </c>
      <c r="DQ69" s="54">
        <v>0</v>
      </c>
      <c r="DR69" s="54">
        <v>0</v>
      </c>
      <c r="DS69" s="54">
        <v>0</v>
      </c>
      <c r="DT69" s="54">
        <v>0</v>
      </c>
      <c r="DU69" s="54">
        <v>0</v>
      </c>
      <c r="DV69" s="54">
        <v>0</v>
      </c>
      <c r="DW69" s="54">
        <v>0</v>
      </c>
      <c r="DX69" s="54">
        <v>0</v>
      </c>
      <c r="DY69" s="54">
        <v>0</v>
      </c>
      <c r="DZ69" s="54">
        <v>0</v>
      </c>
      <c r="EA69" s="54">
        <v>0</v>
      </c>
      <c r="EB69" s="54">
        <v>0</v>
      </c>
      <c r="EC69" s="54">
        <v>0</v>
      </c>
      <c r="ED69" s="54">
        <v>0</v>
      </c>
      <c r="EE69" s="54">
        <v>0</v>
      </c>
      <c r="EF69" s="54">
        <v>0</v>
      </c>
      <c r="EG69" s="54">
        <v>0</v>
      </c>
      <c r="EH69" s="54">
        <v>0</v>
      </c>
      <c r="EI69" s="54">
        <v>0</v>
      </c>
      <c r="EJ69" s="54">
        <v>0</v>
      </c>
      <c r="EK69" s="54">
        <v>0</v>
      </c>
      <c r="EL69" s="54">
        <v>0</v>
      </c>
      <c r="EM69" s="54">
        <v>0</v>
      </c>
      <c r="EN69" s="54">
        <v>0</v>
      </c>
      <c r="EO69" s="54">
        <v>0</v>
      </c>
      <c r="EP69" s="54">
        <v>0</v>
      </c>
      <c r="EQ69" s="54">
        <v>0</v>
      </c>
      <c r="ER69" s="54">
        <v>0</v>
      </c>
      <c r="ES69" s="54">
        <v>0</v>
      </c>
      <c r="ET69" s="54">
        <v>0</v>
      </c>
      <c r="EU69" s="54">
        <v>0</v>
      </c>
      <c r="EV69" s="54">
        <v>0</v>
      </c>
      <c r="EW69" s="54">
        <v>0</v>
      </c>
      <c r="EX69" s="54">
        <v>0</v>
      </c>
      <c r="EY69" s="54">
        <v>0</v>
      </c>
      <c r="EZ69" s="54">
        <v>0</v>
      </c>
      <c r="FA69" s="54">
        <v>0</v>
      </c>
      <c r="FB69" s="54">
        <v>0</v>
      </c>
      <c r="FC69" s="54">
        <v>0</v>
      </c>
      <c r="FD69" s="54">
        <v>0</v>
      </c>
      <c r="FE69" s="54">
        <v>0</v>
      </c>
      <c r="FF69" s="54">
        <v>0</v>
      </c>
      <c r="FG69" s="54">
        <v>0</v>
      </c>
      <c r="FH69" s="54">
        <v>0</v>
      </c>
      <c r="FI69" s="54">
        <v>0</v>
      </c>
      <c r="FJ69" s="54">
        <v>0</v>
      </c>
      <c r="FK69" s="54">
        <v>0</v>
      </c>
      <c r="FL69" s="54">
        <v>0</v>
      </c>
      <c r="FM69" s="54">
        <v>0</v>
      </c>
      <c r="FN69" s="54">
        <v>0</v>
      </c>
      <c r="FO69" s="54">
        <v>0</v>
      </c>
      <c r="FP69" s="54">
        <v>0</v>
      </c>
      <c r="FQ69" s="54">
        <v>0</v>
      </c>
      <c r="FR69" s="54">
        <v>0</v>
      </c>
      <c r="FS69" s="54">
        <v>1019751</v>
      </c>
      <c r="FT69" s="54">
        <v>0</v>
      </c>
      <c r="FU69" s="54">
        <v>0</v>
      </c>
      <c r="FV69" s="54">
        <v>0</v>
      </c>
      <c r="FW69" s="54">
        <v>0</v>
      </c>
      <c r="FX69" s="54">
        <v>0</v>
      </c>
      <c r="FY69" s="54">
        <v>0</v>
      </c>
      <c r="FZ69" s="54">
        <v>0</v>
      </c>
      <c r="GA69" s="54">
        <v>0</v>
      </c>
      <c r="GB69" s="54">
        <v>0</v>
      </c>
      <c r="GC69" s="54">
        <v>0</v>
      </c>
      <c r="GD69" s="54">
        <v>0</v>
      </c>
      <c r="GE69" s="54">
        <v>0</v>
      </c>
      <c r="GF69" s="54">
        <v>0</v>
      </c>
      <c r="GG69" s="54">
        <v>0</v>
      </c>
      <c r="GH69" s="54">
        <v>0</v>
      </c>
      <c r="GI69" s="54">
        <v>0</v>
      </c>
      <c r="GJ69" s="54">
        <v>0</v>
      </c>
      <c r="GK69" s="54">
        <v>0</v>
      </c>
      <c r="GL69" s="54">
        <v>0</v>
      </c>
      <c r="GM69" s="54">
        <v>0</v>
      </c>
      <c r="GN69" s="54">
        <v>0</v>
      </c>
      <c r="GO69" s="54">
        <v>0</v>
      </c>
      <c r="GP69" s="54">
        <v>0</v>
      </c>
      <c r="GQ69" s="54">
        <v>0</v>
      </c>
      <c r="GR69" s="54">
        <v>0</v>
      </c>
      <c r="GS69" s="54">
        <v>0</v>
      </c>
      <c r="GT69" s="54">
        <v>0</v>
      </c>
      <c r="GU69" s="54">
        <v>0</v>
      </c>
      <c r="GV69" s="54">
        <v>0</v>
      </c>
      <c r="GW69" s="54">
        <v>0</v>
      </c>
      <c r="GX69" s="54">
        <v>0</v>
      </c>
      <c r="GY69" s="54">
        <v>0</v>
      </c>
      <c r="GZ69" s="54">
        <v>0</v>
      </c>
      <c r="HA69" s="54">
        <v>0</v>
      </c>
      <c r="HB69" s="54">
        <v>0</v>
      </c>
      <c r="HC69" s="54">
        <v>0</v>
      </c>
      <c r="HD69" s="54">
        <v>0</v>
      </c>
      <c r="HE69" s="54">
        <v>0</v>
      </c>
      <c r="HF69" s="54">
        <v>0</v>
      </c>
      <c r="HG69" s="54">
        <v>0</v>
      </c>
      <c r="HH69" s="54">
        <v>0</v>
      </c>
      <c r="HI69" s="54">
        <v>0</v>
      </c>
      <c r="HJ69" s="54">
        <v>0</v>
      </c>
      <c r="HK69" s="54">
        <v>0</v>
      </c>
      <c r="HL69" s="54">
        <v>0</v>
      </c>
      <c r="HM69" s="54">
        <v>0</v>
      </c>
      <c r="HN69" s="55">
        <v>0</v>
      </c>
      <c r="HO69" s="55">
        <f aca="true" t="shared" si="2" ref="HO69:HO74">SUM(D69:HN69)</f>
        <v>1024363</v>
      </c>
    </row>
    <row r="70" spans="1:223" ht="15">
      <c r="A70" s="3"/>
      <c r="B70" s="38">
        <v>590</v>
      </c>
      <c r="C70" s="10" t="s">
        <v>65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1970332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1985356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405815</v>
      </c>
      <c r="AI70" s="54">
        <v>0</v>
      </c>
      <c r="AJ70" s="54">
        <v>21099599</v>
      </c>
      <c r="AK70" s="54">
        <v>0</v>
      </c>
      <c r="AL70" s="54">
        <v>0</v>
      </c>
      <c r="AM70" s="54">
        <v>0</v>
      </c>
      <c r="AN70" s="54">
        <v>0</v>
      </c>
      <c r="AO70" s="54">
        <v>114998</v>
      </c>
      <c r="AP70" s="54">
        <v>0</v>
      </c>
      <c r="AQ70" s="54">
        <v>19350</v>
      </c>
      <c r="AR70" s="54">
        <v>40326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66922</v>
      </c>
      <c r="BD70" s="54">
        <v>0</v>
      </c>
      <c r="BE70" s="54">
        <v>0</v>
      </c>
      <c r="BF70" s="54">
        <v>1909333</v>
      </c>
      <c r="BG70" s="54">
        <v>0</v>
      </c>
      <c r="BH70" s="54">
        <v>0</v>
      </c>
      <c r="BI70" s="54">
        <v>0</v>
      </c>
      <c r="BJ70" s="54">
        <v>0</v>
      </c>
      <c r="BK70" s="54">
        <v>0</v>
      </c>
      <c r="BL70" s="54">
        <v>0</v>
      </c>
      <c r="BM70" s="54">
        <v>0</v>
      </c>
      <c r="BN70" s="54">
        <v>0</v>
      </c>
      <c r="BO70" s="54">
        <v>0</v>
      </c>
      <c r="BP70" s="54">
        <v>5694</v>
      </c>
      <c r="BQ70" s="54">
        <v>0</v>
      </c>
      <c r="BR70" s="54">
        <v>0</v>
      </c>
      <c r="BS70" s="54">
        <v>494785</v>
      </c>
      <c r="BT70" s="54">
        <v>0</v>
      </c>
      <c r="BU70" s="54">
        <v>0</v>
      </c>
      <c r="BV70" s="54">
        <v>0</v>
      </c>
      <c r="BW70" s="54">
        <v>21426438</v>
      </c>
      <c r="BX70" s="54">
        <v>3003758</v>
      </c>
      <c r="BY70" s="54">
        <v>0</v>
      </c>
      <c r="BZ70" s="54">
        <v>0</v>
      </c>
      <c r="CA70" s="54">
        <v>0</v>
      </c>
      <c r="CB70" s="54">
        <v>0</v>
      </c>
      <c r="CC70" s="54">
        <v>0</v>
      </c>
      <c r="CD70" s="54">
        <v>0</v>
      </c>
      <c r="CE70" s="54">
        <v>0</v>
      </c>
      <c r="CF70" s="54">
        <v>0</v>
      </c>
      <c r="CG70" s="54">
        <v>0</v>
      </c>
      <c r="CH70" s="54">
        <v>0</v>
      </c>
      <c r="CI70" s="54">
        <v>185733</v>
      </c>
      <c r="CJ70" s="54">
        <v>0</v>
      </c>
      <c r="CK70" s="54">
        <v>0</v>
      </c>
      <c r="CL70" s="54">
        <v>0</v>
      </c>
      <c r="CM70" s="54">
        <v>0</v>
      </c>
      <c r="CN70" s="54">
        <v>0</v>
      </c>
      <c r="CO70" s="54">
        <v>0</v>
      </c>
      <c r="CP70" s="54">
        <v>0</v>
      </c>
      <c r="CQ70" s="54">
        <v>48241</v>
      </c>
      <c r="CR70" s="54">
        <v>0</v>
      </c>
      <c r="CS70" s="54">
        <v>0</v>
      </c>
      <c r="CT70" s="54">
        <v>0</v>
      </c>
      <c r="CU70" s="54">
        <v>0</v>
      </c>
      <c r="CV70" s="54">
        <v>0</v>
      </c>
      <c r="CW70" s="54">
        <v>0</v>
      </c>
      <c r="CX70" s="54">
        <v>0</v>
      </c>
      <c r="CY70" s="54">
        <v>0</v>
      </c>
      <c r="CZ70" s="54">
        <v>0</v>
      </c>
      <c r="DA70" s="54">
        <v>0</v>
      </c>
      <c r="DB70" s="54">
        <v>0</v>
      </c>
      <c r="DC70" s="54">
        <v>0</v>
      </c>
      <c r="DD70" s="54">
        <v>0</v>
      </c>
      <c r="DE70" s="54">
        <v>0</v>
      </c>
      <c r="DF70" s="54">
        <v>0</v>
      </c>
      <c r="DG70" s="54">
        <v>0</v>
      </c>
      <c r="DH70" s="54">
        <v>0</v>
      </c>
      <c r="DI70" s="54">
        <v>0</v>
      </c>
      <c r="DJ70" s="54">
        <v>59318960</v>
      </c>
      <c r="DK70" s="54">
        <v>0</v>
      </c>
      <c r="DL70" s="54">
        <v>0</v>
      </c>
      <c r="DM70" s="54">
        <v>0</v>
      </c>
      <c r="DN70" s="54">
        <v>0</v>
      </c>
      <c r="DO70" s="54">
        <v>-1366340</v>
      </c>
      <c r="DP70" s="54">
        <v>0</v>
      </c>
      <c r="DQ70" s="54">
        <v>0</v>
      </c>
      <c r="DR70" s="54">
        <v>0</v>
      </c>
      <c r="DS70" s="54">
        <v>0</v>
      </c>
      <c r="DT70" s="54">
        <v>32732832</v>
      </c>
      <c r="DU70" s="54">
        <v>0</v>
      </c>
      <c r="DV70" s="54">
        <v>0</v>
      </c>
      <c r="DW70" s="54">
        <v>0</v>
      </c>
      <c r="DX70" s="54">
        <v>0</v>
      </c>
      <c r="DY70" s="54">
        <v>0</v>
      </c>
      <c r="DZ70" s="54">
        <v>0</v>
      </c>
      <c r="EA70" s="54">
        <v>0</v>
      </c>
      <c r="EB70" s="54">
        <v>0</v>
      </c>
      <c r="EC70" s="54">
        <v>0</v>
      </c>
      <c r="ED70" s="54">
        <v>0</v>
      </c>
      <c r="EE70" s="54">
        <v>0</v>
      </c>
      <c r="EF70" s="54">
        <v>0</v>
      </c>
      <c r="EG70" s="54">
        <v>115674</v>
      </c>
      <c r="EH70" s="54">
        <v>0</v>
      </c>
      <c r="EI70" s="54">
        <v>0</v>
      </c>
      <c r="EJ70" s="54">
        <v>0</v>
      </c>
      <c r="EK70" s="54">
        <v>502069</v>
      </c>
      <c r="EL70" s="54">
        <v>0</v>
      </c>
      <c r="EM70" s="54">
        <v>0</v>
      </c>
      <c r="EN70" s="54">
        <v>0</v>
      </c>
      <c r="EO70" s="54">
        <v>0</v>
      </c>
      <c r="EP70" s="54">
        <v>0</v>
      </c>
      <c r="EQ70" s="54">
        <v>0</v>
      </c>
      <c r="ER70" s="54">
        <v>0</v>
      </c>
      <c r="ES70" s="54">
        <v>0</v>
      </c>
      <c r="ET70" s="54">
        <v>0</v>
      </c>
      <c r="EU70" s="54">
        <v>0</v>
      </c>
      <c r="EV70" s="54">
        <v>0</v>
      </c>
      <c r="EW70" s="54">
        <v>0</v>
      </c>
      <c r="EX70" s="54">
        <v>0</v>
      </c>
      <c r="EY70" s="54">
        <v>0</v>
      </c>
      <c r="EZ70" s="54">
        <v>0</v>
      </c>
      <c r="FA70" s="54">
        <v>0</v>
      </c>
      <c r="FB70" s="54">
        <v>0</v>
      </c>
      <c r="FC70" s="54">
        <v>0</v>
      </c>
      <c r="FD70" s="54">
        <v>0</v>
      </c>
      <c r="FE70" s="54">
        <v>0</v>
      </c>
      <c r="FF70" s="54">
        <v>0</v>
      </c>
      <c r="FG70" s="54">
        <v>0</v>
      </c>
      <c r="FH70" s="54">
        <v>0</v>
      </c>
      <c r="FI70" s="54">
        <v>0</v>
      </c>
      <c r="FJ70" s="54">
        <v>0</v>
      </c>
      <c r="FK70" s="54">
        <v>0</v>
      </c>
      <c r="FL70" s="54">
        <v>0</v>
      </c>
      <c r="FM70" s="54">
        <v>15020</v>
      </c>
      <c r="FN70" s="54">
        <v>0</v>
      </c>
      <c r="FO70" s="54">
        <v>0</v>
      </c>
      <c r="FP70" s="54">
        <v>0</v>
      </c>
      <c r="FQ70" s="54">
        <v>0</v>
      </c>
      <c r="FR70" s="54">
        <v>159904111</v>
      </c>
      <c r="FS70" s="54">
        <v>0</v>
      </c>
      <c r="FT70" s="54">
        <v>0</v>
      </c>
      <c r="FU70" s="54">
        <v>0</v>
      </c>
      <c r="FV70" s="54">
        <v>0</v>
      </c>
      <c r="FW70" s="54">
        <v>0</v>
      </c>
      <c r="FX70" s="54">
        <v>0</v>
      </c>
      <c r="FY70" s="54">
        <v>0</v>
      </c>
      <c r="FZ70" s="54">
        <v>0</v>
      </c>
      <c r="GA70" s="54">
        <v>0</v>
      </c>
      <c r="GB70" s="54">
        <v>13366</v>
      </c>
      <c r="GC70" s="54">
        <v>0</v>
      </c>
      <c r="GD70" s="54">
        <v>0</v>
      </c>
      <c r="GE70" s="54">
        <v>0</v>
      </c>
      <c r="GF70" s="54">
        <v>0</v>
      </c>
      <c r="GG70" s="54">
        <v>8909000</v>
      </c>
      <c r="GH70" s="54">
        <v>0</v>
      </c>
      <c r="GI70" s="54">
        <v>0</v>
      </c>
      <c r="GJ70" s="54">
        <v>0</v>
      </c>
      <c r="GK70" s="54">
        <v>0</v>
      </c>
      <c r="GL70" s="54">
        <v>0</v>
      </c>
      <c r="GM70" s="54">
        <v>0</v>
      </c>
      <c r="GN70" s="54">
        <v>0</v>
      </c>
      <c r="GO70" s="54">
        <v>0</v>
      </c>
      <c r="GP70" s="54">
        <v>0</v>
      </c>
      <c r="GQ70" s="54">
        <v>0</v>
      </c>
      <c r="GR70" s="54">
        <v>0</v>
      </c>
      <c r="GS70" s="54">
        <v>0</v>
      </c>
      <c r="GT70" s="54">
        <v>0</v>
      </c>
      <c r="GU70" s="54">
        <v>0</v>
      </c>
      <c r="GV70" s="54">
        <v>0</v>
      </c>
      <c r="GW70" s="54">
        <v>0</v>
      </c>
      <c r="GX70" s="54">
        <v>0</v>
      </c>
      <c r="GY70" s="54">
        <v>2043292</v>
      </c>
      <c r="GZ70" s="54">
        <v>572440</v>
      </c>
      <c r="HA70" s="54">
        <v>2373</v>
      </c>
      <c r="HB70" s="54">
        <v>0</v>
      </c>
      <c r="HC70" s="54">
        <v>0</v>
      </c>
      <c r="HD70" s="54">
        <v>0</v>
      </c>
      <c r="HE70" s="54">
        <v>0</v>
      </c>
      <c r="HF70" s="54">
        <v>0</v>
      </c>
      <c r="HG70" s="54">
        <v>0</v>
      </c>
      <c r="HH70" s="54">
        <v>0</v>
      </c>
      <c r="HI70" s="54">
        <v>0</v>
      </c>
      <c r="HJ70" s="54">
        <v>0</v>
      </c>
      <c r="HK70" s="54">
        <v>0</v>
      </c>
      <c r="HL70" s="54">
        <v>0</v>
      </c>
      <c r="HM70" s="54">
        <v>0</v>
      </c>
      <c r="HN70" s="55">
        <v>0</v>
      </c>
      <c r="HO70" s="55">
        <f t="shared" si="2"/>
        <v>315539477</v>
      </c>
    </row>
    <row r="71" spans="1:223" ht="15">
      <c r="A71" s="3"/>
      <c r="B71" s="38">
        <v>591</v>
      </c>
      <c r="C71" s="10" t="s">
        <v>66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239774</v>
      </c>
      <c r="L71" s="54">
        <v>0</v>
      </c>
      <c r="M71" s="54">
        <v>0</v>
      </c>
      <c r="N71" s="54">
        <v>823232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22302</v>
      </c>
      <c r="AP71" s="54">
        <v>0</v>
      </c>
      <c r="AQ71" s="54">
        <v>7450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194192</v>
      </c>
      <c r="AY71" s="54">
        <v>63464</v>
      </c>
      <c r="AZ71" s="54">
        <v>0</v>
      </c>
      <c r="BA71" s="54">
        <v>0</v>
      </c>
      <c r="BB71" s="54">
        <v>0</v>
      </c>
      <c r="BC71" s="54">
        <v>772218</v>
      </c>
      <c r="BD71" s="54">
        <v>0</v>
      </c>
      <c r="BE71" s="54">
        <v>0</v>
      </c>
      <c r="BF71" s="54">
        <v>403152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</v>
      </c>
      <c r="BP71" s="54">
        <v>665785</v>
      </c>
      <c r="BQ71" s="54">
        <v>0</v>
      </c>
      <c r="BR71" s="54">
        <v>0</v>
      </c>
      <c r="BS71" s="54">
        <v>0</v>
      </c>
      <c r="BT71" s="54">
        <v>0</v>
      </c>
      <c r="BU71" s="54">
        <v>30301</v>
      </c>
      <c r="BV71" s="54">
        <v>0</v>
      </c>
      <c r="BW71" s="54">
        <v>0</v>
      </c>
      <c r="BX71" s="54">
        <v>0</v>
      </c>
      <c r="BY71" s="54">
        <v>0</v>
      </c>
      <c r="BZ71" s="54">
        <v>0</v>
      </c>
      <c r="CA71" s="54">
        <v>0</v>
      </c>
      <c r="CB71" s="54">
        <v>80646</v>
      </c>
      <c r="CC71" s="54">
        <v>0</v>
      </c>
      <c r="CD71" s="54">
        <v>0</v>
      </c>
      <c r="CE71" s="54">
        <v>0</v>
      </c>
      <c r="CF71" s="54">
        <v>0</v>
      </c>
      <c r="CG71" s="54">
        <v>0</v>
      </c>
      <c r="CH71" s="54">
        <v>0</v>
      </c>
      <c r="CI71" s="54">
        <v>0</v>
      </c>
      <c r="CJ71" s="54">
        <v>0</v>
      </c>
      <c r="CK71" s="54">
        <v>0</v>
      </c>
      <c r="CL71" s="54">
        <v>667394</v>
      </c>
      <c r="CM71" s="54">
        <v>0</v>
      </c>
      <c r="CN71" s="54">
        <v>0</v>
      </c>
      <c r="CO71" s="54">
        <v>0</v>
      </c>
      <c r="CP71" s="54">
        <v>0</v>
      </c>
      <c r="CQ71" s="54">
        <v>0</v>
      </c>
      <c r="CR71" s="54">
        <v>0</v>
      </c>
      <c r="CS71" s="54">
        <v>0</v>
      </c>
      <c r="CT71" s="54">
        <v>0</v>
      </c>
      <c r="CU71" s="54">
        <v>0</v>
      </c>
      <c r="CV71" s="54">
        <v>0</v>
      </c>
      <c r="CW71" s="54">
        <v>0</v>
      </c>
      <c r="CX71" s="54">
        <v>0</v>
      </c>
      <c r="CY71" s="54">
        <v>0</v>
      </c>
      <c r="CZ71" s="54">
        <v>0</v>
      </c>
      <c r="DA71" s="54">
        <v>0</v>
      </c>
      <c r="DB71" s="54">
        <v>0</v>
      </c>
      <c r="DC71" s="54">
        <v>336587</v>
      </c>
      <c r="DD71" s="54">
        <v>0</v>
      </c>
      <c r="DE71" s="54">
        <v>0</v>
      </c>
      <c r="DF71" s="54">
        <v>0</v>
      </c>
      <c r="DG71" s="54">
        <v>0</v>
      </c>
      <c r="DH71" s="54">
        <v>0</v>
      </c>
      <c r="DI71" s="54">
        <v>0</v>
      </c>
      <c r="DJ71" s="54">
        <v>654301</v>
      </c>
      <c r="DK71" s="54">
        <v>0</v>
      </c>
      <c r="DL71" s="54">
        <v>0</v>
      </c>
      <c r="DM71" s="54">
        <v>0</v>
      </c>
      <c r="DN71" s="54">
        <v>0</v>
      </c>
      <c r="DO71" s="54">
        <v>0</v>
      </c>
      <c r="DP71" s="54">
        <v>0</v>
      </c>
      <c r="DQ71" s="54">
        <v>0</v>
      </c>
      <c r="DR71" s="54">
        <v>0</v>
      </c>
      <c r="DS71" s="54">
        <v>0</v>
      </c>
      <c r="DT71" s="54">
        <v>0</v>
      </c>
      <c r="DU71" s="54">
        <v>0</v>
      </c>
      <c r="DV71" s="54">
        <v>0</v>
      </c>
      <c r="DW71" s="54">
        <v>0</v>
      </c>
      <c r="DX71" s="54">
        <v>0</v>
      </c>
      <c r="DY71" s="54">
        <v>71748</v>
      </c>
      <c r="DZ71" s="54">
        <v>0</v>
      </c>
      <c r="EA71" s="54">
        <v>0</v>
      </c>
      <c r="EB71" s="54">
        <v>0</v>
      </c>
      <c r="EC71" s="54">
        <v>0</v>
      </c>
      <c r="ED71" s="54">
        <v>0</v>
      </c>
      <c r="EE71" s="54">
        <v>0</v>
      </c>
      <c r="EF71" s="54">
        <v>0</v>
      </c>
      <c r="EG71" s="54">
        <v>52180</v>
      </c>
      <c r="EH71" s="54">
        <v>0</v>
      </c>
      <c r="EI71" s="54">
        <v>0</v>
      </c>
      <c r="EJ71" s="54">
        <v>0</v>
      </c>
      <c r="EK71" s="54">
        <v>0</v>
      </c>
      <c r="EL71" s="54">
        <v>0</v>
      </c>
      <c r="EM71" s="54">
        <v>0</v>
      </c>
      <c r="EN71" s="54">
        <v>0</v>
      </c>
      <c r="EO71" s="54">
        <v>0</v>
      </c>
      <c r="EP71" s="54">
        <v>0</v>
      </c>
      <c r="EQ71" s="54">
        <v>0</v>
      </c>
      <c r="ER71" s="54">
        <v>0</v>
      </c>
      <c r="ES71" s="54">
        <v>5929711</v>
      </c>
      <c r="ET71" s="54">
        <v>0</v>
      </c>
      <c r="EU71" s="54">
        <v>0</v>
      </c>
      <c r="EV71" s="54">
        <v>0</v>
      </c>
      <c r="EW71" s="54">
        <v>0</v>
      </c>
      <c r="EX71" s="54">
        <v>0</v>
      </c>
      <c r="EY71" s="54">
        <v>0</v>
      </c>
      <c r="EZ71" s="54">
        <v>0</v>
      </c>
      <c r="FA71" s="54">
        <v>0</v>
      </c>
      <c r="FB71" s="54">
        <v>0</v>
      </c>
      <c r="FC71" s="54">
        <v>0</v>
      </c>
      <c r="FD71" s="54">
        <v>0</v>
      </c>
      <c r="FE71" s="54">
        <v>55939</v>
      </c>
      <c r="FF71" s="54">
        <v>0</v>
      </c>
      <c r="FG71" s="54">
        <v>0</v>
      </c>
      <c r="FH71" s="54">
        <v>0</v>
      </c>
      <c r="FI71" s="54">
        <v>0</v>
      </c>
      <c r="FJ71" s="54">
        <v>0</v>
      </c>
      <c r="FK71" s="54">
        <v>0</v>
      </c>
      <c r="FL71" s="54">
        <v>0</v>
      </c>
      <c r="FM71" s="54">
        <v>0</v>
      </c>
      <c r="FN71" s="54">
        <v>0</v>
      </c>
      <c r="FO71" s="54">
        <v>0</v>
      </c>
      <c r="FP71" s="54">
        <v>0</v>
      </c>
      <c r="FQ71" s="54">
        <v>0</v>
      </c>
      <c r="FR71" s="54">
        <v>0</v>
      </c>
      <c r="FS71" s="54">
        <v>11359882</v>
      </c>
      <c r="FT71" s="54">
        <v>0</v>
      </c>
      <c r="FU71" s="54">
        <v>0</v>
      </c>
      <c r="FV71" s="54">
        <v>0</v>
      </c>
      <c r="FW71" s="54">
        <v>20158</v>
      </c>
      <c r="FX71" s="54">
        <v>0</v>
      </c>
      <c r="FY71" s="54">
        <v>0</v>
      </c>
      <c r="FZ71" s="54">
        <v>0</v>
      </c>
      <c r="GA71" s="54">
        <v>0</v>
      </c>
      <c r="GB71" s="54">
        <v>0</v>
      </c>
      <c r="GC71" s="54">
        <v>0</v>
      </c>
      <c r="GD71" s="54">
        <v>0</v>
      </c>
      <c r="GE71" s="54">
        <v>0</v>
      </c>
      <c r="GF71" s="54">
        <v>0</v>
      </c>
      <c r="GG71" s="54">
        <v>0</v>
      </c>
      <c r="GH71" s="54">
        <v>0</v>
      </c>
      <c r="GI71" s="54">
        <v>158674</v>
      </c>
      <c r="GJ71" s="54">
        <v>0</v>
      </c>
      <c r="GK71" s="54">
        <v>0</v>
      </c>
      <c r="GL71" s="54">
        <v>0</v>
      </c>
      <c r="GM71" s="54">
        <v>0</v>
      </c>
      <c r="GN71" s="54">
        <v>0</v>
      </c>
      <c r="GO71" s="54">
        <v>0</v>
      </c>
      <c r="GP71" s="54">
        <v>0</v>
      </c>
      <c r="GQ71" s="54">
        <v>0</v>
      </c>
      <c r="GR71" s="54">
        <v>0</v>
      </c>
      <c r="GS71" s="54">
        <v>286006</v>
      </c>
      <c r="GT71" s="54">
        <v>0</v>
      </c>
      <c r="GU71" s="54">
        <v>391027</v>
      </c>
      <c r="GV71" s="54">
        <v>82634</v>
      </c>
      <c r="GW71" s="54">
        <v>35361958</v>
      </c>
      <c r="GX71" s="54">
        <v>0</v>
      </c>
      <c r="GY71" s="54">
        <v>0</v>
      </c>
      <c r="GZ71" s="54">
        <v>0</v>
      </c>
      <c r="HA71" s="54">
        <v>0</v>
      </c>
      <c r="HB71" s="54">
        <v>0</v>
      </c>
      <c r="HC71" s="54">
        <v>0</v>
      </c>
      <c r="HD71" s="54">
        <v>0</v>
      </c>
      <c r="HE71" s="54">
        <v>0</v>
      </c>
      <c r="HF71" s="54">
        <v>0</v>
      </c>
      <c r="HG71" s="54">
        <v>0</v>
      </c>
      <c r="HH71" s="54">
        <v>0</v>
      </c>
      <c r="HI71" s="54">
        <v>0</v>
      </c>
      <c r="HJ71" s="54">
        <v>0</v>
      </c>
      <c r="HK71" s="54">
        <v>0</v>
      </c>
      <c r="HL71" s="54">
        <v>0</v>
      </c>
      <c r="HM71" s="54">
        <v>0</v>
      </c>
      <c r="HN71" s="55">
        <v>0</v>
      </c>
      <c r="HO71" s="55">
        <f t="shared" si="2"/>
        <v>58730715</v>
      </c>
    </row>
    <row r="72" spans="1:223" ht="15">
      <c r="A72" s="3"/>
      <c r="B72" s="38">
        <v>592</v>
      </c>
      <c r="C72" s="10" t="s">
        <v>67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4">
        <v>0</v>
      </c>
      <c r="BR72" s="54">
        <v>0</v>
      </c>
      <c r="BS72" s="54">
        <v>0</v>
      </c>
      <c r="BT72" s="54">
        <v>0</v>
      </c>
      <c r="BU72" s="54">
        <v>0</v>
      </c>
      <c r="BV72" s="54">
        <v>0</v>
      </c>
      <c r="BW72" s="54">
        <v>0</v>
      </c>
      <c r="BX72" s="54">
        <v>0</v>
      </c>
      <c r="BY72" s="54">
        <v>0</v>
      </c>
      <c r="BZ72" s="54">
        <v>0</v>
      </c>
      <c r="CA72" s="54">
        <v>0</v>
      </c>
      <c r="CB72" s="54">
        <v>0</v>
      </c>
      <c r="CC72" s="54">
        <v>0</v>
      </c>
      <c r="CD72" s="54">
        <v>0</v>
      </c>
      <c r="CE72" s="54">
        <v>0</v>
      </c>
      <c r="CF72" s="54">
        <v>0</v>
      </c>
      <c r="CG72" s="54">
        <v>0</v>
      </c>
      <c r="CH72" s="54">
        <v>0</v>
      </c>
      <c r="CI72" s="54">
        <v>0</v>
      </c>
      <c r="CJ72" s="54">
        <v>0</v>
      </c>
      <c r="CK72" s="54">
        <v>0</v>
      </c>
      <c r="CL72" s="54">
        <v>0</v>
      </c>
      <c r="CM72" s="54">
        <v>0</v>
      </c>
      <c r="CN72" s="54">
        <v>0</v>
      </c>
      <c r="CO72" s="54">
        <v>0</v>
      </c>
      <c r="CP72" s="54">
        <v>0</v>
      </c>
      <c r="CQ72" s="54">
        <v>0</v>
      </c>
      <c r="CR72" s="54">
        <v>0</v>
      </c>
      <c r="CS72" s="54">
        <v>0</v>
      </c>
      <c r="CT72" s="54">
        <v>0</v>
      </c>
      <c r="CU72" s="54">
        <v>0</v>
      </c>
      <c r="CV72" s="54">
        <v>0</v>
      </c>
      <c r="CW72" s="54">
        <v>0</v>
      </c>
      <c r="CX72" s="54">
        <v>0</v>
      </c>
      <c r="CY72" s="54">
        <v>0</v>
      </c>
      <c r="CZ72" s="54">
        <v>134063</v>
      </c>
      <c r="DA72" s="54">
        <v>0</v>
      </c>
      <c r="DB72" s="54">
        <v>0</v>
      </c>
      <c r="DC72" s="54">
        <v>0</v>
      </c>
      <c r="DD72" s="54">
        <v>0</v>
      </c>
      <c r="DE72" s="54">
        <v>0</v>
      </c>
      <c r="DF72" s="54">
        <v>0</v>
      </c>
      <c r="DG72" s="54">
        <v>0</v>
      </c>
      <c r="DH72" s="54">
        <v>0</v>
      </c>
      <c r="DI72" s="54">
        <v>0</v>
      </c>
      <c r="DJ72" s="54">
        <v>0</v>
      </c>
      <c r="DK72" s="54">
        <v>0</v>
      </c>
      <c r="DL72" s="54">
        <v>0</v>
      </c>
      <c r="DM72" s="54">
        <v>0</v>
      </c>
      <c r="DN72" s="54">
        <v>0</v>
      </c>
      <c r="DO72" s="54">
        <v>0</v>
      </c>
      <c r="DP72" s="54">
        <v>0</v>
      </c>
      <c r="DQ72" s="54">
        <v>0</v>
      </c>
      <c r="DR72" s="54">
        <v>0</v>
      </c>
      <c r="DS72" s="54">
        <v>0</v>
      </c>
      <c r="DT72" s="54">
        <v>0</v>
      </c>
      <c r="DU72" s="54">
        <v>0</v>
      </c>
      <c r="DV72" s="54">
        <v>0</v>
      </c>
      <c r="DW72" s="54">
        <v>0</v>
      </c>
      <c r="DX72" s="54">
        <v>0</v>
      </c>
      <c r="DY72" s="54">
        <v>0</v>
      </c>
      <c r="DZ72" s="54">
        <v>0</v>
      </c>
      <c r="EA72" s="54">
        <v>0</v>
      </c>
      <c r="EB72" s="54">
        <v>0</v>
      </c>
      <c r="EC72" s="54">
        <v>0</v>
      </c>
      <c r="ED72" s="54">
        <v>0</v>
      </c>
      <c r="EE72" s="54">
        <v>0</v>
      </c>
      <c r="EF72" s="54">
        <v>0</v>
      </c>
      <c r="EG72" s="54">
        <v>0</v>
      </c>
      <c r="EH72" s="54">
        <v>0</v>
      </c>
      <c r="EI72" s="54">
        <v>0</v>
      </c>
      <c r="EJ72" s="54">
        <v>0</v>
      </c>
      <c r="EK72" s="54">
        <v>0</v>
      </c>
      <c r="EL72" s="54">
        <v>0</v>
      </c>
      <c r="EM72" s="54">
        <v>0</v>
      </c>
      <c r="EN72" s="54">
        <v>0</v>
      </c>
      <c r="EO72" s="54">
        <v>0</v>
      </c>
      <c r="EP72" s="54">
        <v>0</v>
      </c>
      <c r="EQ72" s="54">
        <v>0</v>
      </c>
      <c r="ER72" s="54">
        <v>0</v>
      </c>
      <c r="ES72" s="54">
        <v>0</v>
      </c>
      <c r="ET72" s="54">
        <v>0</v>
      </c>
      <c r="EU72" s="54">
        <v>0</v>
      </c>
      <c r="EV72" s="54">
        <v>0</v>
      </c>
      <c r="EW72" s="54">
        <v>0</v>
      </c>
      <c r="EX72" s="54">
        <v>0</v>
      </c>
      <c r="EY72" s="54">
        <v>0</v>
      </c>
      <c r="EZ72" s="54">
        <v>0</v>
      </c>
      <c r="FA72" s="54">
        <v>0</v>
      </c>
      <c r="FB72" s="54">
        <v>0</v>
      </c>
      <c r="FC72" s="54">
        <v>0</v>
      </c>
      <c r="FD72" s="54">
        <v>0</v>
      </c>
      <c r="FE72" s="54">
        <v>0</v>
      </c>
      <c r="FF72" s="54">
        <v>0</v>
      </c>
      <c r="FG72" s="54">
        <v>0</v>
      </c>
      <c r="FH72" s="54">
        <v>0</v>
      </c>
      <c r="FI72" s="54">
        <v>0</v>
      </c>
      <c r="FJ72" s="54">
        <v>0</v>
      </c>
      <c r="FK72" s="54">
        <v>0</v>
      </c>
      <c r="FL72" s="54">
        <v>0</v>
      </c>
      <c r="FM72" s="54">
        <v>0</v>
      </c>
      <c r="FN72" s="54">
        <v>0</v>
      </c>
      <c r="FO72" s="54">
        <v>0</v>
      </c>
      <c r="FP72" s="54">
        <v>0</v>
      </c>
      <c r="FQ72" s="54">
        <v>0</v>
      </c>
      <c r="FR72" s="54">
        <v>0</v>
      </c>
      <c r="FS72" s="54">
        <v>0</v>
      </c>
      <c r="FT72" s="54">
        <v>0</v>
      </c>
      <c r="FU72" s="54">
        <v>0</v>
      </c>
      <c r="FV72" s="54">
        <v>0</v>
      </c>
      <c r="FW72" s="54">
        <v>0</v>
      </c>
      <c r="FX72" s="54">
        <v>0</v>
      </c>
      <c r="FY72" s="54">
        <v>0</v>
      </c>
      <c r="FZ72" s="54">
        <v>0</v>
      </c>
      <c r="GA72" s="54">
        <v>0</v>
      </c>
      <c r="GB72" s="54">
        <v>0</v>
      </c>
      <c r="GC72" s="54">
        <v>0</v>
      </c>
      <c r="GD72" s="54">
        <v>0</v>
      </c>
      <c r="GE72" s="54">
        <v>0</v>
      </c>
      <c r="GF72" s="54">
        <v>0</v>
      </c>
      <c r="GG72" s="54">
        <v>0</v>
      </c>
      <c r="GH72" s="54">
        <v>0</v>
      </c>
      <c r="GI72" s="54">
        <v>0</v>
      </c>
      <c r="GJ72" s="54">
        <v>0</v>
      </c>
      <c r="GK72" s="54">
        <v>0</v>
      </c>
      <c r="GL72" s="54">
        <v>0</v>
      </c>
      <c r="GM72" s="54">
        <v>0</v>
      </c>
      <c r="GN72" s="54">
        <v>0</v>
      </c>
      <c r="GO72" s="54">
        <v>0</v>
      </c>
      <c r="GP72" s="54">
        <v>0</v>
      </c>
      <c r="GQ72" s="54">
        <v>0</v>
      </c>
      <c r="GR72" s="54">
        <v>0</v>
      </c>
      <c r="GS72" s="54">
        <v>0</v>
      </c>
      <c r="GT72" s="54">
        <v>0</v>
      </c>
      <c r="GU72" s="54">
        <v>0</v>
      </c>
      <c r="GV72" s="54">
        <v>0</v>
      </c>
      <c r="GW72" s="54">
        <v>5756055</v>
      </c>
      <c r="GX72" s="54">
        <v>0</v>
      </c>
      <c r="GY72" s="54">
        <v>0</v>
      </c>
      <c r="GZ72" s="54">
        <v>0</v>
      </c>
      <c r="HA72" s="54">
        <v>0</v>
      </c>
      <c r="HB72" s="54">
        <v>0</v>
      </c>
      <c r="HC72" s="54">
        <v>0</v>
      </c>
      <c r="HD72" s="54">
        <v>0</v>
      </c>
      <c r="HE72" s="54">
        <v>0</v>
      </c>
      <c r="HF72" s="54">
        <v>0</v>
      </c>
      <c r="HG72" s="54">
        <v>0</v>
      </c>
      <c r="HH72" s="54">
        <v>0</v>
      </c>
      <c r="HI72" s="54">
        <v>0</v>
      </c>
      <c r="HJ72" s="54">
        <v>0</v>
      </c>
      <c r="HK72" s="54">
        <v>0</v>
      </c>
      <c r="HL72" s="54">
        <v>0</v>
      </c>
      <c r="HM72" s="54">
        <v>0</v>
      </c>
      <c r="HN72" s="55">
        <v>0</v>
      </c>
      <c r="HO72" s="55">
        <f t="shared" si="2"/>
        <v>5890118</v>
      </c>
    </row>
    <row r="73" spans="1:223" ht="15">
      <c r="A73" s="3"/>
      <c r="B73" s="38">
        <v>593</v>
      </c>
      <c r="C73" s="10" t="s">
        <v>68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7731108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254300</v>
      </c>
      <c r="AO73" s="54">
        <v>1191450</v>
      </c>
      <c r="AP73" s="54">
        <v>0</v>
      </c>
      <c r="AQ73" s="54">
        <v>623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0</v>
      </c>
      <c r="BI73" s="54">
        <v>0</v>
      </c>
      <c r="BJ73" s="54">
        <v>0</v>
      </c>
      <c r="BK73" s="54">
        <v>0</v>
      </c>
      <c r="BL73" s="54">
        <v>0</v>
      </c>
      <c r="BM73" s="54">
        <v>0</v>
      </c>
      <c r="BN73" s="54">
        <v>0</v>
      </c>
      <c r="BO73" s="54">
        <v>0</v>
      </c>
      <c r="BP73" s="54">
        <v>0</v>
      </c>
      <c r="BQ73" s="54">
        <v>0</v>
      </c>
      <c r="BR73" s="54">
        <v>0</v>
      </c>
      <c r="BS73" s="54">
        <v>0</v>
      </c>
      <c r="BT73" s="54">
        <v>0</v>
      </c>
      <c r="BU73" s="54">
        <v>0</v>
      </c>
      <c r="BV73" s="54">
        <v>0</v>
      </c>
      <c r="BW73" s="54">
        <v>0</v>
      </c>
      <c r="BX73" s="54">
        <v>0</v>
      </c>
      <c r="BY73" s="54">
        <v>0</v>
      </c>
      <c r="BZ73" s="54">
        <v>0</v>
      </c>
      <c r="CA73" s="54">
        <v>0</v>
      </c>
      <c r="CB73" s="54">
        <v>0</v>
      </c>
      <c r="CC73" s="54">
        <v>0</v>
      </c>
      <c r="CD73" s="54">
        <v>0</v>
      </c>
      <c r="CE73" s="54">
        <v>0</v>
      </c>
      <c r="CF73" s="54">
        <v>0</v>
      </c>
      <c r="CG73" s="54">
        <v>0</v>
      </c>
      <c r="CH73" s="54">
        <v>0</v>
      </c>
      <c r="CI73" s="54">
        <v>0</v>
      </c>
      <c r="CJ73" s="54">
        <v>0</v>
      </c>
      <c r="CK73" s="54">
        <v>0</v>
      </c>
      <c r="CL73" s="54">
        <v>0</v>
      </c>
      <c r="CM73" s="54">
        <v>0</v>
      </c>
      <c r="CN73" s="54">
        <v>0</v>
      </c>
      <c r="CO73" s="54">
        <v>0</v>
      </c>
      <c r="CP73" s="54">
        <v>106296</v>
      </c>
      <c r="CQ73" s="54">
        <v>0</v>
      </c>
      <c r="CR73" s="54">
        <v>0</v>
      </c>
      <c r="CS73" s="54">
        <v>0</v>
      </c>
      <c r="CT73" s="54">
        <v>0</v>
      </c>
      <c r="CU73" s="54">
        <v>0</v>
      </c>
      <c r="CV73" s="54">
        <v>0</v>
      </c>
      <c r="CW73" s="54">
        <v>0</v>
      </c>
      <c r="CX73" s="54">
        <v>0</v>
      </c>
      <c r="CY73" s="54">
        <v>0</v>
      </c>
      <c r="CZ73" s="54">
        <v>0</v>
      </c>
      <c r="DA73" s="54">
        <v>0</v>
      </c>
      <c r="DB73" s="54">
        <v>0</v>
      </c>
      <c r="DC73" s="54">
        <v>0</v>
      </c>
      <c r="DD73" s="54">
        <v>0</v>
      </c>
      <c r="DE73" s="54">
        <v>0</v>
      </c>
      <c r="DF73" s="54">
        <v>0</v>
      </c>
      <c r="DG73" s="54">
        <v>1000000</v>
      </c>
      <c r="DH73" s="54">
        <v>0</v>
      </c>
      <c r="DI73" s="54">
        <v>-68890</v>
      </c>
      <c r="DJ73" s="54">
        <v>0</v>
      </c>
      <c r="DK73" s="54">
        <v>0</v>
      </c>
      <c r="DL73" s="54">
        <v>0</v>
      </c>
      <c r="DM73" s="54">
        <v>0</v>
      </c>
      <c r="DN73" s="54">
        <v>0</v>
      </c>
      <c r="DO73" s="54">
        <v>0</v>
      </c>
      <c r="DP73" s="54">
        <v>0</v>
      </c>
      <c r="DQ73" s="54">
        <v>0</v>
      </c>
      <c r="DR73" s="54">
        <v>0</v>
      </c>
      <c r="DS73" s="54">
        <v>0</v>
      </c>
      <c r="DT73" s="54">
        <v>0</v>
      </c>
      <c r="DU73" s="54">
        <v>0</v>
      </c>
      <c r="DV73" s="54">
        <v>0</v>
      </c>
      <c r="DW73" s="54">
        <v>0</v>
      </c>
      <c r="DX73" s="54">
        <v>0</v>
      </c>
      <c r="DY73" s="54">
        <v>0</v>
      </c>
      <c r="DZ73" s="54">
        <v>0</v>
      </c>
      <c r="EA73" s="54">
        <v>0</v>
      </c>
      <c r="EB73" s="54">
        <v>0</v>
      </c>
      <c r="EC73" s="54">
        <v>0</v>
      </c>
      <c r="ED73" s="54">
        <v>0</v>
      </c>
      <c r="EE73" s="54">
        <v>0</v>
      </c>
      <c r="EF73" s="54">
        <v>0</v>
      </c>
      <c r="EG73" s="54">
        <v>0</v>
      </c>
      <c r="EH73" s="54">
        <v>0</v>
      </c>
      <c r="EI73" s="54">
        <v>0</v>
      </c>
      <c r="EJ73" s="54">
        <v>0</v>
      </c>
      <c r="EK73" s="54">
        <v>0</v>
      </c>
      <c r="EL73" s="54">
        <v>0</v>
      </c>
      <c r="EM73" s="54">
        <v>0</v>
      </c>
      <c r="EN73" s="54">
        <v>0</v>
      </c>
      <c r="EO73" s="54">
        <v>0</v>
      </c>
      <c r="EP73" s="54">
        <v>0</v>
      </c>
      <c r="EQ73" s="54">
        <v>0</v>
      </c>
      <c r="ER73" s="54">
        <v>0</v>
      </c>
      <c r="ES73" s="54">
        <v>0</v>
      </c>
      <c r="ET73" s="54">
        <v>0</v>
      </c>
      <c r="EU73" s="54">
        <v>0</v>
      </c>
      <c r="EV73" s="54">
        <v>0</v>
      </c>
      <c r="EW73" s="54">
        <v>0</v>
      </c>
      <c r="EX73" s="54">
        <v>0</v>
      </c>
      <c r="EY73" s="54">
        <v>0</v>
      </c>
      <c r="EZ73" s="54">
        <v>0</v>
      </c>
      <c r="FA73" s="54">
        <v>0</v>
      </c>
      <c r="FB73" s="54">
        <v>0</v>
      </c>
      <c r="FC73" s="54">
        <v>0</v>
      </c>
      <c r="FD73" s="54">
        <v>0</v>
      </c>
      <c r="FE73" s="54">
        <v>0</v>
      </c>
      <c r="FF73" s="54">
        <v>0</v>
      </c>
      <c r="FG73" s="54">
        <v>0</v>
      </c>
      <c r="FH73" s="54">
        <v>0</v>
      </c>
      <c r="FI73" s="54">
        <v>0</v>
      </c>
      <c r="FJ73" s="54">
        <v>0</v>
      </c>
      <c r="FK73" s="54">
        <v>0</v>
      </c>
      <c r="FL73" s="54">
        <v>6544</v>
      </c>
      <c r="FM73" s="54">
        <v>0</v>
      </c>
      <c r="FN73" s="54">
        <v>0</v>
      </c>
      <c r="FO73" s="54">
        <v>0</v>
      </c>
      <c r="FP73" s="54">
        <v>0</v>
      </c>
      <c r="FQ73" s="54">
        <v>5564048</v>
      </c>
      <c r="FR73" s="54">
        <v>0</v>
      </c>
      <c r="FS73" s="54">
        <v>0</v>
      </c>
      <c r="FT73" s="54">
        <v>0</v>
      </c>
      <c r="FU73" s="54">
        <v>0</v>
      </c>
      <c r="FV73" s="54">
        <v>0</v>
      </c>
      <c r="FW73" s="54">
        <v>0</v>
      </c>
      <c r="FX73" s="54">
        <v>0</v>
      </c>
      <c r="FY73" s="54">
        <v>0</v>
      </c>
      <c r="FZ73" s="54">
        <v>0</v>
      </c>
      <c r="GA73" s="54">
        <v>0</v>
      </c>
      <c r="GB73" s="54">
        <v>0</v>
      </c>
      <c r="GC73" s="54">
        <v>0</v>
      </c>
      <c r="GD73" s="54">
        <v>0</v>
      </c>
      <c r="GE73" s="54">
        <v>0</v>
      </c>
      <c r="GF73" s="54">
        <v>0</v>
      </c>
      <c r="GG73" s="54">
        <v>0</v>
      </c>
      <c r="GH73" s="54">
        <v>0</v>
      </c>
      <c r="GI73" s="54">
        <v>0</v>
      </c>
      <c r="GJ73" s="54">
        <v>0</v>
      </c>
      <c r="GK73" s="54">
        <v>0</v>
      </c>
      <c r="GL73" s="54">
        <v>0</v>
      </c>
      <c r="GM73" s="54">
        <v>0</v>
      </c>
      <c r="GN73" s="54">
        <v>0</v>
      </c>
      <c r="GO73" s="54">
        <v>0</v>
      </c>
      <c r="GP73" s="54">
        <v>0</v>
      </c>
      <c r="GQ73" s="54">
        <v>0</v>
      </c>
      <c r="GR73" s="54">
        <v>0</v>
      </c>
      <c r="GS73" s="54">
        <v>0</v>
      </c>
      <c r="GT73" s="54">
        <v>0</v>
      </c>
      <c r="GU73" s="54">
        <v>0</v>
      </c>
      <c r="GV73" s="54">
        <v>0</v>
      </c>
      <c r="GW73" s="54">
        <v>0</v>
      </c>
      <c r="GX73" s="54">
        <v>0</v>
      </c>
      <c r="GY73" s="54">
        <v>0</v>
      </c>
      <c r="GZ73" s="54">
        <v>0</v>
      </c>
      <c r="HA73" s="54">
        <v>0</v>
      </c>
      <c r="HB73" s="54">
        <v>0</v>
      </c>
      <c r="HC73" s="54">
        <v>0</v>
      </c>
      <c r="HD73" s="54">
        <v>0</v>
      </c>
      <c r="HE73" s="54">
        <v>0</v>
      </c>
      <c r="HF73" s="54">
        <v>0</v>
      </c>
      <c r="HG73" s="54">
        <v>0</v>
      </c>
      <c r="HH73" s="54">
        <v>0</v>
      </c>
      <c r="HI73" s="54">
        <v>0</v>
      </c>
      <c r="HJ73" s="54">
        <v>0</v>
      </c>
      <c r="HK73" s="54">
        <v>0</v>
      </c>
      <c r="HL73" s="54">
        <v>0</v>
      </c>
      <c r="HM73" s="54">
        <v>0</v>
      </c>
      <c r="HN73" s="55">
        <v>0</v>
      </c>
      <c r="HO73" s="55">
        <f t="shared" si="2"/>
        <v>15785479</v>
      </c>
    </row>
    <row r="74" spans="1:223" ht="15.75">
      <c r="A74" s="15" t="s">
        <v>147</v>
      </c>
      <c r="B74" s="16"/>
      <c r="C74" s="17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v>0</v>
      </c>
      <c r="FP74" s="18">
        <v>0</v>
      </c>
      <c r="FQ74" s="18">
        <v>0</v>
      </c>
      <c r="FR74" s="18">
        <v>30323875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v>0</v>
      </c>
      <c r="GC74" s="18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18">
        <v>0</v>
      </c>
      <c r="GP74" s="18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18">
        <v>0</v>
      </c>
      <c r="HC74" s="18">
        <v>0</v>
      </c>
      <c r="HD74" s="18">
        <v>0</v>
      </c>
      <c r="HE74" s="18">
        <v>0</v>
      </c>
      <c r="HF74" s="18">
        <v>0</v>
      </c>
      <c r="HG74" s="18">
        <v>0</v>
      </c>
      <c r="HH74" s="18">
        <v>0</v>
      </c>
      <c r="HI74" s="18">
        <v>0</v>
      </c>
      <c r="HJ74" s="18">
        <v>0</v>
      </c>
      <c r="HK74" s="18">
        <v>0</v>
      </c>
      <c r="HL74" s="18">
        <v>0</v>
      </c>
      <c r="HM74" s="18">
        <v>0</v>
      </c>
      <c r="HN74" s="26">
        <v>0</v>
      </c>
      <c r="HO74" s="48">
        <f t="shared" si="2"/>
        <v>30323875</v>
      </c>
    </row>
    <row r="75" spans="1:223" ht="15">
      <c r="A75" s="7"/>
      <c r="B75" s="38">
        <v>601</v>
      </c>
      <c r="C75" s="10" t="s">
        <v>148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  <c r="BF75" s="56">
        <v>0</v>
      </c>
      <c r="BG75" s="56">
        <v>0</v>
      </c>
      <c r="BH75" s="56">
        <v>0</v>
      </c>
      <c r="BI75" s="56">
        <v>0</v>
      </c>
      <c r="BJ75" s="56">
        <v>0</v>
      </c>
      <c r="BK75" s="56">
        <v>0</v>
      </c>
      <c r="BL75" s="56">
        <v>0</v>
      </c>
      <c r="BM75" s="56">
        <v>0</v>
      </c>
      <c r="BN75" s="56">
        <v>0</v>
      </c>
      <c r="BO75" s="56">
        <v>0</v>
      </c>
      <c r="BP75" s="56">
        <v>0</v>
      </c>
      <c r="BQ75" s="56">
        <v>0</v>
      </c>
      <c r="BR75" s="56">
        <v>0</v>
      </c>
      <c r="BS75" s="56">
        <v>0</v>
      </c>
      <c r="BT75" s="56">
        <v>0</v>
      </c>
      <c r="BU75" s="56">
        <v>0</v>
      </c>
      <c r="BV75" s="56">
        <v>0</v>
      </c>
      <c r="BW75" s="56">
        <v>0</v>
      </c>
      <c r="BX75" s="56">
        <v>0</v>
      </c>
      <c r="BY75" s="56">
        <v>0</v>
      </c>
      <c r="BZ75" s="56">
        <v>0</v>
      </c>
      <c r="CA75" s="56">
        <v>0</v>
      </c>
      <c r="CB75" s="56">
        <v>0</v>
      </c>
      <c r="CC75" s="56">
        <v>0</v>
      </c>
      <c r="CD75" s="56">
        <v>0</v>
      </c>
      <c r="CE75" s="56">
        <v>0</v>
      </c>
      <c r="CF75" s="56">
        <v>0</v>
      </c>
      <c r="CG75" s="56">
        <v>0</v>
      </c>
      <c r="CH75" s="56">
        <v>0</v>
      </c>
      <c r="CI75" s="56">
        <v>0</v>
      </c>
      <c r="CJ75" s="56">
        <v>0</v>
      </c>
      <c r="CK75" s="56">
        <v>0</v>
      </c>
      <c r="CL75" s="56">
        <v>0</v>
      </c>
      <c r="CM75" s="56">
        <v>0</v>
      </c>
      <c r="CN75" s="56">
        <v>0</v>
      </c>
      <c r="CO75" s="56">
        <v>0</v>
      </c>
      <c r="CP75" s="56">
        <v>0</v>
      </c>
      <c r="CQ75" s="56">
        <v>0</v>
      </c>
      <c r="CR75" s="56">
        <v>0</v>
      </c>
      <c r="CS75" s="56">
        <v>0</v>
      </c>
      <c r="CT75" s="56">
        <v>0</v>
      </c>
      <c r="CU75" s="56">
        <v>0</v>
      </c>
      <c r="CV75" s="56">
        <v>0</v>
      </c>
      <c r="CW75" s="56">
        <v>0</v>
      </c>
      <c r="CX75" s="56">
        <v>0</v>
      </c>
      <c r="CY75" s="56">
        <v>0</v>
      </c>
      <c r="CZ75" s="56">
        <v>0</v>
      </c>
      <c r="DA75" s="56">
        <v>0</v>
      </c>
      <c r="DB75" s="56">
        <v>0</v>
      </c>
      <c r="DC75" s="56">
        <v>0</v>
      </c>
      <c r="DD75" s="56">
        <v>0</v>
      </c>
      <c r="DE75" s="56">
        <v>0</v>
      </c>
      <c r="DF75" s="56">
        <v>0</v>
      </c>
      <c r="DG75" s="56">
        <v>0</v>
      </c>
      <c r="DH75" s="56">
        <v>0</v>
      </c>
      <c r="DI75" s="56">
        <v>0</v>
      </c>
      <c r="DJ75" s="56">
        <v>0</v>
      </c>
      <c r="DK75" s="56">
        <v>0</v>
      </c>
      <c r="DL75" s="56">
        <v>0</v>
      </c>
      <c r="DM75" s="56">
        <v>0</v>
      </c>
      <c r="DN75" s="56">
        <v>0</v>
      </c>
      <c r="DO75" s="56">
        <v>0</v>
      </c>
      <c r="DP75" s="56">
        <v>0</v>
      </c>
      <c r="DQ75" s="56">
        <v>0</v>
      </c>
      <c r="DR75" s="56">
        <v>0</v>
      </c>
      <c r="DS75" s="56">
        <v>0</v>
      </c>
      <c r="DT75" s="56">
        <v>0</v>
      </c>
      <c r="DU75" s="56">
        <v>0</v>
      </c>
      <c r="DV75" s="56">
        <v>0</v>
      </c>
      <c r="DW75" s="56">
        <v>0</v>
      </c>
      <c r="DX75" s="56">
        <v>0</v>
      </c>
      <c r="DY75" s="56">
        <v>0</v>
      </c>
      <c r="DZ75" s="56">
        <v>0</v>
      </c>
      <c r="EA75" s="56">
        <v>0</v>
      </c>
      <c r="EB75" s="56">
        <v>0</v>
      </c>
      <c r="EC75" s="56">
        <v>0</v>
      </c>
      <c r="ED75" s="56">
        <v>0</v>
      </c>
      <c r="EE75" s="56">
        <v>0</v>
      </c>
      <c r="EF75" s="56">
        <v>0</v>
      </c>
      <c r="EG75" s="56">
        <v>0</v>
      </c>
      <c r="EH75" s="56">
        <v>0</v>
      </c>
      <c r="EI75" s="56">
        <v>0</v>
      </c>
      <c r="EJ75" s="56">
        <v>0</v>
      </c>
      <c r="EK75" s="56">
        <v>0</v>
      </c>
      <c r="EL75" s="56">
        <v>0</v>
      </c>
      <c r="EM75" s="56">
        <v>0</v>
      </c>
      <c r="EN75" s="56">
        <v>0</v>
      </c>
      <c r="EO75" s="56">
        <v>0</v>
      </c>
      <c r="EP75" s="56">
        <v>0</v>
      </c>
      <c r="EQ75" s="56">
        <v>0</v>
      </c>
      <c r="ER75" s="56">
        <v>0</v>
      </c>
      <c r="ES75" s="56">
        <v>0</v>
      </c>
      <c r="ET75" s="56">
        <v>0</v>
      </c>
      <c r="EU75" s="56">
        <v>0</v>
      </c>
      <c r="EV75" s="56">
        <v>0</v>
      </c>
      <c r="EW75" s="56">
        <v>0</v>
      </c>
      <c r="EX75" s="56">
        <v>0</v>
      </c>
      <c r="EY75" s="56">
        <v>0</v>
      </c>
      <c r="EZ75" s="56">
        <v>0</v>
      </c>
      <c r="FA75" s="56">
        <v>0</v>
      </c>
      <c r="FB75" s="56">
        <v>0</v>
      </c>
      <c r="FC75" s="56">
        <v>0</v>
      </c>
      <c r="FD75" s="56">
        <v>0</v>
      </c>
      <c r="FE75" s="56">
        <v>0</v>
      </c>
      <c r="FF75" s="56">
        <v>0</v>
      </c>
      <c r="FG75" s="56">
        <v>0</v>
      </c>
      <c r="FH75" s="56">
        <v>0</v>
      </c>
      <c r="FI75" s="56">
        <v>0</v>
      </c>
      <c r="FJ75" s="56">
        <v>0</v>
      </c>
      <c r="FK75" s="56">
        <v>0</v>
      </c>
      <c r="FL75" s="56">
        <v>0</v>
      </c>
      <c r="FM75" s="56">
        <v>0</v>
      </c>
      <c r="FN75" s="56">
        <v>0</v>
      </c>
      <c r="FO75" s="56">
        <v>0</v>
      </c>
      <c r="FP75" s="56">
        <v>0</v>
      </c>
      <c r="FQ75" s="56">
        <v>0</v>
      </c>
      <c r="FR75" s="56">
        <v>1019210</v>
      </c>
      <c r="FS75" s="56">
        <v>0</v>
      </c>
      <c r="FT75" s="56">
        <v>0</v>
      </c>
      <c r="FU75" s="56">
        <v>0</v>
      </c>
      <c r="FV75" s="56">
        <v>0</v>
      </c>
      <c r="FW75" s="56">
        <v>0</v>
      </c>
      <c r="FX75" s="56">
        <v>0</v>
      </c>
      <c r="FY75" s="56">
        <v>0</v>
      </c>
      <c r="FZ75" s="56">
        <v>0</v>
      </c>
      <c r="GA75" s="56">
        <v>0</v>
      </c>
      <c r="GB75" s="56">
        <v>0</v>
      </c>
      <c r="GC75" s="56">
        <v>0</v>
      </c>
      <c r="GD75" s="56">
        <v>0</v>
      </c>
      <c r="GE75" s="56">
        <v>0</v>
      </c>
      <c r="GF75" s="56">
        <v>0</v>
      </c>
      <c r="GG75" s="56">
        <v>0</v>
      </c>
      <c r="GH75" s="56">
        <v>0</v>
      </c>
      <c r="GI75" s="56">
        <v>0</v>
      </c>
      <c r="GJ75" s="56">
        <v>0</v>
      </c>
      <c r="GK75" s="56">
        <v>0</v>
      </c>
      <c r="GL75" s="56">
        <v>0</v>
      </c>
      <c r="GM75" s="56">
        <v>0</v>
      </c>
      <c r="GN75" s="56">
        <v>0</v>
      </c>
      <c r="GO75" s="56">
        <v>0</v>
      </c>
      <c r="GP75" s="56">
        <v>0</v>
      </c>
      <c r="GQ75" s="56">
        <v>0</v>
      </c>
      <c r="GR75" s="56">
        <v>0</v>
      </c>
      <c r="GS75" s="56">
        <v>0</v>
      </c>
      <c r="GT75" s="56">
        <v>0</v>
      </c>
      <c r="GU75" s="56">
        <v>0</v>
      </c>
      <c r="GV75" s="56">
        <v>0</v>
      </c>
      <c r="GW75" s="56">
        <v>0</v>
      </c>
      <c r="GX75" s="56">
        <v>0</v>
      </c>
      <c r="GY75" s="56">
        <v>0</v>
      </c>
      <c r="GZ75" s="56">
        <v>0</v>
      </c>
      <c r="HA75" s="56">
        <v>0</v>
      </c>
      <c r="HB75" s="56">
        <v>0</v>
      </c>
      <c r="HC75" s="56">
        <v>0</v>
      </c>
      <c r="HD75" s="56">
        <v>0</v>
      </c>
      <c r="HE75" s="56">
        <v>0</v>
      </c>
      <c r="HF75" s="56">
        <v>0</v>
      </c>
      <c r="HG75" s="56">
        <v>0</v>
      </c>
      <c r="HH75" s="56">
        <v>0</v>
      </c>
      <c r="HI75" s="56">
        <v>0</v>
      </c>
      <c r="HJ75" s="56">
        <v>0</v>
      </c>
      <c r="HK75" s="56">
        <v>0</v>
      </c>
      <c r="HL75" s="56">
        <v>0</v>
      </c>
      <c r="HM75" s="56">
        <v>0</v>
      </c>
      <c r="HN75" s="57">
        <v>0</v>
      </c>
      <c r="HO75" s="55">
        <f aca="true" t="shared" si="3" ref="HO75:HO93">SUM(D75:HN75)</f>
        <v>1019210</v>
      </c>
    </row>
    <row r="76" spans="1:223" ht="15">
      <c r="A76" s="3"/>
      <c r="B76" s="38">
        <v>602</v>
      </c>
      <c r="C76" s="10" t="s">
        <v>149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0</v>
      </c>
      <c r="BF76" s="54">
        <v>0</v>
      </c>
      <c r="BG76" s="54">
        <v>0</v>
      </c>
      <c r="BH76" s="54">
        <v>0</v>
      </c>
      <c r="BI76" s="54">
        <v>0</v>
      </c>
      <c r="BJ76" s="54">
        <v>0</v>
      </c>
      <c r="BK76" s="54">
        <v>0</v>
      </c>
      <c r="BL76" s="54">
        <v>0</v>
      </c>
      <c r="BM76" s="54">
        <v>0</v>
      </c>
      <c r="BN76" s="54">
        <v>0</v>
      </c>
      <c r="BO76" s="54">
        <v>0</v>
      </c>
      <c r="BP76" s="54">
        <v>0</v>
      </c>
      <c r="BQ76" s="54">
        <v>0</v>
      </c>
      <c r="BR76" s="54">
        <v>0</v>
      </c>
      <c r="BS76" s="54">
        <v>0</v>
      </c>
      <c r="BT76" s="54">
        <v>0</v>
      </c>
      <c r="BU76" s="54">
        <v>0</v>
      </c>
      <c r="BV76" s="54">
        <v>0</v>
      </c>
      <c r="BW76" s="54">
        <v>0</v>
      </c>
      <c r="BX76" s="54">
        <v>0</v>
      </c>
      <c r="BY76" s="54">
        <v>0</v>
      </c>
      <c r="BZ76" s="54">
        <v>0</v>
      </c>
      <c r="CA76" s="54">
        <v>0</v>
      </c>
      <c r="CB76" s="54">
        <v>0</v>
      </c>
      <c r="CC76" s="54">
        <v>0</v>
      </c>
      <c r="CD76" s="54">
        <v>0</v>
      </c>
      <c r="CE76" s="54">
        <v>0</v>
      </c>
      <c r="CF76" s="54">
        <v>0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54">
        <v>0</v>
      </c>
      <c r="CN76" s="54">
        <v>0</v>
      </c>
      <c r="CO76" s="54">
        <v>0</v>
      </c>
      <c r="CP76" s="54">
        <v>0</v>
      </c>
      <c r="CQ76" s="54">
        <v>0</v>
      </c>
      <c r="CR76" s="54">
        <v>0</v>
      </c>
      <c r="CS76" s="54">
        <v>0</v>
      </c>
      <c r="CT76" s="54">
        <v>0</v>
      </c>
      <c r="CU76" s="54">
        <v>0</v>
      </c>
      <c r="CV76" s="54">
        <v>0</v>
      </c>
      <c r="CW76" s="54">
        <v>0</v>
      </c>
      <c r="CX76" s="54">
        <v>0</v>
      </c>
      <c r="CY76" s="54">
        <v>0</v>
      </c>
      <c r="CZ76" s="54">
        <v>0</v>
      </c>
      <c r="DA76" s="54">
        <v>0</v>
      </c>
      <c r="DB76" s="54">
        <v>0</v>
      </c>
      <c r="DC76" s="54">
        <v>0</v>
      </c>
      <c r="DD76" s="54">
        <v>0</v>
      </c>
      <c r="DE76" s="54">
        <v>0</v>
      </c>
      <c r="DF76" s="54">
        <v>0</v>
      </c>
      <c r="DG76" s="54">
        <v>0</v>
      </c>
      <c r="DH76" s="54">
        <v>0</v>
      </c>
      <c r="DI76" s="54">
        <v>0</v>
      </c>
      <c r="DJ76" s="54">
        <v>0</v>
      </c>
      <c r="DK76" s="54">
        <v>0</v>
      </c>
      <c r="DL76" s="54">
        <v>0</v>
      </c>
      <c r="DM76" s="54">
        <v>0</v>
      </c>
      <c r="DN76" s="54">
        <v>0</v>
      </c>
      <c r="DO76" s="54">
        <v>0</v>
      </c>
      <c r="DP76" s="54">
        <v>0</v>
      </c>
      <c r="DQ76" s="54">
        <v>0</v>
      </c>
      <c r="DR76" s="54">
        <v>0</v>
      </c>
      <c r="DS76" s="54">
        <v>0</v>
      </c>
      <c r="DT76" s="54">
        <v>0</v>
      </c>
      <c r="DU76" s="54">
        <v>0</v>
      </c>
      <c r="DV76" s="54">
        <v>0</v>
      </c>
      <c r="DW76" s="54">
        <v>0</v>
      </c>
      <c r="DX76" s="54">
        <v>0</v>
      </c>
      <c r="DY76" s="54">
        <v>0</v>
      </c>
      <c r="DZ76" s="54">
        <v>0</v>
      </c>
      <c r="EA76" s="54">
        <v>0</v>
      </c>
      <c r="EB76" s="54">
        <v>0</v>
      </c>
      <c r="EC76" s="54">
        <v>0</v>
      </c>
      <c r="ED76" s="54">
        <v>0</v>
      </c>
      <c r="EE76" s="54">
        <v>0</v>
      </c>
      <c r="EF76" s="54">
        <v>0</v>
      </c>
      <c r="EG76" s="54">
        <v>0</v>
      </c>
      <c r="EH76" s="54">
        <v>0</v>
      </c>
      <c r="EI76" s="54">
        <v>0</v>
      </c>
      <c r="EJ76" s="54">
        <v>0</v>
      </c>
      <c r="EK76" s="54">
        <v>0</v>
      </c>
      <c r="EL76" s="54">
        <v>0</v>
      </c>
      <c r="EM76" s="54">
        <v>0</v>
      </c>
      <c r="EN76" s="54">
        <v>0</v>
      </c>
      <c r="EO76" s="54">
        <v>0</v>
      </c>
      <c r="EP76" s="54">
        <v>0</v>
      </c>
      <c r="EQ76" s="54">
        <v>0</v>
      </c>
      <c r="ER76" s="54">
        <v>0</v>
      </c>
      <c r="ES76" s="54">
        <v>0</v>
      </c>
      <c r="ET76" s="54">
        <v>0</v>
      </c>
      <c r="EU76" s="54">
        <v>0</v>
      </c>
      <c r="EV76" s="54">
        <v>0</v>
      </c>
      <c r="EW76" s="54">
        <v>0</v>
      </c>
      <c r="EX76" s="54">
        <v>0</v>
      </c>
      <c r="EY76" s="54">
        <v>0</v>
      </c>
      <c r="EZ76" s="54">
        <v>0</v>
      </c>
      <c r="FA76" s="54">
        <v>0</v>
      </c>
      <c r="FB76" s="54">
        <v>0</v>
      </c>
      <c r="FC76" s="54">
        <v>0</v>
      </c>
      <c r="FD76" s="54">
        <v>0</v>
      </c>
      <c r="FE76" s="54">
        <v>0</v>
      </c>
      <c r="FF76" s="54">
        <v>0</v>
      </c>
      <c r="FG76" s="54">
        <v>0</v>
      </c>
      <c r="FH76" s="54">
        <v>0</v>
      </c>
      <c r="FI76" s="54">
        <v>0</v>
      </c>
      <c r="FJ76" s="54">
        <v>0</v>
      </c>
      <c r="FK76" s="54">
        <v>0</v>
      </c>
      <c r="FL76" s="54">
        <v>0</v>
      </c>
      <c r="FM76" s="54">
        <v>0</v>
      </c>
      <c r="FN76" s="54">
        <v>0</v>
      </c>
      <c r="FO76" s="54">
        <v>0</v>
      </c>
      <c r="FP76" s="54">
        <v>0</v>
      </c>
      <c r="FQ76" s="54">
        <v>0</v>
      </c>
      <c r="FR76" s="54">
        <v>1422043</v>
      </c>
      <c r="FS76" s="54">
        <v>0</v>
      </c>
      <c r="FT76" s="54">
        <v>0</v>
      </c>
      <c r="FU76" s="54">
        <v>0</v>
      </c>
      <c r="FV76" s="54">
        <v>0</v>
      </c>
      <c r="FW76" s="54">
        <v>0</v>
      </c>
      <c r="FX76" s="54">
        <v>0</v>
      </c>
      <c r="FY76" s="54">
        <v>0</v>
      </c>
      <c r="FZ76" s="54">
        <v>0</v>
      </c>
      <c r="GA76" s="54">
        <v>0</v>
      </c>
      <c r="GB76" s="54">
        <v>0</v>
      </c>
      <c r="GC76" s="54">
        <v>0</v>
      </c>
      <c r="GD76" s="54">
        <v>0</v>
      </c>
      <c r="GE76" s="54">
        <v>0</v>
      </c>
      <c r="GF76" s="54">
        <v>0</v>
      </c>
      <c r="GG76" s="54">
        <v>0</v>
      </c>
      <c r="GH76" s="54">
        <v>0</v>
      </c>
      <c r="GI76" s="54">
        <v>0</v>
      </c>
      <c r="GJ76" s="54">
        <v>0</v>
      </c>
      <c r="GK76" s="54">
        <v>0</v>
      </c>
      <c r="GL76" s="54">
        <v>0</v>
      </c>
      <c r="GM76" s="54">
        <v>0</v>
      </c>
      <c r="GN76" s="54">
        <v>0</v>
      </c>
      <c r="GO76" s="54">
        <v>0</v>
      </c>
      <c r="GP76" s="54">
        <v>0</v>
      </c>
      <c r="GQ76" s="54">
        <v>0</v>
      </c>
      <c r="GR76" s="54">
        <v>0</v>
      </c>
      <c r="GS76" s="54">
        <v>0</v>
      </c>
      <c r="GT76" s="54">
        <v>0</v>
      </c>
      <c r="GU76" s="54">
        <v>0</v>
      </c>
      <c r="GV76" s="54">
        <v>0</v>
      </c>
      <c r="GW76" s="54">
        <v>0</v>
      </c>
      <c r="GX76" s="54">
        <v>0</v>
      </c>
      <c r="GY76" s="54">
        <v>0</v>
      </c>
      <c r="GZ76" s="54">
        <v>0</v>
      </c>
      <c r="HA76" s="54">
        <v>0</v>
      </c>
      <c r="HB76" s="54">
        <v>0</v>
      </c>
      <c r="HC76" s="54">
        <v>0</v>
      </c>
      <c r="HD76" s="54">
        <v>0</v>
      </c>
      <c r="HE76" s="54">
        <v>0</v>
      </c>
      <c r="HF76" s="54">
        <v>0</v>
      </c>
      <c r="HG76" s="54">
        <v>0</v>
      </c>
      <c r="HH76" s="54">
        <v>0</v>
      </c>
      <c r="HI76" s="54">
        <v>0</v>
      </c>
      <c r="HJ76" s="54">
        <v>0</v>
      </c>
      <c r="HK76" s="54">
        <v>0</v>
      </c>
      <c r="HL76" s="54">
        <v>0</v>
      </c>
      <c r="HM76" s="54">
        <v>0</v>
      </c>
      <c r="HN76" s="55">
        <v>0</v>
      </c>
      <c r="HO76" s="55">
        <f t="shared" si="3"/>
        <v>1422043</v>
      </c>
    </row>
    <row r="77" spans="1:223" ht="15">
      <c r="A77" s="3"/>
      <c r="B77" s="38">
        <v>603</v>
      </c>
      <c r="C77" s="10" t="s">
        <v>150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0</v>
      </c>
      <c r="BK77" s="54">
        <v>0</v>
      </c>
      <c r="BL77" s="54">
        <v>0</v>
      </c>
      <c r="BM77" s="54">
        <v>0</v>
      </c>
      <c r="BN77" s="54">
        <v>0</v>
      </c>
      <c r="BO77" s="54">
        <v>0</v>
      </c>
      <c r="BP77" s="54">
        <v>0</v>
      </c>
      <c r="BQ77" s="54">
        <v>0</v>
      </c>
      <c r="BR77" s="54">
        <v>0</v>
      </c>
      <c r="BS77" s="54">
        <v>0</v>
      </c>
      <c r="BT77" s="54">
        <v>0</v>
      </c>
      <c r="BU77" s="54">
        <v>0</v>
      </c>
      <c r="BV77" s="54">
        <v>0</v>
      </c>
      <c r="BW77" s="54">
        <v>0</v>
      </c>
      <c r="BX77" s="54">
        <v>0</v>
      </c>
      <c r="BY77" s="54">
        <v>0</v>
      </c>
      <c r="BZ77" s="54">
        <v>0</v>
      </c>
      <c r="CA77" s="54">
        <v>0</v>
      </c>
      <c r="CB77" s="54">
        <v>0</v>
      </c>
      <c r="CC77" s="54">
        <v>0</v>
      </c>
      <c r="CD77" s="54">
        <v>0</v>
      </c>
      <c r="CE77" s="54">
        <v>0</v>
      </c>
      <c r="CF77" s="54">
        <v>0</v>
      </c>
      <c r="CG77" s="54">
        <v>0</v>
      </c>
      <c r="CH77" s="54">
        <v>0</v>
      </c>
      <c r="CI77" s="54">
        <v>0</v>
      </c>
      <c r="CJ77" s="54">
        <v>0</v>
      </c>
      <c r="CK77" s="54">
        <v>0</v>
      </c>
      <c r="CL77" s="54">
        <v>0</v>
      </c>
      <c r="CM77" s="54">
        <v>0</v>
      </c>
      <c r="CN77" s="54">
        <v>0</v>
      </c>
      <c r="CO77" s="54">
        <v>0</v>
      </c>
      <c r="CP77" s="54">
        <v>0</v>
      </c>
      <c r="CQ77" s="54">
        <v>0</v>
      </c>
      <c r="CR77" s="54">
        <v>0</v>
      </c>
      <c r="CS77" s="54">
        <v>0</v>
      </c>
      <c r="CT77" s="54">
        <v>0</v>
      </c>
      <c r="CU77" s="54">
        <v>0</v>
      </c>
      <c r="CV77" s="54">
        <v>0</v>
      </c>
      <c r="CW77" s="54">
        <v>0</v>
      </c>
      <c r="CX77" s="54">
        <v>0</v>
      </c>
      <c r="CY77" s="54">
        <v>0</v>
      </c>
      <c r="CZ77" s="54">
        <v>0</v>
      </c>
      <c r="DA77" s="54">
        <v>0</v>
      </c>
      <c r="DB77" s="54">
        <v>0</v>
      </c>
      <c r="DC77" s="54">
        <v>0</v>
      </c>
      <c r="DD77" s="54">
        <v>0</v>
      </c>
      <c r="DE77" s="54">
        <v>0</v>
      </c>
      <c r="DF77" s="54">
        <v>0</v>
      </c>
      <c r="DG77" s="54">
        <v>0</v>
      </c>
      <c r="DH77" s="54">
        <v>0</v>
      </c>
      <c r="DI77" s="54">
        <v>0</v>
      </c>
      <c r="DJ77" s="54">
        <v>0</v>
      </c>
      <c r="DK77" s="54">
        <v>0</v>
      </c>
      <c r="DL77" s="54">
        <v>0</v>
      </c>
      <c r="DM77" s="54">
        <v>0</v>
      </c>
      <c r="DN77" s="54">
        <v>0</v>
      </c>
      <c r="DO77" s="54">
        <v>0</v>
      </c>
      <c r="DP77" s="54">
        <v>0</v>
      </c>
      <c r="DQ77" s="54">
        <v>0</v>
      </c>
      <c r="DR77" s="54">
        <v>0</v>
      </c>
      <c r="DS77" s="54">
        <v>0</v>
      </c>
      <c r="DT77" s="54">
        <v>0</v>
      </c>
      <c r="DU77" s="54">
        <v>0</v>
      </c>
      <c r="DV77" s="54">
        <v>0</v>
      </c>
      <c r="DW77" s="54">
        <v>0</v>
      </c>
      <c r="DX77" s="54">
        <v>0</v>
      </c>
      <c r="DY77" s="54">
        <v>0</v>
      </c>
      <c r="DZ77" s="54">
        <v>0</v>
      </c>
      <c r="EA77" s="54">
        <v>0</v>
      </c>
      <c r="EB77" s="54">
        <v>0</v>
      </c>
      <c r="EC77" s="54">
        <v>0</v>
      </c>
      <c r="ED77" s="54">
        <v>0</v>
      </c>
      <c r="EE77" s="54">
        <v>0</v>
      </c>
      <c r="EF77" s="54">
        <v>0</v>
      </c>
      <c r="EG77" s="54">
        <v>0</v>
      </c>
      <c r="EH77" s="54">
        <v>0</v>
      </c>
      <c r="EI77" s="54">
        <v>0</v>
      </c>
      <c r="EJ77" s="54">
        <v>0</v>
      </c>
      <c r="EK77" s="54">
        <v>0</v>
      </c>
      <c r="EL77" s="54">
        <v>0</v>
      </c>
      <c r="EM77" s="54">
        <v>0</v>
      </c>
      <c r="EN77" s="54">
        <v>0</v>
      </c>
      <c r="EO77" s="54">
        <v>0</v>
      </c>
      <c r="EP77" s="54">
        <v>0</v>
      </c>
      <c r="EQ77" s="54">
        <v>0</v>
      </c>
      <c r="ER77" s="54">
        <v>0</v>
      </c>
      <c r="ES77" s="54">
        <v>0</v>
      </c>
      <c r="ET77" s="54">
        <v>0</v>
      </c>
      <c r="EU77" s="54">
        <v>0</v>
      </c>
      <c r="EV77" s="54">
        <v>0</v>
      </c>
      <c r="EW77" s="54">
        <v>0</v>
      </c>
      <c r="EX77" s="54">
        <v>0</v>
      </c>
      <c r="EY77" s="54">
        <v>0</v>
      </c>
      <c r="EZ77" s="54">
        <v>0</v>
      </c>
      <c r="FA77" s="54">
        <v>0</v>
      </c>
      <c r="FB77" s="54">
        <v>0</v>
      </c>
      <c r="FC77" s="54">
        <v>0</v>
      </c>
      <c r="FD77" s="54">
        <v>0</v>
      </c>
      <c r="FE77" s="54">
        <v>0</v>
      </c>
      <c r="FF77" s="54">
        <v>0</v>
      </c>
      <c r="FG77" s="54">
        <v>0</v>
      </c>
      <c r="FH77" s="54">
        <v>0</v>
      </c>
      <c r="FI77" s="54">
        <v>0</v>
      </c>
      <c r="FJ77" s="54">
        <v>0</v>
      </c>
      <c r="FK77" s="54">
        <v>0</v>
      </c>
      <c r="FL77" s="54">
        <v>0</v>
      </c>
      <c r="FM77" s="54">
        <v>0</v>
      </c>
      <c r="FN77" s="54">
        <v>0</v>
      </c>
      <c r="FO77" s="54">
        <v>0</v>
      </c>
      <c r="FP77" s="54">
        <v>0</v>
      </c>
      <c r="FQ77" s="54">
        <v>0</v>
      </c>
      <c r="FR77" s="54">
        <v>1386915</v>
      </c>
      <c r="FS77" s="54">
        <v>0</v>
      </c>
      <c r="FT77" s="54">
        <v>0</v>
      </c>
      <c r="FU77" s="54">
        <v>0</v>
      </c>
      <c r="FV77" s="54">
        <v>0</v>
      </c>
      <c r="FW77" s="54">
        <v>0</v>
      </c>
      <c r="FX77" s="54">
        <v>0</v>
      </c>
      <c r="FY77" s="54">
        <v>0</v>
      </c>
      <c r="FZ77" s="54">
        <v>0</v>
      </c>
      <c r="GA77" s="54">
        <v>0</v>
      </c>
      <c r="GB77" s="54">
        <v>0</v>
      </c>
      <c r="GC77" s="54">
        <v>0</v>
      </c>
      <c r="GD77" s="54">
        <v>0</v>
      </c>
      <c r="GE77" s="54">
        <v>0</v>
      </c>
      <c r="GF77" s="54">
        <v>0</v>
      </c>
      <c r="GG77" s="54">
        <v>0</v>
      </c>
      <c r="GH77" s="54">
        <v>0</v>
      </c>
      <c r="GI77" s="54">
        <v>0</v>
      </c>
      <c r="GJ77" s="54">
        <v>0</v>
      </c>
      <c r="GK77" s="54">
        <v>0</v>
      </c>
      <c r="GL77" s="54">
        <v>0</v>
      </c>
      <c r="GM77" s="54">
        <v>0</v>
      </c>
      <c r="GN77" s="54">
        <v>0</v>
      </c>
      <c r="GO77" s="54">
        <v>0</v>
      </c>
      <c r="GP77" s="54">
        <v>0</v>
      </c>
      <c r="GQ77" s="54">
        <v>0</v>
      </c>
      <c r="GR77" s="54">
        <v>0</v>
      </c>
      <c r="GS77" s="54">
        <v>0</v>
      </c>
      <c r="GT77" s="54">
        <v>0</v>
      </c>
      <c r="GU77" s="54">
        <v>0</v>
      </c>
      <c r="GV77" s="54">
        <v>0</v>
      </c>
      <c r="GW77" s="54">
        <v>0</v>
      </c>
      <c r="GX77" s="54">
        <v>0</v>
      </c>
      <c r="GY77" s="54">
        <v>0</v>
      </c>
      <c r="GZ77" s="54">
        <v>0</v>
      </c>
      <c r="HA77" s="54">
        <v>0</v>
      </c>
      <c r="HB77" s="54">
        <v>0</v>
      </c>
      <c r="HC77" s="54">
        <v>0</v>
      </c>
      <c r="HD77" s="54">
        <v>0</v>
      </c>
      <c r="HE77" s="54">
        <v>0</v>
      </c>
      <c r="HF77" s="54">
        <v>0</v>
      </c>
      <c r="HG77" s="54">
        <v>0</v>
      </c>
      <c r="HH77" s="54">
        <v>0</v>
      </c>
      <c r="HI77" s="54">
        <v>0</v>
      </c>
      <c r="HJ77" s="54">
        <v>0</v>
      </c>
      <c r="HK77" s="54">
        <v>0</v>
      </c>
      <c r="HL77" s="54">
        <v>0</v>
      </c>
      <c r="HM77" s="54">
        <v>0</v>
      </c>
      <c r="HN77" s="55">
        <v>0</v>
      </c>
      <c r="HO77" s="55">
        <f t="shared" si="3"/>
        <v>1386915</v>
      </c>
    </row>
    <row r="78" spans="1:223" ht="15">
      <c r="A78" s="3"/>
      <c r="B78" s="38">
        <v>604</v>
      </c>
      <c r="C78" s="10" t="s">
        <v>151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54">
        <v>0</v>
      </c>
      <c r="BQ78" s="54">
        <v>0</v>
      </c>
      <c r="BR78" s="54">
        <v>0</v>
      </c>
      <c r="BS78" s="54">
        <v>0</v>
      </c>
      <c r="BT78" s="54">
        <v>0</v>
      </c>
      <c r="BU78" s="54">
        <v>0</v>
      </c>
      <c r="BV78" s="54">
        <v>0</v>
      </c>
      <c r="BW78" s="54">
        <v>0</v>
      </c>
      <c r="BX78" s="54">
        <v>0</v>
      </c>
      <c r="BY78" s="54">
        <v>0</v>
      </c>
      <c r="BZ78" s="54">
        <v>0</v>
      </c>
      <c r="CA78" s="54">
        <v>0</v>
      </c>
      <c r="CB78" s="54">
        <v>0</v>
      </c>
      <c r="CC78" s="54">
        <v>0</v>
      </c>
      <c r="CD78" s="54">
        <v>0</v>
      </c>
      <c r="CE78" s="54">
        <v>0</v>
      </c>
      <c r="CF78" s="54">
        <v>0</v>
      </c>
      <c r="CG78" s="54">
        <v>0</v>
      </c>
      <c r="CH78" s="54">
        <v>0</v>
      </c>
      <c r="CI78" s="54">
        <v>0</v>
      </c>
      <c r="CJ78" s="54">
        <v>0</v>
      </c>
      <c r="CK78" s="54">
        <v>0</v>
      </c>
      <c r="CL78" s="54">
        <v>0</v>
      </c>
      <c r="CM78" s="54">
        <v>0</v>
      </c>
      <c r="CN78" s="54">
        <v>0</v>
      </c>
      <c r="CO78" s="54">
        <v>0</v>
      </c>
      <c r="CP78" s="54">
        <v>0</v>
      </c>
      <c r="CQ78" s="54">
        <v>0</v>
      </c>
      <c r="CR78" s="54">
        <v>0</v>
      </c>
      <c r="CS78" s="54">
        <v>0</v>
      </c>
      <c r="CT78" s="54">
        <v>0</v>
      </c>
      <c r="CU78" s="54">
        <v>0</v>
      </c>
      <c r="CV78" s="54">
        <v>0</v>
      </c>
      <c r="CW78" s="54">
        <v>0</v>
      </c>
      <c r="CX78" s="54">
        <v>0</v>
      </c>
      <c r="CY78" s="54">
        <v>0</v>
      </c>
      <c r="CZ78" s="54">
        <v>0</v>
      </c>
      <c r="DA78" s="54">
        <v>0</v>
      </c>
      <c r="DB78" s="54">
        <v>0</v>
      </c>
      <c r="DC78" s="54">
        <v>0</v>
      </c>
      <c r="DD78" s="54">
        <v>0</v>
      </c>
      <c r="DE78" s="54">
        <v>0</v>
      </c>
      <c r="DF78" s="54">
        <v>0</v>
      </c>
      <c r="DG78" s="54">
        <v>0</v>
      </c>
      <c r="DH78" s="54">
        <v>0</v>
      </c>
      <c r="DI78" s="54">
        <v>0</v>
      </c>
      <c r="DJ78" s="54">
        <v>0</v>
      </c>
      <c r="DK78" s="54">
        <v>0</v>
      </c>
      <c r="DL78" s="54">
        <v>0</v>
      </c>
      <c r="DM78" s="54">
        <v>0</v>
      </c>
      <c r="DN78" s="54">
        <v>0</v>
      </c>
      <c r="DO78" s="54">
        <v>0</v>
      </c>
      <c r="DP78" s="54">
        <v>0</v>
      </c>
      <c r="DQ78" s="54">
        <v>0</v>
      </c>
      <c r="DR78" s="54">
        <v>0</v>
      </c>
      <c r="DS78" s="54">
        <v>0</v>
      </c>
      <c r="DT78" s="54">
        <v>0</v>
      </c>
      <c r="DU78" s="54">
        <v>0</v>
      </c>
      <c r="DV78" s="54">
        <v>0</v>
      </c>
      <c r="DW78" s="54">
        <v>0</v>
      </c>
      <c r="DX78" s="54">
        <v>0</v>
      </c>
      <c r="DY78" s="54">
        <v>0</v>
      </c>
      <c r="DZ78" s="54">
        <v>0</v>
      </c>
      <c r="EA78" s="54">
        <v>0</v>
      </c>
      <c r="EB78" s="54">
        <v>0</v>
      </c>
      <c r="EC78" s="54">
        <v>0</v>
      </c>
      <c r="ED78" s="54">
        <v>0</v>
      </c>
      <c r="EE78" s="54">
        <v>0</v>
      </c>
      <c r="EF78" s="54">
        <v>0</v>
      </c>
      <c r="EG78" s="54">
        <v>0</v>
      </c>
      <c r="EH78" s="54">
        <v>0</v>
      </c>
      <c r="EI78" s="54">
        <v>0</v>
      </c>
      <c r="EJ78" s="54">
        <v>0</v>
      </c>
      <c r="EK78" s="54">
        <v>0</v>
      </c>
      <c r="EL78" s="54">
        <v>0</v>
      </c>
      <c r="EM78" s="54">
        <v>0</v>
      </c>
      <c r="EN78" s="54">
        <v>0</v>
      </c>
      <c r="EO78" s="54">
        <v>0</v>
      </c>
      <c r="EP78" s="54">
        <v>0</v>
      </c>
      <c r="EQ78" s="54">
        <v>0</v>
      </c>
      <c r="ER78" s="54">
        <v>0</v>
      </c>
      <c r="ES78" s="54">
        <v>0</v>
      </c>
      <c r="ET78" s="54">
        <v>0</v>
      </c>
      <c r="EU78" s="54">
        <v>0</v>
      </c>
      <c r="EV78" s="54">
        <v>0</v>
      </c>
      <c r="EW78" s="54">
        <v>0</v>
      </c>
      <c r="EX78" s="54">
        <v>0</v>
      </c>
      <c r="EY78" s="54">
        <v>0</v>
      </c>
      <c r="EZ78" s="54">
        <v>0</v>
      </c>
      <c r="FA78" s="54">
        <v>0</v>
      </c>
      <c r="FB78" s="54">
        <v>0</v>
      </c>
      <c r="FC78" s="54">
        <v>0</v>
      </c>
      <c r="FD78" s="54">
        <v>0</v>
      </c>
      <c r="FE78" s="54">
        <v>0</v>
      </c>
      <c r="FF78" s="54">
        <v>0</v>
      </c>
      <c r="FG78" s="54">
        <v>0</v>
      </c>
      <c r="FH78" s="54">
        <v>0</v>
      </c>
      <c r="FI78" s="54">
        <v>0</v>
      </c>
      <c r="FJ78" s="54">
        <v>0</v>
      </c>
      <c r="FK78" s="54">
        <v>0</v>
      </c>
      <c r="FL78" s="54">
        <v>0</v>
      </c>
      <c r="FM78" s="54">
        <v>0</v>
      </c>
      <c r="FN78" s="54">
        <v>0</v>
      </c>
      <c r="FO78" s="54">
        <v>0</v>
      </c>
      <c r="FP78" s="54">
        <v>0</v>
      </c>
      <c r="FQ78" s="54">
        <v>0</v>
      </c>
      <c r="FR78" s="54">
        <v>18861540</v>
      </c>
      <c r="FS78" s="54">
        <v>0</v>
      </c>
      <c r="FT78" s="54">
        <v>0</v>
      </c>
      <c r="FU78" s="54">
        <v>0</v>
      </c>
      <c r="FV78" s="54">
        <v>0</v>
      </c>
      <c r="FW78" s="54">
        <v>0</v>
      </c>
      <c r="FX78" s="54">
        <v>0</v>
      </c>
      <c r="FY78" s="54">
        <v>0</v>
      </c>
      <c r="FZ78" s="54">
        <v>0</v>
      </c>
      <c r="GA78" s="54">
        <v>0</v>
      </c>
      <c r="GB78" s="54">
        <v>0</v>
      </c>
      <c r="GC78" s="54">
        <v>0</v>
      </c>
      <c r="GD78" s="54">
        <v>0</v>
      </c>
      <c r="GE78" s="54">
        <v>0</v>
      </c>
      <c r="GF78" s="54">
        <v>0</v>
      </c>
      <c r="GG78" s="54">
        <v>0</v>
      </c>
      <c r="GH78" s="54">
        <v>0</v>
      </c>
      <c r="GI78" s="54">
        <v>0</v>
      </c>
      <c r="GJ78" s="54">
        <v>0</v>
      </c>
      <c r="GK78" s="54">
        <v>0</v>
      </c>
      <c r="GL78" s="54">
        <v>0</v>
      </c>
      <c r="GM78" s="54">
        <v>0</v>
      </c>
      <c r="GN78" s="54">
        <v>0</v>
      </c>
      <c r="GO78" s="54">
        <v>0</v>
      </c>
      <c r="GP78" s="54">
        <v>0</v>
      </c>
      <c r="GQ78" s="54">
        <v>0</v>
      </c>
      <c r="GR78" s="54">
        <v>0</v>
      </c>
      <c r="GS78" s="54">
        <v>0</v>
      </c>
      <c r="GT78" s="54">
        <v>0</v>
      </c>
      <c r="GU78" s="54">
        <v>0</v>
      </c>
      <c r="GV78" s="54">
        <v>0</v>
      </c>
      <c r="GW78" s="54">
        <v>0</v>
      </c>
      <c r="GX78" s="54">
        <v>0</v>
      </c>
      <c r="GY78" s="54">
        <v>0</v>
      </c>
      <c r="GZ78" s="54">
        <v>0</v>
      </c>
      <c r="HA78" s="54">
        <v>0</v>
      </c>
      <c r="HB78" s="54">
        <v>0</v>
      </c>
      <c r="HC78" s="54">
        <v>0</v>
      </c>
      <c r="HD78" s="54">
        <v>0</v>
      </c>
      <c r="HE78" s="54">
        <v>0</v>
      </c>
      <c r="HF78" s="54">
        <v>0</v>
      </c>
      <c r="HG78" s="54">
        <v>0</v>
      </c>
      <c r="HH78" s="54">
        <v>0</v>
      </c>
      <c r="HI78" s="54">
        <v>0</v>
      </c>
      <c r="HJ78" s="54">
        <v>0</v>
      </c>
      <c r="HK78" s="54">
        <v>0</v>
      </c>
      <c r="HL78" s="54">
        <v>0</v>
      </c>
      <c r="HM78" s="54">
        <v>0</v>
      </c>
      <c r="HN78" s="55">
        <v>0</v>
      </c>
      <c r="HO78" s="55">
        <f t="shared" si="3"/>
        <v>18861540</v>
      </c>
    </row>
    <row r="79" spans="1:223" ht="15">
      <c r="A79" s="3"/>
      <c r="B79" s="38">
        <v>605</v>
      </c>
      <c r="C79" s="10" t="s">
        <v>152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0</v>
      </c>
      <c r="BG79" s="54">
        <v>0</v>
      </c>
      <c r="BH79" s="54">
        <v>0</v>
      </c>
      <c r="BI79" s="54">
        <v>0</v>
      </c>
      <c r="BJ79" s="54">
        <v>0</v>
      </c>
      <c r="BK79" s="54">
        <v>0</v>
      </c>
      <c r="BL79" s="54">
        <v>0</v>
      </c>
      <c r="BM79" s="54">
        <v>0</v>
      </c>
      <c r="BN79" s="54">
        <v>0</v>
      </c>
      <c r="BO79" s="54">
        <v>0</v>
      </c>
      <c r="BP79" s="54">
        <v>0</v>
      </c>
      <c r="BQ79" s="54">
        <v>0</v>
      </c>
      <c r="BR79" s="54">
        <v>0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54">
        <v>0</v>
      </c>
      <c r="BY79" s="54">
        <v>0</v>
      </c>
      <c r="BZ79" s="54">
        <v>0</v>
      </c>
      <c r="CA79" s="54">
        <v>0</v>
      </c>
      <c r="CB79" s="54">
        <v>0</v>
      </c>
      <c r="CC79" s="54">
        <v>0</v>
      </c>
      <c r="CD79" s="54">
        <v>0</v>
      </c>
      <c r="CE79" s="54">
        <v>0</v>
      </c>
      <c r="CF79" s="54">
        <v>0</v>
      </c>
      <c r="CG79" s="54">
        <v>0</v>
      </c>
      <c r="CH79" s="54">
        <v>0</v>
      </c>
      <c r="CI79" s="54">
        <v>0</v>
      </c>
      <c r="CJ79" s="54">
        <v>0</v>
      </c>
      <c r="CK79" s="54">
        <v>0</v>
      </c>
      <c r="CL79" s="54">
        <v>0</v>
      </c>
      <c r="CM79" s="54">
        <v>0</v>
      </c>
      <c r="CN79" s="54">
        <v>0</v>
      </c>
      <c r="CO79" s="54">
        <v>0</v>
      </c>
      <c r="CP79" s="54">
        <v>0</v>
      </c>
      <c r="CQ79" s="54">
        <v>0</v>
      </c>
      <c r="CR79" s="54">
        <v>0</v>
      </c>
      <c r="CS79" s="54">
        <v>0</v>
      </c>
      <c r="CT79" s="54">
        <v>0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0</v>
      </c>
      <c r="DA79" s="54">
        <v>0</v>
      </c>
      <c r="DB79" s="54">
        <v>0</v>
      </c>
      <c r="DC79" s="54">
        <v>0</v>
      </c>
      <c r="DD79" s="54">
        <v>0</v>
      </c>
      <c r="DE79" s="54">
        <v>0</v>
      </c>
      <c r="DF79" s="54">
        <v>0</v>
      </c>
      <c r="DG79" s="54">
        <v>0</v>
      </c>
      <c r="DH79" s="54">
        <v>0</v>
      </c>
      <c r="DI79" s="54">
        <v>0</v>
      </c>
      <c r="DJ79" s="54">
        <v>0</v>
      </c>
      <c r="DK79" s="54">
        <v>0</v>
      </c>
      <c r="DL79" s="54">
        <v>0</v>
      </c>
      <c r="DM79" s="54">
        <v>0</v>
      </c>
      <c r="DN79" s="54">
        <v>0</v>
      </c>
      <c r="DO79" s="54">
        <v>0</v>
      </c>
      <c r="DP79" s="54">
        <v>0</v>
      </c>
      <c r="DQ79" s="54">
        <v>0</v>
      </c>
      <c r="DR79" s="54">
        <v>0</v>
      </c>
      <c r="DS79" s="54">
        <v>0</v>
      </c>
      <c r="DT79" s="54">
        <v>0</v>
      </c>
      <c r="DU79" s="54">
        <v>0</v>
      </c>
      <c r="DV79" s="54">
        <v>0</v>
      </c>
      <c r="DW79" s="54">
        <v>0</v>
      </c>
      <c r="DX79" s="54">
        <v>0</v>
      </c>
      <c r="DY79" s="54">
        <v>0</v>
      </c>
      <c r="DZ79" s="54">
        <v>0</v>
      </c>
      <c r="EA79" s="54">
        <v>0</v>
      </c>
      <c r="EB79" s="54">
        <v>0</v>
      </c>
      <c r="EC79" s="54">
        <v>0</v>
      </c>
      <c r="ED79" s="54">
        <v>0</v>
      </c>
      <c r="EE79" s="54">
        <v>0</v>
      </c>
      <c r="EF79" s="54">
        <v>0</v>
      </c>
      <c r="EG79" s="54">
        <v>0</v>
      </c>
      <c r="EH79" s="54">
        <v>0</v>
      </c>
      <c r="EI79" s="54">
        <v>0</v>
      </c>
      <c r="EJ79" s="54">
        <v>0</v>
      </c>
      <c r="EK79" s="54">
        <v>0</v>
      </c>
      <c r="EL79" s="54">
        <v>0</v>
      </c>
      <c r="EM79" s="54">
        <v>0</v>
      </c>
      <c r="EN79" s="54">
        <v>0</v>
      </c>
      <c r="EO79" s="54">
        <v>0</v>
      </c>
      <c r="EP79" s="54">
        <v>0</v>
      </c>
      <c r="EQ79" s="54">
        <v>0</v>
      </c>
      <c r="ER79" s="54">
        <v>0</v>
      </c>
      <c r="ES79" s="54">
        <v>0</v>
      </c>
      <c r="ET79" s="54">
        <v>0</v>
      </c>
      <c r="EU79" s="54">
        <v>0</v>
      </c>
      <c r="EV79" s="54">
        <v>0</v>
      </c>
      <c r="EW79" s="54">
        <v>0</v>
      </c>
      <c r="EX79" s="54">
        <v>0</v>
      </c>
      <c r="EY79" s="54">
        <v>0</v>
      </c>
      <c r="EZ79" s="54">
        <v>0</v>
      </c>
      <c r="FA79" s="54">
        <v>0</v>
      </c>
      <c r="FB79" s="54">
        <v>0</v>
      </c>
      <c r="FC79" s="54">
        <v>0</v>
      </c>
      <c r="FD79" s="54">
        <v>0</v>
      </c>
      <c r="FE79" s="54">
        <v>0</v>
      </c>
      <c r="FF79" s="54">
        <v>0</v>
      </c>
      <c r="FG79" s="54">
        <v>0</v>
      </c>
      <c r="FH79" s="54">
        <v>0</v>
      </c>
      <c r="FI79" s="54">
        <v>0</v>
      </c>
      <c r="FJ79" s="54">
        <v>0</v>
      </c>
      <c r="FK79" s="54">
        <v>0</v>
      </c>
      <c r="FL79" s="54">
        <v>0</v>
      </c>
      <c r="FM79" s="54">
        <v>0</v>
      </c>
      <c r="FN79" s="54">
        <v>0</v>
      </c>
      <c r="FO79" s="54">
        <v>0</v>
      </c>
      <c r="FP79" s="54">
        <v>0</v>
      </c>
      <c r="FQ79" s="54">
        <v>0</v>
      </c>
      <c r="FR79" s="54">
        <v>360111</v>
      </c>
      <c r="FS79" s="54">
        <v>0</v>
      </c>
      <c r="FT79" s="54">
        <v>0</v>
      </c>
      <c r="FU79" s="54">
        <v>0</v>
      </c>
      <c r="FV79" s="54">
        <v>0</v>
      </c>
      <c r="FW79" s="54">
        <v>0</v>
      </c>
      <c r="FX79" s="54">
        <v>0</v>
      </c>
      <c r="FY79" s="54">
        <v>0</v>
      </c>
      <c r="FZ79" s="54">
        <v>0</v>
      </c>
      <c r="GA79" s="54">
        <v>0</v>
      </c>
      <c r="GB79" s="54">
        <v>0</v>
      </c>
      <c r="GC79" s="54">
        <v>0</v>
      </c>
      <c r="GD79" s="54">
        <v>0</v>
      </c>
      <c r="GE79" s="54">
        <v>0</v>
      </c>
      <c r="GF79" s="54">
        <v>0</v>
      </c>
      <c r="GG79" s="54">
        <v>0</v>
      </c>
      <c r="GH79" s="54">
        <v>0</v>
      </c>
      <c r="GI79" s="54">
        <v>0</v>
      </c>
      <c r="GJ79" s="54">
        <v>0</v>
      </c>
      <c r="GK79" s="54">
        <v>0</v>
      </c>
      <c r="GL79" s="54">
        <v>0</v>
      </c>
      <c r="GM79" s="54">
        <v>0</v>
      </c>
      <c r="GN79" s="54">
        <v>0</v>
      </c>
      <c r="GO79" s="54">
        <v>0</v>
      </c>
      <c r="GP79" s="54">
        <v>0</v>
      </c>
      <c r="GQ79" s="54">
        <v>0</v>
      </c>
      <c r="GR79" s="54">
        <v>0</v>
      </c>
      <c r="GS79" s="54">
        <v>0</v>
      </c>
      <c r="GT79" s="54">
        <v>0</v>
      </c>
      <c r="GU79" s="54">
        <v>0</v>
      </c>
      <c r="GV79" s="54">
        <v>0</v>
      </c>
      <c r="GW79" s="54">
        <v>0</v>
      </c>
      <c r="GX79" s="54">
        <v>0</v>
      </c>
      <c r="GY79" s="54">
        <v>0</v>
      </c>
      <c r="GZ79" s="54">
        <v>0</v>
      </c>
      <c r="HA79" s="54">
        <v>0</v>
      </c>
      <c r="HB79" s="54">
        <v>0</v>
      </c>
      <c r="HC79" s="54">
        <v>0</v>
      </c>
      <c r="HD79" s="54">
        <v>0</v>
      </c>
      <c r="HE79" s="54">
        <v>0</v>
      </c>
      <c r="HF79" s="54">
        <v>0</v>
      </c>
      <c r="HG79" s="54">
        <v>0</v>
      </c>
      <c r="HH79" s="54">
        <v>0</v>
      </c>
      <c r="HI79" s="54">
        <v>0</v>
      </c>
      <c r="HJ79" s="54">
        <v>0</v>
      </c>
      <c r="HK79" s="54">
        <v>0</v>
      </c>
      <c r="HL79" s="54">
        <v>0</v>
      </c>
      <c r="HM79" s="54">
        <v>0</v>
      </c>
      <c r="HN79" s="55">
        <v>0</v>
      </c>
      <c r="HO79" s="55">
        <f t="shared" si="3"/>
        <v>360111</v>
      </c>
    </row>
    <row r="80" spans="1:223" ht="15">
      <c r="A80" s="3"/>
      <c r="B80" s="38">
        <v>606</v>
      </c>
      <c r="C80" s="10" t="s">
        <v>153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0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0</v>
      </c>
      <c r="BF80" s="54">
        <v>0</v>
      </c>
      <c r="BG80" s="54">
        <v>0</v>
      </c>
      <c r="BH80" s="54">
        <v>0</v>
      </c>
      <c r="BI80" s="54">
        <v>0</v>
      </c>
      <c r="BJ80" s="54">
        <v>0</v>
      </c>
      <c r="BK80" s="54">
        <v>0</v>
      </c>
      <c r="BL80" s="54">
        <v>0</v>
      </c>
      <c r="BM80" s="54">
        <v>0</v>
      </c>
      <c r="BN80" s="54">
        <v>0</v>
      </c>
      <c r="BO80" s="54">
        <v>0</v>
      </c>
      <c r="BP80" s="54">
        <v>0</v>
      </c>
      <c r="BQ80" s="54">
        <v>0</v>
      </c>
      <c r="BR80" s="54">
        <v>0</v>
      </c>
      <c r="BS80" s="54">
        <v>0</v>
      </c>
      <c r="BT80" s="54">
        <v>0</v>
      </c>
      <c r="BU80" s="54">
        <v>0</v>
      </c>
      <c r="BV80" s="54">
        <v>0</v>
      </c>
      <c r="BW80" s="54">
        <v>0</v>
      </c>
      <c r="BX80" s="54">
        <v>0</v>
      </c>
      <c r="BY80" s="54">
        <v>0</v>
      </c>
      <c r="BZ80" s="54">
        <v>0</v>
      </c>
      <c r="CA80" s="54">
        <v>0</v>
      </c>
      <c r="CB80" s="54">
        <v>0</v>
      </c>
      <c r="CC80" s="54">
        <v>0</v>
      </c>
      <c r="CD80" s="54">
        <v>0</v>
      </c>
      <c r="CE80" s="54">
        <v>0</v>
      </c>
      <c r="CF80" s="54">
        <v>0</v>
      </c>
      <c r="CG80" s="54">
        <v>0</v>
      </c>
      <c r="CH80" s="54">
        <v>0</v>
      </c>
      <c r="CI80" s="54">
        <v>0</v>
      </c>
      <c r="CJ80" s="54">
        <v>0</v>
      </c>
      <c r="CK80" s="54">
        <v>0</v>
      </c>
      <c r="CL80" s="54">
        <v>0</v>
      </c>
      <c r="CM80" s="54">
        <v>0</v>
      </c>
      <c r="CN80" s="54">
        <v>0</v>
      </c>
      <c r="CO80" s="54">
        <v>0</v>
      </c>
      <c r="CP80" s="54">
        <v>0</v>
      </c>
      <c r="CQ80" s="54">
        <v>0</v>
      </c>
      <c r="CR80" s="54">
        <v>0</v>
      </c>
      <c r="CS80" s="54">
        <v>0</v>
      </c>
      <c r="CT80" s="54">
        <v>0</v>
      </c>
      <c r="CU80" s="54">
        <v>0</v>
      </c>
      <c r="CV80" s="54">
        <v>0</v>
      </c>
      <c r="CW80" s="54">
        <v>0</v>
      </c>
      <c r="CX80" s="54">
        <v>0</v>
      </c>
      <c r="CY80" s="54">
        <v>0</v>
      </c>
      <c r="CZ80" s="54">
        <v>0</v>
      </c>
      <c r="DA80" s="54">
        <v>0</v>
      </c>
      <c r="DB80" s="54">
        <v>0</v>
      </c>
      <c r="DC80" s="54">
        <v>0</v>
      </c>
      <c r="DD80" s="54">
        <v>0</v>
      </c>
      <c r="DE80" s="54">
        <v>0</v>
      </c>
      <c r="DF80" s="54">
        <v>0</v>
      </c>
      <c r="DG80" s="54">
        <v>0</v>
      </c>
      <c r="DH80" s="54">
        <v>0</v>
      </c>
      <c r="DI80" s="54">
        <v>0</v>
      </c>
      <c r="DJ80" s="54">
        <v>0</v>
      </c>
      <c r="DK80" s="54">
        <v>0</v>
      </c>
      <c r="DL80" s="54">
        <v>0</v>
      </c>
      <c r="DM80" s="54">
        <v>0</v>
      </c>
      <c r="DN80" s="54">
        <v>0</v>
      </c>
      <c r="DO80" s="54">
        <v>0</v>
      </c>
      <c r="DP80" s="54">
        <v>0</v>
      </c>
      <c r="DQ80" s="54">
        <v>0</v>
      </c>
      <c r="DR80" s="54">
        <v>0</v>
      </c>
      <c r="DS80" s="54">
        <v>0</v>
      </c>
      <c r="DT80" s="54">
        <v>0</v>
      </c>
      <c r="DU80" s="54">
        <v>0</v>
      </c>
      <c r="DV80" s="54">
        <v>0</v>
      </c>
      <c r="DW80" s="54">
        <v>0</v>
      </c>
      <c r="DX80" s="54">
        <v>0</v>
      </c>
      <c r="DY80" s="54">
        <v>0</v>
      </c>
      <c r="DZ80" s="54">
        <v>0</v>
      </c>
      <c r="EA80" s="54">
        <v>0</v>
      </c>
      <c r="EB80" s="54">
        <v>0</v>
      </c>
      <c r="EC80" s="54">
        <v>0</v>
      </c>
      <c r="ED80" s="54">
        <v>0</v>
      </c>
      <c r="EE80" s="54">
        <v>0</v>
      </c>
      <c r="EF80" s="54">
        <v>0</v>
      </c>
      <c r="EG80" s="54">
        <v>0</v>
      </c>
      <c r="EH80" s="54">
        <v>0</v>
      </c>
      <c r="EI80" s="54">
        <v>0</v>
      </c>
      <c r="EJ80" s="54">
        <v>0</v>
      </c>
      <c r="EK80" s="54">
        <v>0</v>
      </c>
      <c r="EL80" s="54">
        <v>0</v>
      </c>
      <c r="EM80" s="54">
        <v>0</v>
      </c>
      <c r="EN80" s="54">
        <v>0</v>
      </c>
      <c r="EO80" s="54">
        <v>0</v>
      </c>
      <c r="EP80" s="54">
        <v>0</v>
      </c>
      <c r="EQ80" s="54">
        <v>0</v>
      </c>
      <c r="ER80" s="54">
        <v>0</v>
      </c>
      <c r="ES80" s="54">
        <v>0</v>
      </c>
      <c r="ET80" s="54">
        <v>0</v>
      </c>
      <c r="EU80" s="54">
        <v>0</v>
      </c>
      <c r="EV80" s="54">
        <v>0</v>
      </c>
      <c r="EW80" s="54">
        <v>0</v>
      </c>
      <c r="EX80" s="54">
        <v>0</v>
      </c>
      <c r="EY80" s="54">
        <v>0</v>
      </c>
      <c r="EZ80" s="54">
        <v>0</v>
      </c>
      <c r="FA80" s="54">
        <v>0</v>
      </c>
      <c r="FB80" s="54">
        <v>0</v>
      </c>
      <c r="FC80" s="54">
        <v>0</v>
      </c>
      <c r="FD80" s="54">
        <v>0</v>
      </c>
      <c r="FE80" s="54">
        <v>0</v>
      </c>
      <c r="FF80" s="54">
        <v>0</v>
      </c>
      <c r="FG80" s="54">
        <v>0</v>
      </c>
      <c r="FH80" s="54">
        <v>0</v>
      </c>
      <c r="FI80" s="54">
        <v>0</v>
      </c>
      <c r="FJ80" s="54">
        <v>0</v>
      </c>
      <c r="FK80" s="54">
        <v>0</v>
      </c>
      <c r="FL80" s="54">
        <v>0</v>
      </c>
      <c r="FM80" s="54">
        <v>0</v>
      </c>
      <c r="FN80" s="54">
        <v>0</v>
      </c>
      <c r="FO80" s="54">
        <v>0</v>
      </c>
      <c r="FP80" s="54">
        <v>0</v>
      </c>
      <c r="FQ80" s="54">
        <v>0</v>
      </c>
      <c r="FR80" s="54">
        <v>67</v>
      </c>
      <c r="FS80" s="54">
        <v>0</v>
      </c>
      <c r="FT80" s="54">
        <v>0</v>
      </c>
      <c r="FU80" s="54">
        <v>0</v>
      </c>
      <c r="FV80" s="54">
        <v>0</v>
      </c>
      <c r="FW80" s="54">
        <v>0</v>
      </c>
      <c r="FX80" s="54">
        <v>0</v>
      </c>
      <c r="FY80" s="54">
        <v>0</v>
      </c>
      <c r="FZ80" s="54">
        <v>0</v>
      </c>
      <c r="GA80" s="54">
        <v>0</v>
      </c>
      <c r="GB80" s="54">
        <v>0</v>
      </c>
      <c r="GC80" s="54">
        <v>0</v>
      </c>
      <c r="GD80" s="54">
        <v>0</v>
      </c>
      <c r="GE80" s="54">
        <v>0</v>
      </c>
      <c r="GF80" s="54">
        <v>0</v>
      </c>
      <c r="GG80" s="54">
        <v>0</v>
      </c>
      <c r="GH80" s="54">
        <v>0</v>
      </c>
      <c r="GI80" s="54">
        <v>0</v>
      </c>
      <c r="GJ80" s="54">
        <v>0</v>
      </c>
      <c r="GK80" s="54">
        <v>0</v>
      </c>
      <c r="GL80" s="54">
        <v>0</v>
      </c>
      <c r="GM80" s="54">
        <v>0</v>
      </c>
      <c r="GN80" s="54">
        <v>0</v>
      </c>
      <c r="GO80" s="54">
        <v>0</v>
      </c>
      <c r="GP80" s="54">
        <v>0</v>
      </c>
      <c r="GQ80" s="54">
        <v>0</v>
      </c>
      <c r="GR80" s="54">
        <v>0</v>
      </c>
      <c r="GS80" s="54">
        <v>0</v>
      </c>
      <c r="GT80" s="54">
        <v>0</v>
      </c>
      <c r="GU80" s="54">
        <v>0</v>
      </c>
      <c r="GV80" s="54">
        <v>0</v>
      </c>
      <c r="GW80" s="54">
        <v>0</v>
      </c>
      <c r="GX80" s="54">
        <v>0</v>
      </c>
      <c r="GY80" s="54">
        <v>0</v>
      </c>
      <c r="GZ80" s="54">
        <v>0</v>
      </c>
      <c r="HA80" s="54">
        <v>0</v>
      </c>
      <c r="HB80" s="54">
        <v>0</v>
      </c>
      <c r="HC80" s="54">
        <v>0</v>
      </c>
      <c r="HD80" s="54">
        <v>0</v>
      </c>
      <c r="HE80" s="54">
        <v>0</v>
      </c>
      <c r="HF80" s="54">
        <v>0</v>
      </c>
      <c r="HG80" s="54">
        <v>0</v>
      </c>
      <c r="HH80" s="54">
        <v>0</v>
      </c>
      <c r="HI80" s="54">
        <v>0</v>
      </c>
      <c r="HJ80" s="54">
        <v>0</v>
      </c>
      <c r="HK80" s="54">
        <v>0</v>
      </c>
      <c r="HL80" s="54">
        <v>0</v>
      </c>
      <c r="HM80" s="54">
        <v>0</v>
      </c>
      <c r="HN80" s="55">
        <v>0</v>
      </c>
      <c r="HO80" s="55">
        <f t="shared" si="3"/>
        <v>67</v>
      </c>
    </row>
    <row r="81" spans="1:223" ht="15">
      <c r="A81" s="3"/>
      <c r="B81" s="38">
        <v>611</v>
      </c>
      <c r="C81" s="10" t="s">
        <v>154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0</v>
      </c>
      <c r="BG81" s="54">
        <v>0</v>
      </c>
      <c r="BH81" s="54">
        <v>0</v>
      </c>
      <c r="BI81" s="54">
        <v>0</v>
      </c>
      <c r="BJ81" s="54">
        <v>0</v>
      </c>
      <c r="BK81" s="54">
        <v>0</v>
      </c>
      <c r="BL81" s="54">
        <v>0</v>
      </c>
      <c r="BM81" s="54">
        <v>0</v>
      </c>
      <c r="BN81" s="54">
        <v>0</v>
      </c>
      <c r="BO81" s="54">
        <v>0</v>
      </c>
      <c r="BP81" s="54">
        <v>0</v>
      </c>
      <c r="BQ81" s="54">
        <v>0</v>
      </c>
      <c r="BR81" s="54">
        <v>0</v>
      </c>
      <c r="BS81" s="54">
        <v>0</v>
      </c>
      <c r="BT81" s="54">
        <v>0</v>
      </c>
      <c r="BU81" s="54">
        <v>0</v>
      </c>
      <c r="BV81" s="54">
        <v>0</v>
      </c>
      <c r="BW81" s="54">
        <v>0</v>
      </c>
      <c r="BX81" s="54">
        <v>0</v>
      </c>
      <c r="BY81" s="54">
        <v>0</v>
      </c>
      <c r="BZ81" s="54">
        <v>0</v>
      </c>
      <c r="CA81" s="54">
        <v>0</v>
      </c>
      <c r="CB81" s="54">
        <v>0</v>
      </c>
      <c r="CC81" s="54">
        <v>0</v>
      </c>
      <c r="CD81" s="54">
        <v>0</v>
      </c>
      <c r="CE81" s="54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0</v>
      </c>
      <c r="CK81" s="54">
        <v>0</v>
      </c>
      <c r="CL81" s="54">
        <v>0</v>
      </c>
      <c r="CM81" s="54">
        <v>0</v>
      </c>
      <c r="CN81" s="54">
        <v>0</v>
      </c>
      <c r="CO81" s="54">
        <v>0</v>
      </c>
      <c r="CP81" s="54">
        <v>0</v>
      </c>
      <c r="CQ81" s="54">
        <v>0</v>
      </c>
      <c r="CR81" s="54">
        <v>0</v>
      </c>
      <c r="CS81" s="54">
        <v>0</v>
      </c>
      <c r="CT81" s="54">
        <v>0</v>
      </c>
      <c r="CU81" s="54">
        <v>0</v>
      </c>
      <c r="CV81" s="54">
        <v>0</v>
      </c>
      <c r="CW81" s="54">
        <v>0</v>
      </c>
      <c r="CX81" s="54">
        <v>0</v>
      </c>
      <c r="CY81" s="54">
        <v>0</v>
      </c>
      <c r="CZ81" s="54">
        <v>0</v>
      </c>
      <c r="DA81" s="54">
        <v>0</v>
      </c>
      <c r="DB81" s="54">
        <v>0</v>
      </c>
      <c r="DC81" s="54">
        <v>0</v>
      </c>
      <c r="DD81" s="54">
        <v>0</v>
      </c>
      <c r="DE81" s="54">
        <v>0</v>
      </c>
      <c r="DF81" s="54">
        <v>0</v>
      </c>
      <c r="DG81" s="54">
        <v>0</v>
      </c>
      <c r="DH81" s="54">
        <v>0</v>
      </c>
      <c r="DI81" s="54">
        <v>0</v>
      </c>
      <c r="DJ81" s="54">
        <v>0</v>
      </c>
      <c r="DK81" s="54">
        <v>0</v>
      </c>
      <c r="DL81" s="54">
        <v>0</v>
      </c>
      <c r="DM81" s="54">
        <v>0</v>
      </c>
      <c r="DN81" s="54">
        <v>0</v>
      </c>
      <c r="DO81" s="54">
        <v>0</v>
      </c>
      <c r="DP81" s="54">
        <v>0</v>
      </c>
      <c r="DQ81" s="54">
        <v>0</v>
      </c>
      <c r="DR81" s="54">
        <v>0</v>
      </c>
      <c r="DS81" s="54">
        <v>0</v>
      </c>
      <c r="DT81" s="54">
        <v>0</v>
      </c>
      <c r="DU81" s="54">
        <v>0</v>
      </c>
      <c r="DV81" s="54">
        <v>0</v>
      </c>
      <c r="DW81" s="54">
        <v>0</v>
      </c>
      <c r="DX81" s="54">
        <v>0</v>
      </c>
      <c r="DY81" s="54">
        <v>0</v>
      </c>
      <c r="DZ81" s="54">
        <v>0</v>
      </c>
      <c r="EA81" s="54">
        <v>0</v>
      </c>
      <c r="EB81" s="54">
        <v>0</v>
      </c>
      <c r="EC81" s="54">
        <v>0</v>
      </c>
      <c r="ED81" s="54">
        <v>0</v>
      </c>
      <c r="EE81" s="54">
        <v>0</v>
      </c>
      <c r="EF81" s="54">
        <v>0</v>
      </c>
      <c r="EG81" s="54">
        <v>0</v>
      </c>
      <c r="EH81" s="54">
        <v>0</v>
      </c>
      <c r="EI81" s="54">
        <v>0</v>
      </c>
      <c r="EJ81" s="54">
        <v>0</v>
      </c>
      <c r="EK81" s="54">
        <v>0</v>
      </c>
      <c r="EL81" s="54">
        <v>0</v>
      </c>
      <c r="EM81" s="54">
        <v>0</v>
      </c>
      <c r="EN81" s="54">
        <v>0</v>
      </c>
      <c r="EO81" s="54">
        <v>0</v>
      </c>
      <c r="EP81" s="54">
        <v>0</v>
      </c>
      <c r="EQ81" s="54">
        <v>0</v>
      </c>
      <c r="ER81" s="54">
        <v>0</v>
      </c>
      <c r="ES81" s="54">
        <v>0</v>
      </c>
      <c r="ET81" s="54">
        <v>0</v>
      </c>
      <c r="EU81" s="54">
        <v>0</v>
      </c>
      <c r="EV81" s="54">
        <v>0</v>
      </c>
      <c r="EW81" s="54">
        <v>0</v>
      </c>
      <c r="EX81" s="54">
        <v>0</v>
      </c>
      <c r="EY81" s="54">
        <v>0</v>
      </c>
      <c r="EZ81" s="54">
        <v>0</v>
      </c>
      <c r="FA81" s="54">
        <v>0</v>
      </c>
      <c r="FB81" s="54">
        <v>0</v>
      </c>
      <c r="FC81" s="54">
        <v>0</v>
      </c>
      <c r="FD81" s="54">
        <v>0</v>
      </c>
      <c r="FE81" s="54">
        <v>0</v>
      </c>
      <c r="FF81" s="54">
        <v>0</v>
      </c>
      <c r="FG81" s="54">
        <v>0</v>
      </c>
      <c r="FH81" s="54">
        <v>0</v>
      </c>
      <c r="FI81" s="54">
        <v>0</v>
      </c>
      <c r="FJ81" s="54">
        <v>0</v>
      </c>
      <c r="FK81" s="54">
        <v>0</v>
      </c>
      <c r="FL81" s="54">
        <v>0</v>
      </c>
      <c r="FM81" s="54">
        <v>0</v>
      </c>
      <c r="FN81" s="54">
        <v>0</v>
      </c>
      <c r="FO81" s="54">
        <v>0</v>
      </c>
      <c r="FP81" s="54">
        <v>0</v>
      </c>
      <c r="FQ81" s="54">
        <v>0</v>
      </c>
      <c r="FR81" s="54">
        <v>840268</v>
      </c>
      <c r="FS81" s="54">
        <v>0</v>
      </c>
      <c r="FT81" s="54">
        <v>0</v>
      </c>
      <c r="FU81" s="54">
        <v>0</v>
      </c>
      <c r="FV81" s="54">
        <v>0</v>
      </c>
      <c r="FW81" s="54">
        <v>0</v>
      </c>
      <c r="FX81" s="54">
        <v>0</v>
      </c>
      <c r="FY81" s="54">
        <v>0</v>
      </c>
      <c r="FZ81" s="54">
        <v>0</v>
      </c>
      <c r="GA81" s="54">
        <v>0</v>
      </c>
      <c r="GB81" s="54">
        <v>0</v>
      </c>
      <c r="GC81" s="54">
        <v>0</v>
      </c>
      <c r="GD81" s="54">
        <v>0</v>
      </c>
      <c r="GE81" s="54">
        <v>0</v>
      </c>
      <c r="GF81" s="54">
        <v>0</v>
      </c>
      <c r="GG81" s="54">
        <v>0</v>
      </c>
      <c r="GH81" s="54">
        <v>0</v>
      </c>
      <c r="GI81" s="54">
        <v>0</v>
      </c>
      <c r="GJ81" s="54">
        <v>0</v>
      </c>
      <c r="GK81" s="54">
        <v>0</v>
      </c>
      <c r="GL81" s="54">
        <v>0</v>
      </c>
      <c r="GM81" s="54">
        <v>0</v>
      </c>
      <c r="GN81" s="54">
        <v>0</v>
      </c>
      <c r="GO81" s="54">
        <v>0</v>
      </c>
      <c r="GP81" s="54">
        <v>0</v>
      </c>
      <c r="GQ81" s="54">
        <v>0</v>
      </c>
      <c r="GR81" s="54">
        <v>0</v>
      </c>
      <c r="GS81" s="54">
        <v>0</v>
      </c>
      <c r="GT81" s="54">
        <v>0</v>
      </c>
      <c r="GU81" s="54">
        <v>0</v>
      </c>
      <c r="GV81" s="54">
        <v>0</v>
      </c>
      <c r="GW81" s="54">
        <v>0</v>
      </c>
      <c r="GX81" s="54">
        <v>0</v>
      </c>
      <c r="GY81" s="54">
        <v>0</v>
      </c>
      <c r="GZ81" s="54">
        <v>0</v>
      </c>
      <c r="HA81" s="54">
        <v>0</v>
      </c>
      <c r="HB81" s="54">
        <v>0</v>
      </c>
      <c r="HC81" s="54">
        <v>0</v>
      </c>
      <c r="HD81" s="54">
        <v>0</v>
      </c>
      <c r="HE81" s="54">
        <v>0</v>
      </c>
      <c r="HF81" s="54">
        <v>0</v>
      </c>
      <c r="HG81" s="54">
        <v>0</v>
      </c>
      <c r="HH81" s="54">
        <v>0</v>
      </c>
      <c r="HI81" s="54">
        <v>0</v>
      </c>
      <c r="HJ81" s="54">
        <v>0</v>
      </c>
      <c r="HK81" s="54">
        <v>0</v>
      </c>
      <c r="HL81" s="54">
        <v>0</v>
      </c>
      <c r="HM81" s="54">
        <v>0</v>
      </c>
      <c r="HN81" s="55">
        <v>0</v>
      </c>
      <c r="HO81" s="55">
        <f t="shared" si="3"/>
        <v>840268</v>
      </c>
    </row>
    <row r="82" spans="1:223" ht="15">
      <c r="A82" s="3"/>
      <c r="B82" s="38">
        <v>629</v>
      </c>
      <c r="C82" s="10" t="s">
        <v>155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0</v>
      </c>
      <c r="BG82" s="54">
        <v>0</v>
      </c>
      <c r="BH82" s="54">
        <v>0</v>
      </c>
      <c r="BI82" s="54">
        <v>0</v>
      </c>
      <c r="BJ82" s="54">
        <v>0</v>
      </c>
      <c r="BK82" s="54">
        <v>0</v>
      </c>
      <c r="BL82" s="54">
        <v>0</v>
      </c>
      <c r="BM82" s="54">
        <v>0</v>
      </c>
      <c r="BN82" s="54">
        <v>0</v>
      </c>
      <c r="BO82" s="54">
        <v>0</v>
      </c>
      <c r="BP82" s="54">
        <v>0</v>
      </c>
      <c r="BQ82" s="54">
        <v>0</v>
      </c>
      <c r="BR82" s="54">
        <v>0</v>
      </c>
      <c r="BS82" s="54">
        <v>0</v>
      </c>
      <c r="BT82" s="54">
        <v>0</v>
      </c>
      <c r="BU82" s="54">
        <v>0</v>
      </c>
      <c r="BV82" s="54">
        <v>0</v>
      </c>
      <c r="BW82" s="54">
        <v>0</v>
      </c>
      <c r="BX82" s="54">
        <v>0</v>
      </c>
      <c r="BY82" s="54">
        <v>0</v>
      </c>
      <c r="BZ82" s="54">
        <v>0</v>
      </c>
      <c r="CA82" s="54">
        <v>0</v>
      </c>
      <c r="CB82" s="54">
        <v>0</v>
      </c>
      <c r="CC82" s="54">
        <v>0</v>
      </c>
      <c r="CD82" s="54">
        <v>0</v>
      </c>
      <c r="CE82" s="54">
        <v>0</v>
      </c>
      <c r="CF82" s="54">
        <v>0</v>
      </c>
      <c r="CG82" s="54">
        <v>0</v>
      </c>
      <c r="CH82" s="54">
        <v>0</v>
      </c>
      <c r="CI82" s="54">
        <v>0</v>
      </c>
      <c r="CJ82" s="54">
        <v>0</v>
      </c>
      <c r="CK82" s="54">
        <v>0</v>
      </c>
      <c r="CL82" s="54">
        <v>0</v>
      </c>
      <c r="CM82" s="54">
        <v>0</v>
      </c>
      <c r="CN82" s="54">
        <v>0</v>
      </c>
      <c r="CO82" s="54">
        <v>0</v>
      </c>
      <c r="CP82" s="54">
        <v>0</v>
      </c>
      <c r="CQ82" s="54">
        <v>0</v>
      </c>
      <c r="CR82" s="54">
        <v>0</v>
      </c>
      <c r="CS82" s="54">
        <v>0</v>
      </c>
      <c r="CT82" s="54">
        <v>0</v>
      </c>
      <c r="CU82" s="54">
        <v>0</v>
      </c>
      <c r="CV82" s="54">
        <v>0</v>
      </c>
      <c r="CW82" s="54">
        <v>0</v>
      </c>
      <c r="CX82" s="54">
        <v>0</v>
      </c>
      <c r="CY82" s="54">
        <v>0</v>
      </c>
      <c r="CZ82" s="54">
        <v>0</v>
      </c>
      <c r="DA82" s="54">
        <v>0</v>
      </c>
      <c r="DB82" s="54">
        <v>0</v>
      </c>
      <c r="DC82" s="54">
        <v>0</v>
      </c>
      <c r="DD82" s="54">
        <v>0</v>
      </c>
      <c r="DE82" s="54">
        <v>0</v>
      </c>
      <c r="DF82" s="54">
        <v>0</v>
      </c>
      <c r="DG82" s="54">
        <v>0</v>
      </c>
      <c r="DH82" s="54">
        <v>0</v>
      </c>
      <c r="DI82" s="54">
        <v>0</v>
      </c>
      <c r="DJ82" s="54">
        <v>0</v>
      </c>
      <c r="DK82" s="54">
        <v>0</v>
      </c>
      <c r="DL82" s="54">
        <v>0</v>
      </c>
      <c r="DM82" s="54">
        <v>0</v>
      </c>
      <c r="DN82" s="54">
        <v>0</v>
      </c>
      <c r="DO82" s="54">
        <v>0</v>
      </c>
      <c r="DP82" s="54">
        <v>0</v>
      </c>
      <c r="DQ82" s="54">
        <v>0</v>
      </c>
      <c r="DR82" s="54">
        <v>0</v>
      </c>
      <c r="DS82" s="54">
        <v>0</v>
      </c>
      <c r="DT82" s="54">
        <v>0</v>
      </c>
      <c r="DU82" s="54">
        <v>0</v>
      </c>
      <c r="DV82" s="54">
        <v>0</v>
      </c>
      <c r="DW82" s="54">
        <v>0</v>
      </c>
      <c r="DX82" s="54">
        <v>0</v>
      </c>
      <c r="DY82" s="54">
        <v>0</v>
      </c>
      <c r="DZ82" s="54">
        <v>0</v>
      </c>
      <c r="EA82" s="54">
        <v>0</v>
      </c>
      <c r="EB82" s="54">
        <v>0</v>
      </c>
      <c r="EC82" s="54">
        <v>0</v>
      </c>
      <c r="ED82" s="54">
        <v>0</v>
      </c>
      <c r="EE82" s="54">
        <v>0</v>
      </c>
      <c r="EF82" s="54">
        <v>0</v>
      </c>
      <c r="EG82" s="54">
        <v>0</v>
      </c>
      <c r="EH82" s="54">
        <v>0</v>
      </c>
      <c r="EI82" s="54">
        <v>0</v>
      </c>
      <c r="EJ82" s="54">
        <v>0</v>
      </c>
      <c r="EK82" s="54">
        <v>0</v>
      </c>
      <c r="EL82" s="54">
        <v>0</v>
      </c>
      <c r="EM82" s="54">
        <v>0</v>
      </c>
      <c r="EN82" s="54">
        <v>0</v>
      </c>
      <c r="EO82" s="54">
        <v>0</v>
      </c>
      <c r="EP82" s="54">
        <v>0</v>
      </c>
      <c r="EQ82" s="54">
        <v>0</v>
      </c>
      <c r="ER82" s="54">
        <v>0</v>
      </c>
      <c r="ES82" s="54">
        <v>0</v>
      </c>
      <c r="ET82" s="54">
        <v>0</v>
      </c>
      <c r="EU82" s="54">
        <v>0</v>
      </c>
      <c r="EV82" s="54">
        <v>0</v>
      </c>
      <c r="EW82" s="54">
        <v>0</v>
      </c>
      <c r="EX82" s="54">
        <v>0</v>
      </c>
      <c r="EY82" s="54">
        <v>0</v>
      </c>
      <c r="EZ82" s="54">
        <v>0</v>
      </c>
      <c r="FA82" s="54">
        <v>0</v>
      </c>
      <c r="FB82" s="54">
        <v>0</v>
      </c>
      <c r="FC82" s="54">
        <v>0</v>
      </c>
      <c r="FD82" s="54">
        <v>0</v>
      </c>
      <c r="FE82" s="54">
        <v>0</v>
      </c>
      <c r="FF82" s="54">
        <v>0</v>
      </c>
      <c r="FG82" s="54">
        <v>0</v>
      </c>
      <c r="FH82" s="54">
        <v>0</v>
      </c>
      <c r="FI82" s="54">
        <v>0</v>
      </c>
      <c r="FJ82" s="54">
        <v>0</v>
      </c>
      <c r="FK82" s="54">
        <v>0</v>
      </c>
      <c r="FL82" s="54">
        <v>0</v>
      </c>
      <c r="FM82" s="54">
        <v>0</v>
      </c>
      <c r="FN82" s="54">
        <v>0</v>
      </c>
      <c r="FO82" s="54">
        <v>0</v>
      </c>
      <c r="FP82" s="54">
        <v>0</v>
      </c>
      <c r="FQ82" s="54">
        <v>0</v>
      </c>
      <c r="FR82" s="54">
        <v>49493</v>
      </c>
      <c r="FS82" s="54">
        <v>0</v>
      </c>
      <c r="FT82" s="54">
        <v>0</v>
      </c>
      <c r="FU82" s="54">
        <v>0</v>
      </c>
      <c r="FV82" s="54">
        <v>0</v>
      </c>
      <c r="FW82" s="54">
        <v>0</v>
      </c>
      <c r="FX82" s="54">
        <v>0</v>
      </c>
      <c r="FY82" s="54">
        <v>0</v>
      </c>
      <c r="FZ82" s="54">
        <v>0</v>
      </c>
      <c r="GA82" s="54">
        <v>0</v>
      </c>
      <c r="GB82" s="54">
        <v>0</v>
      </c>
      <c r="GC82" s="54">
        <v>0</v>
      </c>
      <c r="GD82" s="54">
        <v>0</v>
      </c>
      <c r="GE82" s="54">
        <v>0</v>
      </c>
      <c r="GF82" s="54">
        <v>0</v>
      </c>
      <c r="GG82" s="54">
        <v>0</v>
      </c>
      <c r="GH82" s="54">
        <v>0</v>
      </c>
      <c r="GI82" s="54">
        <v>0</v>
      </c>
      <c r="GJ82" s="54">
        <v>0</v>
      </c>
      <c r="GK82" s="54">
        <v>0</v>
      </c>
      <c r="GL82" s="54">
        <v>0</v>
      </c>
      <c r="GM82" s="54">
        <v>0</v>
      </c>
      <c r="GN82" s="54">
        <v>0</v>
      </c>
      <c r="GO82" s="54">
        <v>0</v>
      </c>
      <c r="GP82" s="54">
        <v>0</v>
      </c>
      <c r="GQ82" s="54">
        <v>0</v>
      </c>
      <c r="GR82" s="54">
        <v>0</v>
      </c>
      <c r="GS82" s="54">
        <v>0</v>
      </c>
      <c r="GT82" s="54">
        <v>0</v>
      </c>
      <c r="GU82" s="54">
        <v>0</v>
      </c>
      <c r="GV82" s="54">
        <v>0</v>
      </c>
      <c r="GW82" s="54">
        <v>0</v>
      </c>
      <c r="GX82" s="54">
        <v>0</v>
      </c>
      <c r="GY82" s="54">
        <v>0</v>
      </c>
      <c r="GZ82" s="54">
        <v>0</v>
      </c>
      <c r="HA82" s="54">
        <v>0</v>
      </c>
      <c r="HB82" s="54">
        <v>0</v>
      </c>
      <c r="HC82" s="54">
        <v>0</v>
      </c>
      <c r="HD82" s="54">
        <v>0</v>
      </c>
      <c r="HE82" s="54">
        <v>0</v>
      </c>
      <c r="HF82" s="54">
        <v>0</v>
      </c>
      <c r="HG82" s="54">
        <v>0</v>
      </c>
      <c r="HH82" s="54">
        <v>0</v>
      </c>
      <c r="HI82" s="54">
        <v>0</v>
      </c>
      <c r="HJ82" s="54">
        <v>0</v>
      </c>
      <c r="HK82" s="54">
        <v>0</v>
      </c>
      <c r="HL82" s="54">
        <v>0</v>
      </c>
      <c r="HM82" s="54">
        <v>0</v>
      </c>
      <c r="HN82" s="55">
        <v>0</v>
      </c>
      <c r="HO82" s="55">
        <f t="shared" si="3"/>
        <v>49493</v>
      </c>
    </row>
    <row r="83" spans="1:223" ht="15">
      <c r="A83" s="3"/>
      <c r="B83" s="38">
        <v>661</v>
      </c>
      <c r="C83" s="10" t="s">
        <v>156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0</v>
      </c>
      <c r="BG83" s="54">
        <v>0</v>
      </c>
      <c r="BH83" s="54">
        <v>0</v>
      </c>
      <c r="BI83" s="54">
        <v>0</v>
      </c>
      <c r="BJ83" s="54">
        <v>0</v>
      </c>
      <c r="BK83" s="54">
        <v>0</v>
      </c>
      <c r="BL83" s="54">
        <v>0</v>
      </c>
      <c r="BM83" s="54">
        <v>0</v>
      </c>
      <c r="BN83" s="54">
        <v>0</v>
      </c>
      <c r="BO83" s="54">
        <v>0</v>
      </c>
      <c r="BP83" s="54">
        <v>0</v>
      </c>
      <c r="BQ83" s="54">
        <v>0</v>
      </c>
      <c r="BR83" s="54">
        <v>0</v>
      </c>
      <c r="BS83" s="54">
        <v>0</v>
      </c>
      <c r="BT83" s="54">
        <v>0</v>
      </c>
      <c r="BU83" s="54">
        <v>0</v>
      </c>
      <c r="BV83" s="54">
        <v>0</v>
      </c>
      <c r="BW83" s="54">
        <v>0</v>
      </c>
      <c r="BX83" s="54">
        <v>0</v>
      </c>
      <c r="BY83" s="54">
        <v>0</v>
      </c>
      <c r="BZ83" s="54">
        <v>0</v>
      </c>
      <c r="CA83" s="54">
        <v>0</v>
      </c>
      <c r="CB83" s="54">
        <v>0</v>
      </c>
      <c r="CC83" s="54">
        <v>0</v>
      </c>
      <c r="CD83" s="54">
        <v>0</v>
      </c>
      <c r="CE83" s="54">
        <v>0</v>
      </c>
      <c r="CF83" s="54">
        <v>0</v>
      </c>
      <c r="CG83" s="54">
        <v>0</v>
      </c>
      <c r="CH83" s="54">
        <v>0</v>
      </c>
      <c r="CI83" s="54">
        <v>0</v>
      </c>
      <c r="CJ83" s="54">
        <v>0</v>
      </c>
      <c r="CK83" s="54">
        <v>0</v>
      </c>
      <c r="CL83" s="54">
        <v>0</v>
      </c>
      <c r="CM83" s="54">
        <v>0</v>
      </c>
      <c r="CN83" s="54">
        <v>0</v>
      </c>
      <c r="CO83" s="54">
        <v>0</v>
      </c>
      <c r="CP83" s="54">
        <v>0</v>
      </c>
      <c r="CQ83" s="54">
        <v>0</v>
      </c>
      <c r="CR83" s="54">
        <v>0</v>
      </c>
      <c r="CS83" s="54">
        <v>0</v>
      </c>
      <c r="CT83" s="54">
        <v>0</v>
      </c>
      <c r="CU83" s="54">
        <v>0</v>
      </c>
      <c r="CV83" s="54">
        <v>0</v>
      </c>
      <c r="CW83" s="54">
        <v>0</v>
      </c>
      <c r="CX83" s="54">
        <v>0</v>
      </c>
      <c r="CY83" s="54">
        <v>0</v>
      </c>
      <c r="CZ83" s="54">
        <v>0</v>
      </c>
      <c r="DA83" s="54">
        <v>0</v>
      </c>
      <c r="DB83" s="54">
        <v>0</v>
      </c>
      <c r="DC83" s="54">
        <v>0</v>
      </c>
      <c r="DD83" s="54">
        <v>0</v>
      </c>
      <c r="DE83" s="54">
        <v>0</v>
      </c>
      <c r="DF83" s="54">
        <v>0</v>
      </c>
      <c r="DG83" s="54">
        <v>0</v>
      </c>
      <c r="DH83" s="54">
        <v>0</v>
      </c>
      <c r="DI83" s="54">
        <v>0</v>
      </c>
      <c r="DJ83" s="54">
        <v>0</v>
      </c>
      <c r="DK83" s="54">
        <v>0</v>
      </c>
      <c r="DL83" s="54">
        <v>0</v>
      </c>
      <c r="DM83" s="54">
        <v>0</v>
      </c>
      <c r="DN83" s="54">
        <v>0</v>
      </c>
      <c r="DO83" s="54">
        <v>0</v>
      </c>
      <c r="DP83" s="54">
        <v>0</v>
      </c>
      <c r="DQ83" s="54">
        <v>0</v>
      </c>
      <c r="DR83" s="54">
        <v>0</v>
      </c>
      <c r="DS83" s="54">
        <v>0</v>
      </c>
      <c r="DT83" s="54">
        <v>0</v>
      </c>
      <c r="DU83" s="54">
        <v>0</v>
      </c>
      <c r="DV83" s="54">
        <v>0</v>
      </c>
      <c r="DW83" s="54">
        <v>0</v>
      </c>
      <c r="DX83" s="54">
        <v>0</v>
      </c>
      <c r="DY83" s="54">
        <v>0</v>
      </c>
      <c r="DZ83" s="54">
        <v>0</v>
      </c>
      <c r="EA83" s="54">
        <v>0</v>
      </c>
      <c r="EB83" s="54">
        <v>0</v>
      </c>
      <c r="EC83" s="54">
        <v>0</v>
      </c>
      <c r="ED83" s="54">
        <v>0</v>
      </c>
      <c r="EE83" s="54">
        <v>0</v>
      </c>
      <c r="EF83" s="54">
        <v>0</v>
      </c>
      <c r="EG83" s="54">
        <v>0</v>
      </c>
      <c r="EH83" s="54">
        <v>0</v>
      </c>
      <c r="EI83" s="54">
        <v>0</v>
      </c>
      <c r="EJ83" s="54">
        <v>0</v>
      </c>
      <c r="EK83" s="54">
        <v>0</v>
      </c>
      <c r="EL83" s="54">
        <v>0</v>
      </c>
      <c r="EM83" s="54">
        <v>0</v>
      </c>
      <c r="EN83" s="54">
        <v>0</v>
      </c>
      <c r="EO83" s="54">
        <v>0</v>
      </c>
      <c r="EP83" s="54">
        <v>0</v>
      </c>
      <c r="EQ83" s="54">
        <v>0</v>
      </c>
      <c r="ER83" s="54">
        <v>0</v>
      </c>
      <c r="ES83" s="54">
        <v>0</v>
      </c>
      <c r="ET83" s="54">
        <v>0</v>
      </c>
      <c r="EU83" s="54">
        <v>0</v>
      </c>
      <c r="EV83" s="54">
        <v>0</v>
      </c>
      <c r="EW83" s="54">
        <v>0</v>
      </c>
      <c r="EX83" s="54">
        <v>0</v>
      </c>
      <c r="EY83" s="54">
        <v>0</v>
      </c>
      <c r="EZ83" s="54">
        <v>0</v>
      </c>
      <c r="FA83" s="54">
        <v>0</v>
      </c>
      <c r="FB83" s="54">
        <v>0</v>
      </c>
      <c r="FC83" s="54">
        <v>0</v>
      </c>
      <c r="FD83" s="54">
        <v>0</v>
      </c>
      <c r="FE83" s="54">
        <v>0</v>
      </c>
      <c r="FF83" s="54">
        <v>0</v>
      </c>
      <c r="FG83" s="54">
        <v>0</v>
      </c>
      <c r="FH83" s="54">
        <v>0</v>
      </c>
      <c r="FI83" s="54">
        <v>0</v>
      </c>
      <c r="FJ83" s="54">
        <v>0</v>
      </c>
      <c r="FK83" s="54">
        <v>0</v>
      </c>
      <c r="FL83" s="54">
        <v>0</v>
      </c>
      <c r="FM83" s="54">
        <v>0</v>
      </c>
      <c r="FN83" s="54">
        <v>0</v>
      </c>
      <c r="FO83" s="54">
        <v>0</v>
      </c>
      <c r="FP83" s="54">
        <v>0</v>
      </c>
      <c r="FQ83" s="54">
        <v>0</v>
      </c>
      <c r="FR83" s="54">
        <v>544965</v>
      </c>
      <c r="FS83" s="54">
        <v>0</v>
      </c>
      <c r="FT83" s="54">
        <v>0</v>
      </c>
      <c r="FU83" s="54">
        <v>0</v>
      </c>
      <c r="FV83" s="54">
        <v>0</v>
      </c>
      <c r="FW83" s="54">
        <v>0</v>
      </c>
      <c r="FX83" s="54">
        <v>0</v>
      </c>
      <c r="FY83" s="54">
        <v>0</v>
      </c>
      <c r="FZ83" s="54">
        <v>0</v>
      </c>
      <c r="GA83" s="54">
        <v>0</v>
      </c>
      <c r="GB83" s="54">
        <v>0</v>
      </c>
      <c r="GC83" s="54">
        <v>0</v>
      </c>
      <c r="GD83" s="54">
        <v>0</v>
      </c>
      <c r="GE83" s="54">
        <v>0</v>
      </c>
      <c r="GF83" s="54">
        <v>0</v>
      </c>
      <c r="GG83" s="54">
        <v>0</v>
      </c>
      <c r="GH83" s="54">
        <v>0</v>
      </c>
      <c r="GI83" s="54">
        <v>0</v>
      </c>
      <c r="GJ83" s="54">
        <v>0</v>
      </c>
      <c r="GK83" s="54">
        <v>0</v>
      </c>
      <c r="GL83" s="54">
        <v>0</v>
      </c>
      <c r="GM83" s="54">
        <v>0</v>
      </c>
      <c r="GN83" s="54">
        <v>0</v>
      </c>
      <c r="GO83" s="54">
        <v>0</v>
      </c>
      <c r="GP83" s="54">
        <v>0</v>
      </c>
      <c r="GQ83" s="54">
        <v>0</v>
      </c>
      <c r="GR83" s="54">
        <v>0</v>
      </c>
      <c r="GS83" s="54">
        <v>0</v>
      </c>
      <c r="GT83" s="54">
        <v>0</v>
      </c>
      <c r="GU83" s="54">
        <v>0</v>
      </c>
      <c r="GV83" s="54">
        <v>0</v>
      </c>
      <c r="GW83" s="54">
        <v>0</v>
      </c>
      <c r="GX83" s="54">
        <v>0</v>
      </c>
      <c r="GY83" s="54">
        <v>0</v>
      </c>
      <c r="GZ83" s="54">
        <v>0</v>
      </c>
      <c r="HA83" s="54">
        <v>0</v>
      </c>
      <c r="HB83" s="54">
        <v>0</v>
      </c>
      <c r="HC83" s="54">
        <v>0</v>
      </c>
      <c r="HD83" s="54">
        <v>0</v>
      </c>
      <c r="HE83" s="54">
        <v>0</v>
      </c>
      <c r="HF83" s="54">
        <v>0</v>
      </c>
      <c r="HG83" s="54">
        <v>0</v>
      </c>
      <c r="HH83" s="54">
        <v>0</v>
      </c>
      <c r="HI83" s="54">
        <v>0</v>
      </c>
      <c r="HJ83" s="54">
        <v>0</v>
      </c>
      <c r="HK83" s="54">
        <v>0</v>
      </c>
      <c r="HL83" s="54">
        <v>0</v>
      </c>
      <c r="HM83" s="54">
        <v>0</v>
      </c>
      <c r="HN83" s="55">
        <v>0</v>
      </c>
      <c r="HO83" s="55">
        <f t="shared" si="3"/>
        <v>544965</v>
      </c>
    </row>
    <row r="84" spans="1:223" ht="15">
      <c r="A84" s="3"/>
      <c r="B84" s="38">
        <v>671</v>
      </c>
      <c r="C84" s="10" t="s">
        <v>157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0</v>
      </c>
      <c r="BG84" s="54">
        <v>0</v>
      </c>
      <c r="BH84" s="54">
        <v>0</v>
      </c>
      <c r="BI84" s="54">
        <v>0</v>
      </c>
      <c r="BJ84" s="54">
        <v>0</v>
      </c>
      <c r="BK84" s="54">
        <v>0</v>
      </c>
      <c r="BL84" s="54">
        <v>0</v>
      </c>
      <c r="BM84" s="54">
        <v>0</v>
      </c>
      <c r="BN84" s="54">
        <v>0</v>
      </c>
      <c r="BO84" s="54">
        <v>0</v>
      </c>
      <c r="BP84" s="54">
        <v>0</v>
      </c>
      <c r="BQ84" s="54">
        <v>0</v>
      </c>
      <c r="BR84" s="54">
        <v>0</v>
      </c>
      <c r="BS84" s="54">
        <v>0</v>
      </c>
      <c r="BT84" s="54">
        <v>0</v>
      </c>
      <c r="BU84" s="54">
        <v>0</v>
      </c>
      <c r="BV84" s="54">
        <v>0</v>
      </c>
      <c r="BW84" s="54">
        <v>0</v>
      </c>
      <c r="BX84" s="54">
        <v>0</v>
      </c>
      <c r="BY84" s="54">
        <v>0</v>
      </c>
      <c r="BZ84" s="54">
        <v>0</v>
      </c>
      <c r="CA84" s="54">
        <v>0</v>
      </c>
      <c r="CB84" s="54">
        <v>0</v>
      </c>
      <c r="CC84" s="54">
        <v>0</v>
      </c>
      <c r="CD84" s="54">
        <v>0</v>
      </c>
      <c r="CE84" s="54">
        <v>0</v>
      </c>
      <c r="CF84" s="54">
        <v>0</v>
      </c>
      <c r="CG84" s="54">
        <v>0</v>
      </c>
      <c r="CH84" s="54">
        <v>0</v>
      </c>
      <c r="CI84" s="54">
        <v>0</v>
      </c>
      <c r="CJ84" s="54">
        <v>0</v>
      </c>
      <c r="CK84" s="54">
        <v>0</v>
      </c>
      <c r="CL84" s="54">
        <v>0</v>
      </c>
      <c r="CM84" s="54">
        <v>0</v>
      </c>
      <c r="CN84" s="54">
        <v>0</v>
      </c>
      <c r="CO84" s="54">
        <v>0</v>
      </c>
      <c r="CP84" s="54">
        <v>0</v>
      </c>
      <c r="CQ84" s="54">
        <v>0</v>
      </c>
      <c r="CR84" s="54">
        <v>0</v>
      </c>
      <c r="CS84" s="54">
        <v>0</v>
      </c>
      <c r="CT84" s="54">
        <v>0</v>
      </c>
      <c r="CU84" s="54">
        <v>0</v>
      </c>
      <c r="CV84" s="54">
        <v>0</v>
      </c>
      <c r="CW84" s="54">
        <v>0</v>
      </c>
      <c r="CX84" s="54">
        <v>0</v>
      </c>
      <c r="CY84" s="54">
        <v>0</v>
      </c>
      <c r="CZ84" s="54">
        <v>0</v>
      </c>
      <c r="DA84" s="54">
        <v>0</v>
      </c>
      <c r="DB84" s="54">
        <v>0</v>
      </c>
      <c r="DC84" s="54">
        <v>0</v>
      </c>
      <c r="DD84" s="54">
        <v>0</v>
      </c>
      <c r="DE84" s="54">
        <v>0</v>
      </c>
      <c r="DF84" s="54">
        <v>0</v>
      </c>
      <c r="DG84" s="54">
        <v>0</v>
      </c>
      <c r="DH84" s="54">
        <v>0</v>
      </c>
      <c r="DI84" s="54">
        <v>0</v>
      </c>
      <c r="DJ84" s="54">
        <v>0</v>
      </c>
      <c r="DK84" s="54">
        <v>0</v>
      </c>
      <c r="DL84" s="54">
        <v>0</v>
      </c>
      <c r="DM84" s="54">
        <v>0</v>
      </c>
      <c r="DN84" s="54">
        <v>0</v>
      </c>
      <c r="DO84" s="54">
        <v>0</v>
      </c>
      <c r="DP84" s="54">
        <v>0</v>
      </c>
      <c r="DQ84" s="54">
        <v>0</v>
      </c>
      <c r="DR84" s="54">
        <v>0</v>
      </c>
      <c r="DS84" s="54">
        <v>0</v>
      </c>
      <c r="DT84" s="54">
        <v>0</v>
      </c>
      <c r="DU84" s="54">
        <v>0</v>
      </c>
      <c r="DV84" s="54">
        <v>0</v>
      </c>
      <c r="DW84" s="54">
        <v>0</v>
      </c>
      <c r="DX84" s="54">
        <v>0</v>
      </c>
      <c r="DY84" s="54">
        <v>0</v>
      </c>
      <c r="DZ84" s="54">
        <v>0</v>
      </c>
      <c r="EA84" s="54">
        <v>0</v>
      </c>
      <c r="EB84" s="54">
        <v>0</v>
      </c>
      <c r="EC84" s="54">
        <v>0</v>
      </c>
      <c r="ED84" s="54">
        <v>0</v>
      </c>
      <c r="EE84" s="54">
        <v>0</v>
      </c>
      <c r="EF84" s="54">
        <v>0</v>
      </c>
      <c r="EG84" s="54">
        <v>0</v>
      </c>
      <c r="EH84" s="54">
        <v>0</v>
      </c>
      <c r="EI84" s="54">
        <v>0</v>
      </c>
      <c r="EJ84" s="54">
        <v>0</v>
      </c>
      <c r="EK84" s="54">
        <v>0</v>
      </c>
      <c r="EL84" s="54">
        <v>0</v>
      </c>
      <c r="EM84" s="54">
        <v>0</v>
      </c>
      <c r="EN84" s="54">
        <v>0</v>
      </c>
      <c r="EO84" s="54">
        <v>0</v>
      </c>
      <c r="EP84" s="54">
        <v>0</v>
      </c>
      <c r="EQ84" s="54">
        <v>0</v>
      </c>
      <c r="ER84" s="54">
        <v>0</v>
      </c>
      <c r="ES84" s="54">
        <v>0</v>
      </c>
      <c r="ET84" s="54">
        <v>0</v>
      </c>
      <c r="EU84" s="54">
        <v>0</v>
      </c>
      <c r="EV84" s="54">
        <v>0</v>
      </c>
      <c r="EW84" s="54">
        <v>0</v>
      </c>
      <c r="EX84" s="54">
        <v>0</v>
      </c>
      <c r="EY84" s="54">
        <v>0</v>
      </c>
      <c r="EZ84" s="54">
        <v>0</v>
      </c>
      <c r="FA84" s="54">
        <v>0</v>
      </c>
      <c r="FB84" s="54">
        <v>0</v>
      </c>
      <c r="FC84" s="54">
        <v>0</v>
      </c>
      <c r="FD84" s="54">
        <v>0</v>
      </c>
      <c r="FE84" s="54">
        <v>0</v>
      </c>
      <c r="FF84" s="54">
        <v>0</v>
      </c>
      <c r="FG84" s="54">
        <v>0</v>
      </c>
      <c r="FH84" s="54">
        <v>0</v>
      </c>
      <c r="FI84" s="54">
        <v>0</v>
      </c>
      <c r="FJ84" s="54">
        <v>0</v>
      </c>
      <c r="FK84" s="54">
        <v>0</v>
      </c>
      <c r="FL84" s="54">
        <v>0</v>
      </c>
      <c r="FM84" s="54">
        <v>0</v>
      </c>
      <c r="FN84" s="54">
        <v>0</v>
      </c>
      <c r="FO84" s="54">
        <v>0</v>
      </c>
      <c r="FP84" s="54">
        <v>0</v>
      </c>
      <c r="FQ84" s="54">
        <v>0</v>
      </c>
      <c r="FR84" s="54">
        <v>597472</v>
      </c>
      <c r="FS84" s="54">
        <v>0</v>
      </c>
      <c r="FT84" s="54">
        <v>0</v>
      </c>
      <c r="FU84" s="54">
        <v>0</v>
      </c>
      <c r="FV84" s="54">
        <v>0</v>
      </c>
      <c r="FW84" s="54">
        <v>0</v>
      </c>
      <c r="FX84" s="54">
        <v>0</v>
      </c>
      <c r="FY84" s="54">
        <v>0</v>
      </c>
      <c r="FZ84" s="54">
        <v>0</v>
      </c>
      <c r="GA84" s="54">
        <v>0</v>
      </c>
      <c r="GB84" s="54">
        <v>0</v>
      </c>
      <c r="GC84" s="54">
        <v>0</v>
      </c>
      <c r="GD84" s="54">
        <v>0</v>
      </c>
      <c r="GE84" s="54">
        <v>0</v>
      </c>
      <c r="GF84" s="54">
        <v>0</v>
      </c>
      <c r="GG84" s="54">
        <v>0</v>
      </c>
      <c r="GH84" s="54">
        <v>0</v>
      </c>
      <c r="GI84" s="54">
        <v>0</v>
      </c>
      <c r="GJ84" s="54">
        <v>0</v>
      </c>
      <c r="GK84" s="54">
        <v>0</v>
      </c>
      <c r="GL84" s="54">
        <v>0</v>
      </c>
      <c r="GM84" s="54">
        <v>0</v>
      </c>
      <c r="GN84" s="54">
        <v>0</v>
      </c>
      <c r="GO84" s="54">
        <v>0</v>
      </c>
      <c r="GP84" s="54">
        <v>0</v>
      </c>
      <c r="GQ84" s="54">
        <v>0</v>
      </c>
      <c r="GR84" s="54">
        <v>0</v>
      </c>
      <c r="GS84" s="54">
        <v>0</v>
      </c>
      <c r="GT84" s="54">
        <v>0</v>
      </c>
      <c r="GU84" s="54">
        <v>0</v>
      </c>
      <c r="GV84" s="54">
        <v>0</v>
      </c>
      <c r="GW84" s="54">
        <v>0</v>
      </c>
      <c r="GX84" s="54">
        <v>0</v>
      </c>
      <c r="GY84" s="54">
        <v>0</v>
      </c>
      <c r="GZ84" s="54">
        <v>0</v>
      </c>
      <c r="HA84" s="54">
        <v>0</v>
      </c>
      <c r="HB84" s="54">
        <v>0</v>
      </c>
      <c r="HC84" s="54">
        <v>0</v>
      </c>
      <c r="HD84" s="54">
        <v>0</v>
      </c>
      <c r="HE84" s="54">
        <v>0</v>
      </c>
      <c r="HF84" s="54">
        <v>0</v>
      </c>
      <c r="HG84" s="54">
        <v>0</v>
      </c>
      <c r="HH84" s="54">
        <v>0</v>
      </c>
      <c r="HI84" s="54">
        <v>0</v>
      </c>
      <c r="HJ84" s="54">
        <v>0</v>
      </c>
      <c r="HK84" s="54">
        <v>0</v>
      </c>
      <c r="HL84" s="54">
        <v>0</v>
      </c>
      <c r="HM84" s="54">
        <v>0</v>
      </c>
      <c r="HN84" s="55">
        <v>0</v>
      </c>
      <c r="HO84" s="55">
        <f t="shared" si="3"/>
        <v>597472</v>
      </c>
    </row>
    <row r="85" spans="1:223" ht="15">
      <c r="A85" s="3"/>
      <c r="B85" s="38">
        <v>684</v>
      </c>
      <c r="C85" s="10" t="s">
        <v>158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0</v>
      </c>
      <c r="BG85" s="54">
        <v>0</v>
      </c>
      <c r="BH85" s="54">
        <v>0</v>
      </c>
      <c r="BI85" s="54">
        <v>0</v>
      </c>
      <c r="BJ85" s="54">
        <v>0</v>
      </c>
      <c r="BK85" s="54">
        <v>0</v>
      </c>
      <c r="BL85" s="54">
        <v>0</v>
      </c>
      <c r="BM85" s="54">
        <v>0</v>
      </c>
      <c r="BN85" s="54">
        <v>0</v>
      </c>
      <c r="BO85" s="54">
        <v>0</v>
      </c>
      <c r="BP85" s="54">
        <v>0</v>
      </c>
      <c r="BQ85" s="54">
        <v>0</v>
      </c>
      <c r="BR85" s="54">
        <v>0</v>
      </c>
      <c r="BS85" s="54">
        <v>0</v>
      </c>
      <c r="BT85" s="54">
        <v>0</v>
      </c>
      <c r="BU85" s="54">
        <v>0</v>
      </c>
      <c r="BV85" s="54">
        <v>0</v>
      </c>
      <c r="BW85" s="54">
        <v>0</v>
      </c>
      <c r="BX85" s="54">
        <v>0</v>
      </c>
      <c r="BY85" s="54">
        <v>0</v>
      </c>
      <c r="BZ85" s="54">
        <v>0</v>
      </c>
      <c r="CA85" s="54">
        <v>0</v>
      </c>
      <c r="CB85" s="54">
        <v>0</v>
      </c>
      <c r="CC85" s="54">
        <v>0</v>
      </c>
      <c r="CD85" s="54">
        <v>0</v>
      </c>
      <c r="CE85" s="54">
        <v>0</v>
      </c>
      <c r="CF85" s="54">
        <v>0</v>
      </c>
      <c r="CG85" s="54">
        <v>0</v>
      </c>
      <c r="CH85" s="54">
        <v>0</v>
      </c>
      <c r="CI85" s="54">
        <v>0</v>
      </c>
      <c r="CJ85" s="54">
        <v>0</v>
      </c>
      <c r="CK85" s="54">
        <v>0</v>
      </c>
      <c r="CL85" s="54">
        <v>0</v>
      </c>
      <c r="CM85" s="54">
        <v>0</v>
      </c>
      <c r="CN85" s="54">
        <v>0</v>
      </c>
      <c r="CO85" s="54">
        <v>0</v>
      </c>
      <c r="CP85" s="54">
        <v>0</v>
      </c>
      <c r="CQ85" s="54">
        <v>0</v>
      </c>
      <c r="CR85" s="54">
        <v>0</v>
      </c>
      <c r="CS85" s="54">
        <v>0</v>
      </c>
      <c r="CT85" s="54">
        <v>0</v>
      </c>
      <c r="CU85" s="54">
        <v>0</v>
      </c>
      <c r="CV85" s="54">
        <v>0</v>
      </c>
      <c r="CW85" s="54">
        <v>0</v>
      </c>
      <c r="CX85" s="54">
        <v>0</v>
      </c>
      <c r="CY85" s="54">
        <v>0</v>
      </c>
      <c r="CZ85" s="54">
        <v>0</v>
      </c>
      <c r="DA85" s="54">
        <v>0</v>
      </c>
      <c r="DB85" s="54">
        <v>0</v>
      </c>
      <c r="DC85" s="54">
        <v>0</v>
      </c>
      <c r="DD85" s="54">
        <v>0</v>
      </c>
      <c r="DE85" s="54">
        <v>0</v>
      </c>
      <c r="DF85" s="54">
        <v>0</v>
      </c>
      <c r="DG85" s="54">
        <v>0</v>
      </c>
      <c r="DH85" s="54">
        <v>0</v>
      </c>
      <c r="DI85" s="54">
        <v>0</v>
      </c>
      <c r="DJ85" s="54">
        <v>0</v>
      </c>
      <c r="DK85" s="54">
        <v>0</v>
      </c>
      <c r="DL85" s="54">
        <v>0</v>
      </c>
      <c r="DM85" s="54">
        <v>0</v>
      </c>
      <c r="DN85" s="54">
        <v>0</v>
      </c>
      <c r="DO85" s="54">
        <v>0</v>
      </c>
      <c r="DP85" s="54">
        <v>0</v>
      </c>
      <c r="DQ85" s="54">
        <v>0</v>
      </c>
      <c r="DR85" s="54">
        <v>0</v>
      </c>
      <c r="DS85" s="54">
        <v>0</v>
      </c>
      <c r="DT85" s="54">
        <v>0</v>
      </c>
      <c r="DU85" s="54">
        <v>0</v>
      </c>
      <c r="DV85" s="54">
        <v>0</v>
      </c>
      <c r="DW85" s="54">
        <v>0</v>
      </c>
      <c r="DX85" s="54">
        <v>0</v>
      </c>
      <c r="DY85" s="54">
        <v>0</v>
      </c>
      <c r="DZ85" s="54">
        <v>0</v>
      </c>
      <c r="EA85" s="54">
        <v>0</v>
      </c>
      <c r="EB85" s="54">
        <v>0</v>
      </c>
      <c r="EC85" s="54">
        <v>0</v>
      </c>
      <c r="ED85" s="54">
        <v>0</v>
      </c>
      <c r="EE85" s="54">
        <v>0</v>
      </c>
      <c r="EF85" s="54">
        <v>0</v>
      </c>
      <c r="EG85" s="54">
        <v>0</v>
      </c>
      <c r="EH85" s="54">
        <v>0</v>
      </c>
      <c r="EI85" s="54">
        <v>0</v>
      </c>
      <c r="EJ85" s="54">
        <v>0</v>
      </c>
      <c r="EK85" s="54">
        <v>0</v>
      </c>
      <c r="EL85" s="54">
        <v>0</v>
      </c>
      <c r="EM85" s="54">
        <v>0</v>
      </c>
      <c r="EN85" s="54">
        <v>0</v>
      </c>
      <c r="EO85" s="54">
        <v>0</v>
      </c>
      <c r="EP85" s="54">
        <v>0</v>
      </c>
      <c r="EQ85" s="54">
        <v>0</v>
      </c>
      <c r="ER85" s="54">
        <v>0</v>
      </c>
      <c r="ES85" s="54">
        <v>0</v>
      </c>
      <c r="ET85" s="54">
        <v>0</v>
      </c>
      <c r="EU85" s="54">
        <v>0</v>
      </c>
      <c r="EV85" s="54">
        <v>0</v>
      </c>
      <c r="EW85" s="54">
        <v>0</v>
      </c>
      <c r="EX85" s="54">
        <v>0</v>
      </c>
      <c r="EY85" s="54">
        <v>0</v>
      </c>
      <c r="EZ85" s="54">
        <v>0</v>
      </c>
      <c r="FA85" s="54">
        <v>0</v>
      </c>
      <c r="FB85" s="54">
        <v>0</v>
      </c>
      <c r="FC85" s="54">
        <v>0</v>
      </c>
      <c r="FD85" s="54">
        <v>0</v>
      </c>
      <c r="FE85" s="54">
        <v>0</v>
      </c>
      <c r="FF85" s="54">
        <v>0</v>
      </c>
      <c r="FG85" s="54">
        <v>0</v>
      </c>
      <c r="FH85" s="54">
        <v>0</v>
      </c>
      <c r="FI85" s="54">
        <v>0</v>
      </c>
      <c r="FJ85" s="54">
        <v>0</v>
      </c>
      <c r="FK85" s="54">
        <v>0</v>
      </c>
      <c r="FL85" s="54">
        <v>0</v>
      </c>
      <c r="FM85" s="54">
        <v>0</v>
      </c>
      <c r="FN85" s="54">
        <v>0</v>
      </c>
      <c r="FO85" s="54">
        <v>0</v>
      </c>
      <c r="FP85" s="54">
        <v>0</v>
      </c>
      <c r="FQ85" s="54">
        <v>0</v>
      </c>
      <c r="FR85" s="54">
        <v>256561</v>
      </c>
      <c r="FS85" s="54">
        <v>0</v>
      </c>
      <c r="FT85" s="54">
        <v>0</v>
      </c>
      <c r="FU85" s="54">
        <v>0</v>
      </c>
      <c r="FV85" s="54">
        <v>0</v>
      </c>
      <c r="FW85" s="54">
        <v>0</v>
      </c>
      <c r="FX85" s="54">
        <v>0</v>
      </c>
      <c r="FY85" s="54">
        <v>0</v>
      </c>
      <c r="FZ85" s="54">
        <v>0</v>
      </c>
      <c r="GA85" s="54">
        <v>0</v>
      </c>
      <c r="GB85" s="54">
        <v>0</v>
      </c>
      <c r="GC85" s="54">
        <v>0</v>
      </c>
      <c r="GD85" s="54">
        <v>0</v>
      </c>
      <c r="GE85" s="54">
        <v>0</v>
      </c>
      <c r="GF85" s="54">
        <v>0</v>
      </c>
      <c r="GG85" s="54">
        <v>0</v>
      </c>
      <c r="GH85" s="54">
        <v>0</v>
      </c>
      <c r="GI85" s="54">
        <v>0</v>
      </c>
      <c r="GJ85" s="54">
        <v>0</v>
      </c>
      <c r="GK85" s="54">
        <v>0</v>
      </c>
      <c r="GL85" s="54">
        <v>0</v>
      </c>
      <c r="GM85" s="54">
        <v>0</v>
      </c>
      <c r="GN85" s="54">
        <v>0</v>
      </c>
      <c r="GO85" s="54">
        <v>0</v>
      </c>
      <c r="GP85" s="54">
        <v>0</v>
      </c>
      <c r="GQ85" s="54">
        <v>0</v>
      </c>
      <c r="GR85" s="54">
        <v>0</v>
      </c>
      <c r="GS85" s="54">
        <v>0</v>
      </c>
      <c r="GT85" s="54">
        <v>0</v>
      </c>
      <c r="GU85" s="54">
        <v>0</v>
      </c>
      <c r="GV85" s="54">
        <v>0</v>
      </c>
      <c r="GW85" s="54">
        <v>0</v>
      </c>
      <c r="GX85" s="54">
        <v>0</v>
      </c>
      <c r="GY85" s="54">
        <v>0</v>
      </c>
      <c r="GZ85" s="54">
        <v>0</v>
      </c>
      <c r="HA85" s="54">
        <v>0</v>
      </c>
      <c r="HB85" s="54">
        <v>0</v>
      </c>
      <c r="HC85" s="54">
        <v>0</v>
      </c>
      <c r="HD85" s="54">
        <v>0</v>
      </c>
      <c r="HE85" s="54">
        <v>0</v>
      </c>
      <c r="HF85" s="54">
        <v>0</v>
      </c>
      <c r="HG85" s="54">
        <v>0</v>
      </c>
      <c r="HH85" s="54">
        <v>0</v>
      </c>
      <c r="HI85" s="54">
        <v>0</v>
      </c>
      <c r="HJ85" s="54">
        <v>0</v>
      </c>
      <c r="HK85" s="54">
        <v>0</v>
      </c>
      <c r="HL85" s="54">
        <v>0</v>
      </c>
      <c r="HM85" s="54">
        <v>0</v>
      </c>
      <c r="HN85" s="55">
        <v>0</v>
      </c>
      <c r="HO85" s="55">
        <f t="shared" si="3"/>
        <v>256561</v>
      </c>
    </row>
    <row r="86" spans="1:223" ht="15">
      <c r="A86" s="3"/>
      <c r="B86" s="38">
        <v>685</v>
      </c>
      <c r="C86" s="10" t="s">
        <v>159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0</v>
      </c>
      <c r="BG86" s="54">
        <v>0</v>
      </c>
      <c r="BH86" s="54">
        <v>0</v>
      </c>
      <c r="BI86" s="54">
        <v>0</v>
      </c>
      <c r="BJ86" s="54">
        <v>0</v>
      </c>
      <c r="BK86" s="54">
        <v>0</v>
      </c>
      <c r="BL86" s="54">
        <v>0</v>
      </c>
      <c r="BM86" s="54">
        <v>0</v>
      </c>
      <c r="BN86" s="54">
        <v>0</v>
      </c>
      <c r="BO86" s="54">
        <v>0</v>
      </c>
      <c r="BP86" s="54">
        <v>0</v>
      </c>
      <c r="BQ86" s="54">
        <v>0</v>
      </c>
      <c r="BR86" s="54">
        <v>0</v>
      </c>
      <c r="BS86" s="54">
        <v>0</v>
      </c>
      <c r="BT86" s="54">
        <v>0</v>
      </c>
      <c r="BU86" s="54">
        <v>0</v>
      </c>
      <c r="BV86" s="54">
        <v>0</v>
      </c>
      <c r="BW86" s="54">
        <v>0</v>
      </c>
      <c r="BX86" s="54">
        <v>0</v>
      </c>
      <c r="BY86" s="54">
        <v>0</v>
      </c>
      <c r="BZ86" s="54">
        <v>0</v>
      </c>
      <c r="CA86" s="54">
        <v>0</v>
      </c>
      <c r="CB86" s="54">
        <v>0</v>
      </c>
      <c r="CC86" s="54">
        <v>0</v>
      </c>
      <c r="CD86" s="54">
        <v>0</v>
      </c>
      <c r="CE86" s="54">
        <v>0</v>
      </c>
      <c r="CF86" s="54">
        <v>0</v>
      </c>
      <c r="CG86" s="54">
        <v>0</v>
      </c>
      <c r="CH86" s="54">
        <v>0</v>
      </c>
      <c r="CI86" s="54">
        <v>0</v>
      </c>
      <c r="CJ86" s="54">
        <v>0</v>
      </c>
      <c r="CK86" s="54">
        <v>0</v>
      </c>
      <c r="CL86" s="54">
        <v>0</v>
      </c>
      <c r="CM86" s="54">
        <v>0</v>
      </c>
      <c r="CN86" s="54">
        <v>0</v>
      </c>
      <c r="CO86" s="54">
        <v>0</v>
      </c>
      <c r="CP86" s="54">
        <v>0</v>
      </c>
      <c r="CQ86" s="54">
        <v>0</v>
      </c>
      <c r="CR86" s="54">
        <v>0</v>
      </c>
      <c r="CS86" s="54">
        <v>0</v>
      </c>
      <c r="CT86" s="54">
        <v>0</v>
      </c>
      <c r="CU86" s="54">
        <v>0</v>
      </c>
      <c r="CV86" s="54">
        <v>0</v>
      </c>
      <c r="CW86" s="54">
        <v>0</v>
      </c>
      <c r="CX86" s="54">
        <v>0</v>
      </c>
      <c r="CY86" s="54">
        <v>0</v>
      </c>
      <c r="CZ86" s="54">
        <v>0</v>
      </c>
      <c r="DA86" s="54">
        <v>0</v>
      </c>
      <c r="DB86" s="54">
        <v>0</v>
      </c>
      <c r="DC86" s="54">
        <v>0</v>
      </c>
      <c r="DD86" s="54">
        <v>0</v>
      </c>
      <c r="DE86" s="54">
        <v>0</v>
      </c>
      <c r="DF86" s="54">
        <v>0</v>
      </c>
      <c r="DG86" s="54">
        <v>0</v>
      </c>
      <c r="DH86" s="54">
        <v>0</v>
      </c>
      <c r="DI86" s="54">
        <v>0</v>
      </c>
      <c r="DJ86" s="54">
        <v>0</v>
      </c>
      <c r="DK86" s="54">
        <v>0</v>
      </c>
      <c r="DL86" s="54">
        <v>0</v>
      </c>
      <c r="DM86" s="54">
        <v>0</v>
      </c>
      <c r="DN86" s="54">
        <v>0</v>
      </c>
      <c r="DO86" s="54">
        <v>0</v>
      </c>
      <c r="DP86" s="54">
        <v>0</v>
      </c>
      <c r="DQ86" s="54">
        <v>0</v>
      </c>
      <c r="DR86" s="54">
        <v>0</v>
      </c>
      <c r="DS86" s="54">
        <v>0</v>
      </c>
      <c r="DT86" s="54">
        <v>0</v>
      </c>
      <c r="DU86" s="54">
        <v>0</v>
      </c>
      <c r="DV86" s="54">
        <v>0</v>
      </c>
      <c r="DW86" s="54">
        <v>0</v>
      </c>
      <c r="DX86" s="54">
        <v>0</v>
      </c>
      <c r="DY86" s="54">
        <v>0</v>
      </c>
      <c r="DZ86" s="54">
        <v>0</v>
      </c>
      <c r="EA86" s="54">
        <v>0</v>
      </c>
      <c r="EB86" s="54">
        <v>0</v>
      </c>
      <c r="EC86" s="54">
        <v>0</v>
      </c>
      <c r="ED86" s="54">
        <v>0</v>
      </c>
      <c r="EE86" s="54">
        <v>0</v>
      </c>
      <c r="EF86" s="54">
        <v>0</v>
      </c>
      <c r="EG86" s="54">
        <v>0</v>
      </c>
      <c r="EH86" s="54">
        <v>0</v>
      </c>
      <c r="EI86" s="54">
        <v>0</v>
      </c>
      <c r="EJ86" s="54">
        <v>0</v>
      </c>
      <c r="EK86" s="54">
        <v>0</v>
      </c>
      <c r="EL86" s="54">
        <v>0</v>
      </c>
      <c r="EM86" s="54">
        <v>0</v>
      </c>
      <c r="EN86" s="54">
        <v>0</v>
      </c>
      <c r="EO86" s="54">
        <v>0</v>
      </c>
      <c r="EP86" s="54">
        <v>0</v>
      </c>
      <c r="EQ86" s="54">
        <v>0</v>
      </c>
      <c r="ER86" s="54">
        <v>0</v>
      </c>
      <c r="ES86" s="54">
        <v>0</v>
      </c>
      <c r="ET86" s="54">
        <v>0</v>
      </c>
      <c r="EU86" s="54">
        <v>0</v>
      </c>
      <c r="EV86" s="54">
        <v>0</v>
      </c>
      <c r="EW86" s="54">
        <v>0</v>
      </c>
      <c r="EX86" s="54">
        <v>0</v>
      </c>
      <c r="EY86" s="54">
        <v>0</v>
      </c>
      <c r="EZ86" s="54">
        <v>0</v>
      </c>
      <c r="FA86" s="54">
        <v>0</v>
      </c>
      <c r="FB86" s="54">
        <v>0</v>
      </c>
      <c r="FC86" s="54">
        <v>0</v>
      </c>
      <c r="FD86" s="54">
        <v>0</v>
      </c>
      <c r="FE86" s="54">
        <v>0</v>
      </c>
      <c r="FF86" s="54">
        <v>0</v>
      </c>
      <c r="FG86" s="54">
        <v>0</v>
      </c>
      <c r="FH86" s="54">
        <v>0</v>
      </c>
      <c r="FI86" s="54">
        <v>0</v>
      </c>
      <c r="FJ86" s="54">
        <v>0</v>
      </c>
      <c r="FK86" s="54">
        <v>0</v>
      </c>
      <c r="FL86" s="54">
        <v>0</v>
      </c>
      <c r="FM86" s="54">
        <v>0</v>
      </c>
      <c r="FN86" s="54">
        <v>0</v>
      </c>
      <c r="FO86" s="54">
        <v>0</v>
      </c>
      <c r="FP86" s="54">
        <v>0</v>
      </c>
      <c r="FQ86" s="54">
        <v>0</v>
      </c>
      <c r="FR86" s="54">
        <v>231511</v>
      </c>
      <c r="FS86" s="54">
        <v>0</v>
      </c>
      <c r="FT86" s="54">
        <v>0</v>
      </c>
      <c r="FU86" s="54">
        <v>0</v>
      </c>
      <c r="FV86" s="54">
        <v>0</v>
      </c>
      <c r="FW86" s="54">
        <v>0</v>
      </c>
      <c r="FX86" s="54">
        <v>0</v>
      </c>
      <c r="FY86" s="54">
        <v>0</v>
      </c>
      <c r="FZ86" s="54">
        <v>0</v>
      </c>
      <c r="GA86" s="54">
        <v>0</v>
      </c>
      <c r="GB86" s="54">
        <v>0</v>
      </c>
      <c r="GC86" s="54">
        <v>0</v>
      </c>
      <c r="GD86" s="54">
        <v>0</v>
      </c>
      <c r="GE86" s="54">
        <v>0</v>
      </c>
      <c r="GF86" s="54">
        <v>0</v>
      </c>
      <c r="GG86" s="54">
        <v>0</v>
      </c>
      <c r="GH86" s="54">
        <v>0</v>
      </c>
      <c r="GI86" s="54">
        <v>0</v>
      </c>
      <c r="GJ86" s="54">
        <v>0</v>
      </c>
      <c r="GK86" s="54">
        <v>0</v>
      </c>
      <c r="GL86" s="54">
        <v>0</v>
      </c>
      <c r="GM86" s="54">
        <v>0</v>
      </c>
      <c r="GN86" s="54">
        <v>0</v>
      </c>
      <c r="GO86" s="54">
        <v>0</v>
      </c>
      <c r="GP86" s="54">
        <v>0</v>
      </c>
      <c r="GQ86" s="54">
        <v>0</v>
      </c>
      <c r="GR86" s="54">
        <v>0</v>
      </c>
      <c r="GS86" s="54">
        <v>0</v>
      </c>
      <c r="GT86" s="54">
        <v>0</v>
      </c>
      <c r="GU86" s="54">
        <v>0</v>
      </c>
      <c r="GV86" s="54">
        <v>0</v>
      </c>
      <c r="GW86" s="54">
        <v>0</v>
      </c>
      <c r="GX86" s="54">
        <v>0</v>
      </c>
      <c r="GY86" s="54">
        <v>0</v>
      </c>
      <c r="GZ86" s="54">
        <v>0</v>
      </c>
      <c r="HA86" s="54">
        <v>0</v>
      </c>
      <c r="HB86" s="54">
        <v>0</v>
      </c>
      <c r="HC86" s="54">
        <v>0</v>
      </c>
      <c r="HD86" s="54">
        <v>0</v>
      </c>
      <c r="HE86" s="54">
        <v>0</v>
      </c>
      <c r="HF86" s="54">
        <v>0</v>
      </c>
      <c r="HG86" s="54">
        <v>0</v>
      </c>
      <c r="HH86" s="54">
        <v>0</v>
      </c>
      <c r="HI86" s="54">
        <v>0</v>
      </c>
      <c r="HJ86" s="54">
        <v>0</v>
      </c>
      <c r="HK86" s="54">
        <v>0</v>
      </c>
      <c r="HL86" s="54">
        <v>0</v>
      </c>
      <c r="HM86" s="54">
        <v>0</v>
      </c>
      <c r="HN86" s="55">
        <v>0</v>
      </c>
      <c r="HO86" s="55">
        <f t="shared" si="3"/>
        <v>231511</v>
      </c>
    </row>
    <row r="87" spans="1:223" ht="15">
      <c r="A87" s="3"/>
      <c r="B87" s="38">
        <v>712</v>
      </c>
      <c r="C87" s="10" t="s">
        <v>160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0</v>
      </c>
      <c r="BG87" s="54">
        <v>0</v>
      </c>
      <c r="BH87" s="54">
        <v>0</v>
      </c>
      <c r="BI87" s="54">
        <v>0</v>
      </c>
      <c r="BJ87" s="54">
        <v>0</v>
      </c>
      <c r="BK87" s="54">
        <v>0</v>
      </c>
      <c r="BL87" s="54">
        <v>0</v>
      </c>
      <c r="BM87" s="54">
        <v>0</v>
      </c>
      <c r="BN87" s="54">
        <v>0</v>
      </c>
      <c r="BO87" s="54">
        <v>0</v>
      </c>
      <c r="BP87" s="54">
        <v>0</v>
      </c>
      <c r="BQ87" s="54">
        <v>0</v>
      </c>
      <c r="BR87" s="54">
        <v>0</v>
      </c>
      <c r="BS87" s="54">
        <v>0</v>
      </c>
      <c r="BT87" s="54">
        <v>0</v>
      </c>
      <c r="BU87" s="54">
        <v>0</v>
      </c>
      <c r="BV87" s="54">
        <v>0</v>
      </c>
      <c r="BW87" s="54">
        <v>0</v>
      </c>
      <c r="BX87" s="54">
        <v>0</v>
      </c>
      <c r="BY87" s="54">
        <v>0</v>
      </c>
      <c r="BZ87" s="54">
        <v>0</v>
      </c>
      <c r="CA87" s="54">
        <v>0</v>
      </c>
      <c r="CB87" s="54">
        <v>0</v>
      </c>
      <c r="CC87" s="54">
        <v>0</v>
      </c>
      <c r="CD87" s="54">
        <v>0</v>
      </c>
      <c r="CE87" s="54">
        <v>0</v>
      </c>
      <c r="CF87" s="54">
        <v>0</v>
      </c>
      <c r="CG87" s="54">
        <v>0</v>
      </c>
      <c r="CH87" s="54">
        <v>0</v>
      </c>
      <c r="CI87" s="54">
        <v>0</v>
      </c>
      <c r="CJ87" s="54">
        <v>0</v>
      </c>
      <c r="CK87" s="54">
        <v>0</v>
      </c>
      <c r="CL87" s="54">
        <v>0</v>
      </c>
      <c r="CM87" s="54">
        <v>0</v>
      </c>
      <c r="CN87" s="54">
        <v>0</v>
      </c>
      <c r="CO87" s="54">
        <v>0</v>
      </c>
      <c r="CP87" s="54">
        <v>0</v>
      </c>
      <c r="CQ87" s="54">
        <v>0</v>
      </c>
      <c r="CR87" s="54">
        <v>0</v>
      </c>
      <c r="CS87" s="54">
        <v>0</v>
      </c>
      <c r="CT87" s="54">
        <v>0</v>
      </c>
      <c r="CU87" s="54">
        <v>0</v>
      </c>
      <c r="CV87" s="54">
        <v>0</v>
      </c>
      <c r="CW87" s="54">
        <v>0</v>
      </c>
      <c r="CX87" s="54">
        <v>0</v>
      </c>
      <c r="CY87" s="54">
        <v>0</v>
      </c>
      <c r="CZ87" s="54">
        <v>0</v>
      </c>
      <c r="DA87" s="54">
        <v>0</v>
      </c>
      <c r="DB87" s="54">
        <v>0</v>
      </c>
      <c r="DC87" s="54">
        <v>0</v>
      </c>
      <c r="DD87" s="54">
        <v>0</v>
      </c>
      <c r="DE87" s="54">
        <v>0</v>
      </c>
      <c r="DF87" s="54">
        <v>0</v>
      </c>
      <c r="DG87" s="54">
        <v>0</v>
      </c>
      <c r="DH87" s="54">
        <v>0</v>
      </c>
      <c r="DI87" s="54">
        <v>0</v>
      </c>
      <c r="DJ87" s="54">
        <v>0</v>
      </c>
      <c r="DK87" s="54">
        <v>0</v>
      </c>
      <c r="DL87" s="54">
        <v>0</v>
      </c>
      <c r="DM87" s="54">
        <v>0</v>
      </c>
      <c r="DN87" s="54">
        <v>0</v>
      </c>
      <c r="DO87" s="54">
        <v>0</v>
      </c>
      <c r="DP87" s="54">
        <v>0</v>
      </c>
      <c r="DQ87" s="54">
        <v>0</v>
      </c>
      <c r="DR87" s="54">
        <v>0</v>
      </c>
      <c r="DS87" s="54">
        <v>0</v>
      </c>
      <c r="DT87" s="54">
        <v>0</v>
      </c>
      <c r="DU87" s="54">
        <v>0</v>
      </c>
      <c r="DV87" s="54">
        <v>0</v>
      </c>
      <c r="DW87" s="54">
        <v>0</v>
      </c>
      <c r="DX87" s="54">
        <v>0</v>
      </c>
      <c r="DY87" s="54">
        <v>0</v>
      </c>
      <c r="DZ87" s="54">
        <v>0</v>
      </c>
      <c r="EA87" s="54">
        <v>0</v>
      </c>
      <c r="EB87" s="54">
        <v>0</v>
      </c>
      <c r="EC87" s="54">
        <v>0</v>
      </c>
      <c r="ED87" s="54">
        <v>0</v>
      </c>
      <c r="EE87" s="54">
        <v>0</v>
      </c>
      <c r="EF87" s="54">
        <v>0</v>
      </c>
      <c r="EG87" s="54">
        <v>0</v>
      </c>
      <c r="EH87" s="54">
        <v>0</v>
      </c>
      <c r="EI87" s="54">
        <v>0</v>
      </c>
      <c r="EJ87" s="54">
        <v>0</v>
      </c>
      <c r="EK87" s="54">
        <v>0</v>
      </c>
      <c r="EL87" s="54">
        <v>0</v>
      </c>
      <c r="EM87" s="54">
        <v>0</v>
      </c>
      <c r="EN87" s="54">
        <v>0</v>
      </c>
      <c r="EO87" s="54">
        <v>0</v>
      </c>
      <c r="EP87" s="54">
        <v>0</v>
      </c>
      <c r="EQ87" s="54">
        <v>0</v>
      </c>
      <c r="ER87" s="54">
        <v>0</v>
      </c>
      <c r="ES87" s="54">
        <v>0</v>
      </c>
      <c r="ET87" s="54">
        <v>0</v>
      </c>
      <c r="EU87" s="54">
        <v>0</v>
      </c>
      <c r="EV87" s="54">
        <v>0</v>
      </c>
      <c r="EW87" s="54">
        <v>0</v>
      </c>
      <c r="EX87" s="54">
        <v>0</v>
      </c>
      <c r="EY87" s="54">
        <v>0</v>
      </c>
      <c r="EZ87" s="54">
        <v>0</v>
      </c>
      <c r="FA87" s="54">
        <v>0</v>
      </c>
      <c r="FB87" s="54">
        <v>0</v>
      </c>
      <c r="FC87" s="54">
        <v>0</v>
      </c>
      <c r="FD87" s="54">
        <v>0</v>
      </c>
      <c r="FE87" s="54">
        <v>0</v>
      </c>
      <c r="FF87" s="54">
        <v>0</v>
      </c>
      <c r="FG87" s="54">
        <v>0</v>
      </c>
      <c r="FH87" s="54">
        <v>0</v>
      </c>
      <c r="FI87" s="54">
        <v>0</v>
      </c>
      <c r="FJ87" s="54">
        <v>0</v>
      </c>
      <c r="FK87" s="54">
        <v>0</v>
      </c>
      <c r="FL87" s="54">
        <v>0</v>
      </c>
      <c r="FM87" s="54">
        <v>0</v>
      </c>
      <c r="FN87" s="54">
        <v>0</v>
      </c>
      <c r="FO87" s="54">
        <v>0</v>
      </c>
      <c r="FP87" s="54">
        <v>0</v>
      </c>
      <c r="FQ87" s="54">
        <v>0</v>
      </c>
      <c r="FR87" s="54">
        <v>1866716</v>
      </c>
      <c r="FS87" s="54">
        <v>0</v>
      </c>
      <c r="FT87" s="54">
        <v>0</v>
      </c>
      <c r="FU87" s="54">
        <v>0</v>
      </c>
      <c r="FV87" s="54">
        <v>0</v>
      </c>
      <c r="FW87" s="54">
        <v>0</v>
      </c>
      <c r="FX87" s="54">
        <v>0</v>
      </c>
      <c r="FY87" s="54">
        <v>0</v>
      </c>
      <c r="FZ87" s="54">
        <v>0</v>
      </c>
      <c r="GA87" s="54">
        <v>0</v>
      </c>
      <c r="GB87" s="54">
        <v>0</v>
      </c>
      <c r="GC87" s="54">
        <v>0</v>
      </c>
      <c r="GD87" s="54">
        <v>0</v>
      </c>
      <c r="GE87" s="54">
        <v>0</v>
      </c>
      <c r="GF87" s="54">
        <v>0</v>
      </c>
      <c r="GG87" s="54">
        <v>0</v>
      </c>
      <c r="GH87" s="54">
        <v>0</v>
      </c>
      <c r="GI87" s="54">
        <v>0</v>
      </c>
      <c r="GJ87" s="54">
        <v>0</v>
      </c>
      <c r="GK87" s="54">
        <v>0</v>
      </c>
      <c r="GL87" s="54">
        <v>0</v>
      </c>
      <c r="GM87" s="54">
        <v>0</v>
      </c>
      <c r="GN87" s="54">
        <v>0</v>
      </c>
      <c r="GO87" s="54">
        <v>0</v>
      </c>
      <c r="GP87" s="54">
        <v>0</v>
      </c>
      <c r="GQ87" s="54">
        <v>0</v>
      </c>
      <c r="GR87" s="54">
        <v>0</v>
      </c>
      <c r="GS87" s="54">
        <v>0</v>
      </c>
      <c r="GT87" s="54">
        <v>0</v>
      </c>
      <c r="GU87" s="54">
        <v>0</v>
      </c>
      <c r="GV87" s="54">
        <v>0</v>
      </c>
      <c r="GW87" s="54">
        <v>0</v>
      </c>
      <c r="GX87" s="54">
        <v>0</v>
      </c>
      <c r="GY87" s="54">
        <v>0</v>
      </c>
      <c r="GZ87" s="54">
        <v>0</v>
      </c>
      <c r="HA87" s="54">
        <v>0</v>
      </c>
      <c r="HB87" s="54">
        <v>0</v>
      </c>
      <c r="HC87" s="54">
        <v>0</v>
      </c>
      <c r="HD87" s="54">
        <v>0</v>
      </c>
      <c r="HE87" s="54">
        <v>0</v>
      </c>
      <c r="HF87" s="54">
        <v>0</v>
      </c>
      <c r="HG87" s="54">
        <v>0</v>
      </c>
      <c r="HH87" s="54">
        <v>0</v>
      </c>
      <c r="HI87" s="54">
        <v>0</v>
      </c>
      <c r="HJ87" s="54">
        <v>0</v>
      </c>
      <c r="HK87" s="54">
        <v>0</v>
      </c>
      <c r="HL87" s="54">
        <v>0</v>
      </c>
      <c r="HM87" s="54">
        <v>0</v>
      </c>
      <c r="HN87" s="55">
        <v>0</v>
      </c>
      <c r="HO87" s="55">
        <f t="shared" si="3"/>
        <v>1866716</v>
      </c>
    </row>
    <row r="88" spans="1:223" ht="15">
      <c r="A88" s="3"/>
      <c r="B88" s="38">
        <v>713</v>
      </c>
      <c r="C88" s="10" t="s">
        <v>161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0</v>
      </c>
      <c r="AR88" s="54">
        <v>0</v>
      </c>
      <c r="AS88" s="54">
        <v>0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0</v>
      </c>
      <c r="BG88" s="54">
        <v>0</v>
      </c>
      <c r="BH88" s="54">
        <v>0</v>
      </c>
      <c r="BI88" s="54">
        <v>0</v>
      </c>
      <c r="BJ88" s="54">
        <v>0</v>
      </c>
      <c r="BK88" s="54">
        <v>0</v>
      </c>
      <c r="BL88" s="54">
        <v>0</v>
      </c>
      <c r="BM88" s="54">
        <v>0</v>
      </c>
      <c r="BN88" s="54">
        <v>0</v>
      </c>
      <c r="BO88" s="54">
        <v>0</v>
      </c>
      <c r="BP88" s="54">
        <v>0</v>
      </c>
      <c r="BQ88" s="54">
        <v>0</v>
      </c>
      <c r="BR88" s="54">
        <v>0</v>
      </c>
      <c r="BS88" s="54">
        <v>0</v>
      </c>
      <c r="BT88" s="54">
        <v>0</v>
      </c>
      <c r="BU88" s="54">
        <v>0</v>
      </c>
      <c r="BV88" s="54">
        <v>0</v>
      </c>
      <c r="BW88" s="54">
        <v>0</v>
      </c>
      <c r="BX88" s="54">
        <v>0</v>
      </c>
      <c r="BY88" s="54">
        <v>0</v>
      </c>
      <c r="BZ88" s="54">
        <v>0</v>
      </c>
      <c r="CA88" s="54">
        <v>0</v>
      </c>
      <c r="CB88" s="54">
        <v>0</v>
      </c>
      <c r="CC88" s="54">
        <v>0</v>
      </c>
      <c r="CD88" s="54">
        <v>0</v>
      </c>
      <c r="CE88" s="54">
        <v>0</v>
      </c>
      <c r="CF88" s="54">
        <v>0</v>
      </c>
      <c r="CG88" s="54">
        <v>0</v>
      </c>
      <c r="CH88" s="54">
        <v>0</v>
      </c>
      <c r="CI88" s="54">
        <v>0</v>
      </c>
      <c r="CJ88" s="54">
        <v>0</v>
      </c>
      <c r="CK88" s="54">
        <v>0</v>
      </c>
      <c r="CL88" s="54">
        <v>0</v>
      </c>
      <c r="CM88" s="54">
        <v>0</v>
      </c>
      <c r="CN88" s="54">
        <v>0</v>
      </c>
      <c r="CO88" s="54">
        <v>0</v>
      </c>
      <c r="CP88" s="54">
        <v>0</v>
      </c>
      <c r="CQ88" s="54">
        <v>0</v>
      </c>
      <c r="CR88" s="54">
        <v>0</v>
      </c>
      <c r="CS88" s="54">
        <v>0</v>
      </c>
      <c r="CT88" s="54">
        <v>0</v>
      </c>
      <c r="CU88" s="54">
        <v>0</v>
      </c>
      <c r="CV88" s="54">
        <v>0</v>
      </c>
      <c r="CW88" s="54">
        <v>0</v>
      </c>
      <c r="CX88" s="54">
        <v>0</v>
      </c>
      <c r="CY88" s="54">
        <v>0</v>
      </c>
      <c r="CZ88" s="54">
        <v>0</v>
      </c>
      <c r="DA88" s="54">
        <v>0</v>
      </c>
      <c r="DB88" s="54">
        <v>0</v>
      </c>
      <c r="DC88" s="54">
        <v>0</v>
      </c>
      <c r="DD88" s="54">
        <v>0</v>
      </c>
      <c r="DE88" s="54">
        <v>0</v>
      </c>
      <c r="DF88" s="54">
        <v>0</v>
      </c>
      <c r="DG88" s="54">
        <v>0</v>
      </c>
      <c r="DH88" s="54">
        <v>0</v>
      </c>
      <c r="DI88" s="54">
        <v>0</v>
      </c>
      <c r="DJ88" s="54">
        <v>0</v>
      </c>
      <c r="DK88" s="54">
        <v>0</v>
      </c>
      <c r="DL88" s="54">
        <v>0</v>
      </c>
      <c r="DM88" s="54">
        <v>0</v>
      </c>
      <c r="DN88" s="54">
        <v>0</v>
      </c>
      <c r="DO88" s="54">
        <v>0</v>
      </c>
      <c r="DP88" s="54">
        <v>0</v>
      </c>
      <c r="DQ88" s="54">
        <v>0</v>
      </c>
      <c r="DR88" s="54">
        <v>0</v>
      </c>
      <c r="DS88" s="54">
        <v>0</v>
      </c>
      <c r="DT88" s="54">
        <v>0</v>
      </c>
      <c r="DU88" s="54">
        <v>0</v>
      </c>
      <c r="DV88" s="54">
        <v>0</v>
      </c>
      <c r="DW88" s="54">
        <v>0</v>
      </c>
      <c r="DX88" s="54">
        <v>0</v>
      </c>
      <c r="DY88" s="54">
        <v>0</v>
      </c>
      <c r="DZ88" s="54">
        <v>0</v>
      </c>
      <c r="EA88" s="54">
        <v>0</v>
      </c>
      <c r="EB88" s="54">
        <v>0</v>
      </c>
      <c r="EC88" s="54">
        <v>0</v>
      </c>
      <c r="ED88" s="54">
        <v>0</v>
      </c>
      <c r="EE88" s="54">
        <v>0</v>
      </c>
      <c r="EF88" s="54">
        <v>0</v>
      </c>
      <c r="EG88" s="54">
        <v>0</v>
      </c>
      <c r="EH88" s="54">
        <v>0</v>
      </c>
      <c r="EI88" s="54">
        <v>0</v>
      </c>
      <c r="EJ88" s="54">
        <v>0</v>
      </c>
      <c r="EK88" s="54">
        <v>0</v>
      </c>
      <c r="EL88" s="54">
        <v>0</v>
      </c>
      <c r="EM88" s="54">
        <v>0</v>
      </c>
      <c r="EN88" s="54">
        <v>0</v>
      </c>
      <c r="EO88" s="54">
        <v>0</v>
      </c>
      <c r="EP88" s="54">
        <v>0</v>
      </c>
      <c r="EQ88" s="54">
        <v>0</v>
      </c>
      <c r="ER88" s="54">
        <v>0</v>
      </c>
      <c r="ES88" s="54">
        <v>0</v>
      </c>
      <c r="ET88" s="54">
        <v>0</v>
      </c>
      <c r="EU88" s="54">
        <v>0</v>
      </c>
      <c r="EV88" s="54">
        <v>0</v>
      </c>
      <c r="EW88" s="54">
        <v>0</v>
      </c>
      <c r="EX88" s="54">
        <v>0</v>
      </c>
      <c r="EY88" s="54">
        <v>0</v>
      </c>
      <c r="EZ88" s="54">
        <v>0</v>
      </c>
      <c r="FA88" s="54">
        <v>0</v>
      </c>
      <c r="FB88" s="54">
        <v>0</v>
      </c>
      <c r="FC88" s="54">
        <v>0</v>
      </c>
      <c r="FD88" s="54">
        <v>0</v>
      </c>
      <c r="FE88" s="54">
        <v>0</v>
      </c>
      <c r="FF88" s="54">
        <v>0</v>
      </c>
      <c r="FG88" s="54">
        <v>0</v>
      </c>
      <c r="FH88" s="54">
        <v>0</v>
      </c>
      <c r="FI88" s="54">
        <v>0</v>
      </c>
      <c r="FJ88" s="54">
        <v>0</v>
      </c>
      <c r="FK88" s="54">
        <v>0</v>
      </c>
      <c r="FL88" s="54">
        <v>0</v>
      </c>
      <c r="FM88" s="54">
        <v>0</v>
      </c>
      <c r="FN88" s="54">
        <v>0</v>
      </c>
      <c r="FO88" s="54">
        <v>0</v>
      </c>
      <c r="FP88" s="54">
        <v>0</v>
      </c>
      <c r="FQ88" s="54">
        <v>0</v>
      </c>
      <c r="FR88" s="54">
        <v>2460213</v>
      </c>
      <c r="FS88" s="54">
        <v>0</v>
      </c>
      <c r="FT88" s="54">
        <v>0</v>
      </c>
      <c r="FU88" s="54">
        <v>0</v>
      </c>
      <c r="FV88" s="54">
        <v>0</v>
      </c>
      <c r="FW88" s="54">
        <v>0</v>
      </c>
      <c r="FX88" s="54">
        <v>0</v>
      </c>
      <c r="FY88" s="54">
        <v>0</v>
      </c>
      <c r="FZ88" s="54">
        <v>0</v>
      </c>
      <c r="GA88" s="54">
        <v>0</v>
      </c>
      <c r="GB88" s="54">
        <v>0</v>
      </c>
      <c r="GC88" s="54">
        <v>0</v>
      </c>
      <c r="GD88" s="54">
        <v>0</v>
      </c>
      <c r="GE88" s="54">
        <v>0</v>
      </c>
      <c r="GF88" s="54">
        <v>0</v>
      </c>
      <c r="GG88" s="54">
        <v>0</v>
      </c>
      <c r="GH88" s="54">
        <v>0</v>
      </c>
      <c r="GI88" s="54">
        <v>0</v>
      </c>
      <c r="GJ88" s="54">
        <v>0</v>
      </c>
      <c r="GK88" s="54">
        <v>0</v>
      </c>
      <c r="GL88" s="54">
        <v>0</v>
      </c>
      <c r="GM88" s="54">
        <v>0</v>
      </c>
      <c r="GN88" s="54">
        <v>0</v>
      </c>
      <c r="GO88" s="54">
        <v>0</v>
      </c>
      <c r="GP88" s="54">
        <v>0</v>
      </c>
      <c r="GQ88" s="54">
        <v>0</v>
      </c>
      <c r="GR88" s="54">
        <v>0</v>
      </c>
      <c r="GS88" s="54">
        <v>0</v>
      </c>
      <c r="GT88" s="54">
        <v>0</v>
      </c>
      <c r="GU88" s="54">
        <v>0</v>
      </c>
      <c r="GV88" s="54">
        <v>0</v>
      </c>
      <c r="GW88" s="54">
        <v>0</v>
      </c>
      <c r="GX88" s="54">
        <v>0</v>
      </c>
      <c r="GY88" s="54">
        <v>0</v>
      </c>
      <c r="GZ88" s="54">
        <v>0</v>
      </c>
      <c r="HA88" s="54">
        <v>0</v>
      </c>
      <c r="HB88" s="54">
        <v>0</v>
      </c>
      <c r="HC88" s="54">
        <v>0</v>
      </c>
      <c r="HD88" s="54">
        <v>0</v>
      </c>
      <c r="HE88" s="54">
        <v>0</v>
      </c>
      <c r="HF88" s="54">
        <v>0</v>
      </c>
      <c r="HG88" s="54">
        <v>0</v>
      </c>
      <c r="HH88" s="54">
        <v>0</v>
      </c>
      <c r="HI88" s="54">
        <v>0</v>
      </c>
      <c r="HJ88" s="54">
        <v>0</v>
      </c>
      <c r="HK88" s="54">
        <v>0</v>
      </c>
      <c r="HL88" s="54">
        <v>0</v>
      </c>
      <c r="HM88" s="54">
        <v>0</v>
      </c>
      <c r="HN88" s="55">
        <v>0</v>
      </c>
      <c r="HO88" s="55">
        <f t="shared" si="3"/>
        <v>2460213</v>
      </c>
    </row>
    <row r="89" spans="1:223" ht="15">
      <c r="A89" s="3"/>
      <c r="B89" s="38">
        <v>714</v>
      </c>
      <c r="C89" s="10" t="s">
        <v>162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54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0</v>
      </c>
      <c r="BE89" s="54">
        <v>0</v>
      </c>
      <c r="BF89" s="54">
        <v>0</v>
      </c>
      <c r="BG89" s="54">
        <v>0</v>
      </c>
      <c r="BH89" s="54">
        <v>0</v>
      </c>
      <c r="BI89" s="54">
        <v>0</v>
      </c>
      <c r="BJ89" s="54">
        <v>0</v>
      </c>
      <c r="BK89" s="54">
        <v>0</v>
      </c>
      <c r="BL89" s="54">
        <v>0</v>
      </c>
      <c r="BM89" s="54">
        <v>0</v>
      </c>
      <c r="BN89" s="54">
        <v>0</v>
      </c>
      <c r="BO89" s="54">
        <v>0</v>
      </c>
      <c r="BP89" s="54">
        <v>0</v>
      </c>
      <c r="BQ89" s="54">
        <v>0</v>
      </c>
      <c r="BR89" s="54">
        <v>0</v>
      </c>
      <c r="BS89" s="54">
        <v>0</v>
      </c>
      <c r="BT89" s="54">
        <v>0</v>
      </c>
      <c r="BU89" s="54">
        <v>0</v>
      </c>
      <c r="BV89" s="54">
        <v>0</v>
      </c>
      <c r="BW89" s="54">
        <v>0</v>
      </c>
      <c r="BX89" s="54">
        <v>0</v>
      </c>
      <c r="BY89" s="54">
        <v>0</v>
      </c>
      <c r="BZ89" s="54">
        <v>0</v>
      </c>
      <c r="CA89" s="54">
        <v>0</v>
      </c>
      <c r="CB89" s="54">
        <v>0</v>
      </c>
      <c r="CC89" s="54">
        <v>0</v>
      </c>
      <c r="CD89" s="54">
        <v>0</v>
      </c>
      <c r="CE89" s="54">
        <v>0</v>
      </c>
      <c r="CF89" s="54">
        <v>0</v>
      </c>
      <c r="CG89" s="54">
        <v>0</v>
      </c>
      <c r="CH89" s="54">
        <v>0</v>
      </c>
      <c r="CI89" s="54">
        <v>0</v>
      </c>
      <c r="CJ89" s="54">
        <v>0</v>
      </c>
      <c r="CK89" s="54">
        <v>0</v>
      </c>
      <c r="CL89" s="54">
        <v>0</v>
      </c>
      <c r="CM89" s="54">
        <v>0</v>
      </c>
      <c r="CN89" s="54">
        <v>0</v>
      </c>
      <c r="CO89" s="54">
        <v>0</v>
      </c>
      <c r="CP89" s="54">
        <v>0</v>
      </c>
      <c r="CQ89" s="54">
        <v>0</v>
      </c>
      <c r="CR89" s="54">
        <v>0</v>
      </c>
      <c r="CS89" s="54">
        <v>0</v>
      </c>
      <c r="CT89" s="54">
        <v>0</v>
      </c>
      <c r="CU89" s="54">
        <v>0</v>
      </c>
      <c r="CV89" s="54">
        <v>0</v>
      </c>
      <c r="CW89" s="54">
        <v>0</v>
      </c>
      <c r="CX89" s="54">
        <v>0</v>
      </c>
      <c r="CY89" s="54">
        <v>0</v>
      </c>
      <c r="CZ89" s="54">
        <v>0</v>
      </c>
      <c r="DA89" s="54">
        <v>0</v>
      </c>
      <c r="DB89" s="54">
        <v>0</v>
      </c>
      <c r="DC89" s="54">
        <v>0</v>
      </c>
      <c r="DD89" s="54">
        <v>0</v>
      </c>
      <c r="DE89" s="54">
        <v>0</v>
      </c>
      <c r="DF89" s="54">
        <v>0</v>
      </c>
      <c r="DG89" s="54">
        <v>0</v>
      </c>
      <c r="DH89" s="54">
        <v>0</v>
      </c>
      <c r="DI89" s="54">
        <v>0</v>
      </c>
      <c r="DJ89" s="54">
        <v>0</v>
      </c>
      <c r="DK89" s="54">
        <v>0</v>
      </c>
      <c r="DL89" s="54">
        <v>0</v>
      </c>
      <c r="DM89" s="54">
        <v>0</v>
      </c>
      <c r="DN89" s="54">
        <v>0</v>
      </c>
      <c r="DO89" s="54">
        <v>0</v>
      </c>
      <c r="DP89" s="54">
        <v>0</v>
      </c>
      <c r="DQ89" s="54">
        <v>0</v>
      </c>
      <c r="DR89" s="54">
        <v>0</v>
      </c>
      <c r="DS89" s="54">
        <v>0</v>
      </c>
      <c r="DT89" s="54">
        <v>0</v>
      </c>
      <c r="DU89" s="54">
        <v>0</v>
      </c>
      <c r="DV89" s="54">
        <v>0</v>
      </c>
      <c r="DW89" s="54">
        <v>0</v>
      </c>
      <c r="DX89" s="54">
        <v>0</v>
      </c>
      <c r="DY89" s="54">
        <v>0</v>
      </c>
      <c r="DZ89" s="54">
        <v>0</v>
      </c>
      <c r="EA89" s="54">
        <v>0</v>
      </c>
      <c r="EB89" s="54">
        <v>0</v>
      </c>
      <c r="EC89" s="54">
        <v>0</v>
      </c>
      <c r="ED89" s="54">
        <v>0</v>
      </c>
      <c r="EE89" s="54">
        <v>0</v>
      </c>
      <c r="EF89" s="54">
        <v>0</v>
      </c>
      <c r="EG89" s="54">
        <v>0</v>
      </c>
      <c r="EH89" s="54">
        <v>0</v>
      </c>
      <c r="EI89" s="54">
        <v>0</v>
      </c>
      <c r="EJ89" s="54">
        <v>0</v>
      </c>
      <c r="EK89" s="54">
        <v>0</v>
      </c>
      <c r="EL89" s="54">
        <v>0</v>
      </c>
      <c r="EM89" s="54">
        <v>0</v>
      </c>
      <c r="EN89" s="54">
        <v>0</v>
      </c>
      <c r="EO89" s="54">
        <v>0</v>
      </c>
      <c r="EP89" s="54">
        <v>0</v>
      </c>
      <c r="EQ89" s="54">
        <v>0</v>
      </c>
      <c r="ER89" s="54">
        <v>0</v>
      </c>
      <c r="ES89" s="54">
        <v>0</v>
      </c>
      <c r="ET89" s="54">
        <v>0</v>
      </c>
      <c r="EU89" s="54">
        <v>0</v>
      </c>
      <c r="EV89" s="54">
        <v>0</v>
      </c>
      <c r="EW89" s="54">
        <v>0</v>
      </c>
      <c r="EX89" s="54">
        <v>0</v>
      </c>
      <c r="EY89" s="54">
        <v>0</v>
      </c>
      <c r="EZ89" s="54">
        <v>0</v>
      </c>
      <c r="FA89" s="54">
        <v>0</v>
      </c>
      <c r="FB89" s="54">
        <v>0</v>
      </c>
      <c r="FC89" s="54">
        <v>0</v>
      </c>
      <c r="FD89" s="54">
        <v>0</v>
      </c>
      <c r="FE89" s="54">
        <v>0</v>
      </c>
      <c r="FF89" s="54">
        <v>0</v>
      </c>
      <c r="FG89" s="54">
        <v>0</v>
      </c>
      <c r="FH89" s="54">
        <v>0</v>
      </c>
      <c r="FI89" s="54">
        <v>0</v>
      </c>
      <c r="FJ89" s="54">
        <v>0</v>
      </c>
      <c r="FK89" s="54">
        <v>0</v>
      </c>
      <c r="FL89" s="54">
        <v>0</v>
      </c>
      <c r="FM89" s="54">
        <v>0</v>
      </c>
      <c r="FN89" s="54">
        <v>0</v>
      </c>
      <c r="FO89" s="54">
        <v>0</v>
      </c>
      <c r="FP89" s="54">
        <v>0</v>
      </c>
      <c r="FQ89" s="54">
        <v>0</v>
      </c>
      <c r="FR89" s="54">
        <v>338920</v>
      </c>
      <c r="FS89" s="54">
        <v>0</v>
      </c>
      <c r="FT89" s="54">
        <v>0</v>
      </c>
      <c r="FU89" s="54">
        <v>0</v>
      </c>
      <c r="FV89" s="54">
        <v>0</v>
      </c>
      <c r="FW89" s="54">
        <v>0</v>
      </c>
      <c r="FX89" s="54">
        <v>0</v>
      </c>
      <c r="FY89" s="54">
        <v>0</v>
      </c>
      <c r="FZ89" s="54">
        <v>0</v>
      </c>
      <c r="GA89" s="54">
        <v>0</v>
      </c>
      <c r="GB89" s="54">
        <v>0</v>
      </c>
      <c r="GC89" s="54">
        <v>0</v>
      </c>
      <c r="GD89" s="54">
        <v>0</v>
      </c>
      <c r="GE89" s="54">
        <v>0</v>
      </c>
      <c r="GF89" s="54">
        <v>0</v>
      </c>
      <c r="GG89" s="54">
        <v>0</v>
      </c>
      <c r="GH89" s="54">
        <v>0</v>
      </c>
      <c r="GI89" s="54">
        <v>0</v>
      </c>
      <c r="GJ89" s="54">
        <v>0</v>
      </c>
      <c r="GK89" s="54">
        <v>0</v>
      </c>
      <c r="GL89" s="54">
        <v>0</v>
      </c>
      <c r="GM89" s="54">
        <v>0</v>
      </c>
      <c r="GN89" s="54">
        <v>0</v>
      </c>
      <c r="GO89" s="54">
        <v>0</v>
      </c>
      <c r="GP89" s="54">
        <v>0</v>
      </c>
      <c r="GQ89" s="54">
        <v>0</v>
      </c>
      <c r="GR89" s="54">
        <v>0</v>
      </c>
      <c r="GS89" s="54">
        <v>0</v>
      </c>
      <c r="GT89" s="54">
        <v>0</v>
      </c>
      <c r="GU89" s="54">
        <v>0</v>
      </c>
      <c r="GV89" s="54">
        <v>0</v>
      </c>
      <c r="GW89" s="54">
        <v>0</v>
      </c>
      <c r="GX89" s="54">
        <v>0</v>
      </c>
      <c r="GY89" s="54">
        <v>0</v>
      </c>
      <c r="GZ89" s="54">
        <v>0</v>
      </c>
      <c r="HA89" s="54">
        <v>0</v>
      </c>
      <c r="HB89" s="54">
        <v>0</v>
      </c>
      <c r="HC89" s="54">
        <v>0</v>
      </c>
      <c r="HD89" s="54">
        <v>0</v>
      </c>
      <c r="HE89" s="54">
        <v>0</v>
      </c>
      <c r="HF89" s="54">
        <v>0</v>
      </c>
      <c r="HG89" s="54">
        <v>0</v>
      </c>
      <c r="HH89" s="54">
        <v>0</v>
      </c>
      <c r="HI89" s="54">
        <v>0</v>
      </c>
      <c r="HJ89" s="54">
        <v>0</v>
      </c>
      <c r="HK89" s="54">
        <v>0</v>
      </c>
      <c r="HL89" s="54">
        <v>0</v>
      </c>
      <c r="HM89" s="54">
        <v>0</v>
      </c>
      <c r="HN89" s="55">
        <v>0</v>
      </c>
      <c r="HO89" s="55">
        <f t="shared" si="3"/>
        <v>338920</v>
      </c>
    </row>
    <row r="90" spans="1:223" ht="15">
      <c r="A90" s="3"/>
      <c r="B90" s="38">
        <v>721</v>
      </c>
      <c r="C90" s="10" t="s">
        <v>163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0</v>
      </c>
      <c r="AM90" s="54">
        <v>0</v>
      </c>
      <c r="AN90" s="54">
        <v>0</v>
      </c>
      <c r="AO90" s="54">
        <v>0</v>
      </c>
      <c r="AP90" s="54">
        <v>0</v>
      </c>
      <c r="AQ90" s="54">
        <v>0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0</v>
      </c>
      <c r="BE90" s="54">
        <v>0</v>
      </c>
      <c r="BF90" s="54">
        <v>0</v>
      </c>
      <c r="BG90" s="54">
        <v>0</v>
      </c>
      <c r="BH90" s="54">
        <v>0</v>
      </c>
      <c r="BI90" s="54">
        <v>0</v>
      </c>
      <c r="BJ90" s="54">
        <v>0</v>
      </c>
      <c r="BK90" s="54">
        <v>0</v>
      </c>
      <c r="BL90" s="54">
        <v>0</v>
      </c>
      <c r="BM90" s="54">
        <v>0</v>
      </c>
      <c r="BN90" s="54">
        <v>0</v>
      </c>
      <c r="BO90" s="54">
        <v>0</v>
      </c>
      <c r="BP90" s="54">
        <v>0</v>
      </c>
      <c r="BQ90" s="54">
        <v>0</v>
      </c>
      <c r="BR90" s="54">
        <v>0</v>
      </c>
      <c r="BS90" s="54">
        <v>0</v>
      </c>
      <c r="BT90" s="54">
        <v>0</v>
      </c>
      <c r="BU90" s="54">
        <v>0</v>
      </c>
      <c r="BV90" s="54">
        <v>0</v>
      </c>
      <c r="BW90" s="54">
        <v>0</v>
      </c>
      <c r="BX90" s="54">
        <v>0</v>
      </c>
      <c r="BY90" s="54">
        <v>0</v>
      </c>
      <c r="BZ90" s="54">
        <v>0</v>
      </c>
      <c r="CA90" s="54">
        <v>0</v>
      </c>
      <c r="CB90" s="54">
        <v>0</v>
      </c>
      <c r="CC90" s="54">
        <v>0</v>
      </c>
      <c r="CD90" s="54">
        <v>0</v>
      </c>
      <c r="CE90" s="54">
        <v>0</v>
      </c>
      <c r="CF90" s="54">
        <v>0</v>
      </c>
      <c r="CG90" s="54">
        <v>0</v>
      </c>
      <c r="CH90" s="54">
        <v>0</v>
      </c>
      <c r="CI90" s="54">
        <v>0</v>
      </c>
      <c r="CJ90" s="54">
        <v>0</v>
      </c>
      <c r="CK90" s="54">
        <v>0</v>
      </c>
      <c r="CL90" s="54">
        <v>0</v>
      </c>
      <c r="CM90" s="54">
        <v>0</v>
      </c>
      <c r="CN90" s="54">
        <v>0</v>
      </c>
      <c r="CO90" s="54">
        <v>0</v>
      </c>
      <c r="CP90" s="54">
        <v>0</v>
      </c>
      <c r="CQ90" s="54">
        <v>0</v>
      </c>
      <c r="CR90" s="54">
        <v>0</v>
      </c>
      <c r="CS90" s="54">
        <v>0</v>
      </c>
      <c r="CT90" s="54">
        <v>0</v>
      </c>
      <c r="CU90" s="54">
        <v>0</v>
      </c>
      <c r="CV90" s="54">
        <v>0</v>
      </c>
      <c r="CW90" s="54">
        <v>0</v>
      </c>
      <c r="CX90" s="54">
        <v>0</v>
      </c>
      <c r="CY90" s="54">
        <v>0</v>
      </c>
      <c r="CZ90" s="54">
        <v>0</v>
      </c>
      <c r="DA90" s="54">
        <v>0</v>
      </c>
      <c r="DB90" s="54">
        <v>0</v>
      </c>
      <c r="DC90" s="54">
        <v>0</v>
      </c>
      <c r="DD90" s="54">
        <v>0</v>
      </c>
      <c r="DE90" s="54">
        <v>0</v>
      </c>
      <c r="DF90" s="54">
        <v>0</v>
      </c>
      <c r="DG90" s="54">
        <v>0</v>
      </c>
      <c r="DH90" s="54">
        <v>0</v>
      </c>
      <c r="DI90" s="54">
        <v>0</v>
      </c>
      <c r="DJ90" s="54">
        <v>0</v>
      </c>
      <c r="DK90" s="54">
        <v>0</v>
      </c>
      <c r="DL90" s="54">
        <v>0</v>
      </c>
      <c r="DM90" s="54">
        <v>0</v>
      </c>
      <c r="DN90" s="54">
        <v>0</v>
      </c>
      <c r="DO90" s="54">
        <v>0</v>
      </c>
      <c r="DP90" s="54">
        <v>0</v>
      </c>
      <c r="DQ90" s="54">
        <v>0</v>
      </c>
      <c r="DR90" s="54">
        <v>0</v>
      </c>
      <c r="DS90" s="54">
        <v>0</v>
      </c>
      <c r="DT90" s="54">
        <v>0</v>
      </c>
      <c r="DU90" s="54">
        <v>0</v>
      </c>
      <c r="DV90" s="54">
        <v>0</v>
      </c>
      <c r="DW90" s="54">
        <v>0</v>
      </c>
      <c r="DX90" s="54">
        <v>0</v>
      </c>
      <c r="DY90" s="54">
        <v>0</v>
      </c>
      <c r="DZ90" s="54">
        <v>0</v>
      </c>
      <c r="EA90" s="54">
        <v>0</v>
      </c>
      <c r="EB90" s="54">
        <v>0</v>
      </c>
      <c r="EC90" s="54">
        <v>0</v>
      </c>
      <c r="ED90" s="54">
        <v>0</v>
      </c>
      <c r="EE90" s="54">
        <v>0</v>
      </c>
      <c r="EF90" s="54">
        <v>0</v>
      </c>
      <c r="EG90" s="54">
        <v>0</v>
      </c>
      <c r="EH90" s="54">
        <v>0</v>
      </c>
      <c r="EI90" s="54">
        <v>0</v>
      </c>
      <c r="EJ90" s="54">
        <v>0</v>
      </c>
      <c r="EK90" s="54">
        <v>0</v>
      </c>
      <c r="EL90" s="54">
        <v>0</v>
      </c>
      <c r="EM90" s="54">
        <v>0</v>
      </c>
      <c r="EN90" s="54">
        <v>0</v>
      </c>
      <c r="EO90" s="54">
        <v>0</v>
      </c>
      <c r="EP90" s="54">
        <v>0</v>
      </c>
      <c r="EQ90" s="54">
        <v>0</v>
      </c>
      <c r="ER90" s="54">
        <v>0</v>
      </c>
      <c r="ES90" s="54">
        <v>0</v>
      </c>
      <c r="ET90" s="54">
        <v>0</v>
      </c>
      <c r="EU90" s="54">
        <v>0</v>
      </c>
      <c r="EV90" s="54">
        <v>0</v>
      </c>
      <c r="EW90" s="54">
        <v>0</v>
      </c>
      <c r="EX90" s="54">
        <v>0</v>
      </c>
      <c r="EY90" s="54">
        <v>0</v>
      </c>
      <c r="EZ90" s="54">
        <v>0</v>
      </c>
      <c r="FA90" s="54">
        <v>0</v>
      </c>
      <c r="FB90" s="54">
        <v>0</v>
      </c>
      <c r="FC90" s="54">
        <v>0</v>
      </c>
      <c r="FD90" s="54">
        <v>0</v>
      </c>
      <c r="FE90" s="54">
        <v>0</v>
      </c>
      <c r="FF90" s="54">
        <v>0</v>
      </c>
      <c r="FG90" s="54">
        <v>0</v>
      </c>
      <c r="FH90" s="54">
        <v>0</v>
      </c>
      <c r="FI90" s="54">
        <v>0</v>
      </c>
      <c r="FJ90" s="54">
        <v>0</v>
      </c>
      <c r="FK90" s="54">
        <v>0</v>
      </c>
      <c r="FL90" s="54">
        <v>0</v>
      </c>
      <c r="FM90" s="54">
        <v>0</v>
      </c>
      <c r="FN90" s="54">
        <v>0</v>
      </c>
      <c r="FO90" s="54">
        <v>0</v>
      </c>
      <c r="FP90" s="54">
        <v>0</v>
      </c>
      <c r="FQ90" s="54">
        <v>0</v>
      </c>
      <c r="FR90" s="54">
        <v>62539</v>
      </c>
      <c r="FS90" s="54">
        <v>0</v>
      </c>
      <c r="FT90" s="54">
        <v>0</v>
      </c>
      <c r="FU90" s="54">
        <v>0</v>
      </c>
      <c r="FV90" s="54">
        <v>0</v>
      </c>
      <c r="FW90" s="54">
        <v>0</v>
      </c>
      <c r="FX90" s="54">
        <v>0</v>
      </c>
      <c r="FY90" s="54">
        <v>0</v>
      </c>
      <c r="FZ90" s="54">
        <v>0</v>
      </c>
      <c r="GA90" s="54">
        <v>0</v>
      </c>
      <c r="GB90" s="54">
        <v>0</v>
      </c>
      <c r="GC90" s="54">
        <v>0</v>
      </c>
      <c r="GD90" s="54">
        <v>0</v>
      </c>
      <c r="GE90" s="54">
        <v>0</v>
      </c>
      <c r="GF90" s="54">
        <v>0</v>
      </c>
      <c r="GG90" s="54">
        <v>0</v>
      </c>
      <c r="GH90" s="54">
        <v>0</v>
      </c>
      <c r="GI90" s="54">
        <v>0</v>
      </c>
      <c r="GJ90" s="54">
        <v>0</v>
      </c>
      <c r="GK90" s="54">
        <v>0</v>
      </c>
      <c r="GL90" s="54">
        <v>0</v>
      </c>
      <c r="GM90" s="54">
        <v>0</v>
      </c>
      <c r="GN90" s="54">
        <v>0</v>
      </c>
      <c r="GO90" s="54">
        <v>0</v>
      </c>
      <c r="GP90" s="54">
        <v>0</v>
      </c>
      <c r="GQ90" s="54">
        <v>0</v>
      </c>
      <c r="GR90" s="54">
        <v>0</v>
      </c>
      <c r="GS90" s="54">
        <v>0</v>
      </c>
      <c r="GT90" s="54">
        <v>0</v>
      </c>
      <c r="GU90" s="54">
        <v>0</v>
      </c>
      <c r="GV90" s="54">
        <v>0</v>
      </c>
      <c r="GW90" s="54">
        <v>0</v>
      </c>
      <c r="GX90" s="54">
        <v>0</v>
      </c>
      <c r="GY90" s="54">
        <v>0</v>
      </c>
      <c r="GZ90" s="54">
        <v>0</v>
      </c>
      <c r="HA90" s="54">
        <v>0</v>
      </c>
      <c r="HB90" s="54">
        <v>0</v>
      </c>
      <c r="HC90" s="54">
        <v>0</v>
      </c>
      <c r="HD90" s="54">
        <v>0</v>
      </c>
      <c r="HE90" s="54">
        <v>0</v>
      </c>
      <c r="HF90" s="54">
        <v>0</v>
      </c>
      <c r="HG90" s="54">
        <v>0</v>
      </c>
      <c r="HH90" s="54">
        <v>0</v>
      </c>
      <c r="HI90" s="54">
        <v>0</v>
      </c>
      <c r="HJ90" s="54">
        <v>0</v>
      </c>
      <c r="HK90" s="54">
        <v>0</v>
      </c>
      <c r="HL90" s="54">
        <v>0</v>
      </c>
      <c r="HM90" s="54">
        <v>0</v>
      </c>
      <c r="HN90" s="55">
        <v>0</v>
      </c>
      <c r="HO90" s="55">
        <f t="shared" si="3"/>
        <v>62539</v>
      </c>
    </row>
    <row r="91" spans="1:223" ht="15">
      <c r="A91" s="3"/>
      <c r="B91" s="38">
        <v>724</v>
      </c>
      <c r="C91" s="10" t="s">
        <v>568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0</v>
      </c>
      <c r="BG91" s="54">
        <v>0</v>
      </c>
      <c r="BH91" s="54">
        <v>0</v>
      </c>
      <c r="BI91" s="54">
        <v>0</v>
      </c>
      <c r="BJ91" s="54">
        <v>0</v>
      </c>
      <c r="BK91" s="54">
        <v>0</v>
      </c>
      <c r="BL91" s="54">
        <v>0</v>
      </c>
      <c r="BM91" s="54">
        <v>0</v>
      </c>
      <c r="BN91" s="54">
        <v>0</v>
      </c>
      <c r="BO91" s="54">
        <v>0</v>
      </c>
      <c r="BP91" s="54">
        <v>0</v>
      </c>
      <c r="BQ91" s="54">
        <v>0</v>
      </c>
      <c r="BR91" s="54">
        <v>0</v>
      </c>
      <c r="BS91" s="54">
        <v>0</v>
      </c>
      <c r="BT91" s="54">
        <v>0</v>
      </c>
      <c r="BU91" s="54">
        <v>0</v>
      </c>
      <c r="BV91" s="54">
        <v>0</v>
      </c>
      <c r="BW91" s="54">
        <v>0</v>
      </c>
      <c r="BX91" s="54">
        <v>0</v>
      </c>
      <c r="BY91" s="54">
        <v>0</v>
      </c>
      <c r="BZ91" s="54">
        <v>0</v>
      </c>
      <c r="CA91" s="54">
        <v>0</v>
      </c>
      <c r="CB91" s="54">
        <v>0</v>
      </c>
      <c r="CC91" s="54">
        <v>0</v>
      </c>
      <c r="CD91" s="54">
        <v>0</v>
      </c>
      <c r="CE91" s="54">
        <v>0</v>
      </c>
      <c r="CF91" s="54">
        <v>0</v>
      </c>
      <c r="CG91" s="54">
        <v>0</v>
      </c>
      <c r="CH91" s="54">
        <v>0</v>
      </c>
      <c r="CI91" s="54">
        <v>0</v>
      </c>
      <c r="CJ91" s="54">
        <v>0</v>
      </c>
      <c r="CK91" s="54">
        <v>0</v>
      </c>
      <c r="CL91" s="54">
        <v>0</v>
      </c>
      <c r="CM91" s="54">
        <v>0</v>
      </c>
      <c r="CN91" s="54">
        <v>0</v>
      </c>
      <c r="CO91" s="54">
        <v>0</v>
      </c>
      <c r="CP91" s="54">
        <v>0</v>
      </c>
      <c r="CQ91" s="54">
        <v>0</v>
      </c>
      <c r="CR91" s="54">
        <v>0</v>
      </c>
      <c r="CS91" s="54">
        <v>0</v>
      </c>
      <c r="CT91" s="54">
        <v>0</v>
      </c>
      <c r="CU91" s="54">
        <v>0</v>
      </c>
      <c r="CV91" s="54">
        <v>0</v>
      </c>
      <c r="CW91" s="54">
        <v>0</v>
      </c>
      <c r="CX91" s="54">
        <v>0</v>
      </c>
      <c r="CY91" s="54">
        <v>0</v>
      </c>
      <c r="CZ91" s="54">
        <v>0</v>
      </c>
      <c r="DA91" s="54">
        <v>0</v>
      </c>
      <c r="DB91" s="54">
        <v>0</v>
      </c>
      <c r="DC91" s="54">
        <v>0</v>
      </c>
      <c r="DD91" s="54">
        <v>0</v>
      </c>
      <c r="DE91" s="54">
        <v>0</v>
      </c>
      <c r="DF91" s="54">
        <v>0</v>
      </c>
      <c r="DG91" s="54">
        <v>0</v>
      </c>
      <c r="DH91" s="54">
        <v>0</v>
      </c>
      <c r="DI91" s="54">
        <v>0</v>
      </c>
      <c r="DJ91" s="54">
        <v>0</v>
      </c>
      <c r="DK91" s="54">
        <v>0</v>
      </c>
      <c r="DL91" s="54">
        <v>0</v>
      </c>
      <c r="DM91" s="54">
        <v>0</v>
      </c>
      <c r="DN91" s="54">
        <v>0</v>
      </c>
      <c r="DO91" s="54">
        <v>0</v>
      </c>
      <c r="DP91" s="54">
        <v>0</v>
      </c>
      <c r="DQ91" s="54">
        <v>0</v>
      </c>
      <c r="DR91" s="54">
        <v>0</v>
      </c>
      <c r="DS91" s="54">
        <v>0</v>
      </c>
      <c r="DT91" s="54">
        <v>0</v>
      </c>
      <c r="DU91" s="54">
        <v>0</v>
      </c>
      <c r="DV91" s="54">
        <v>0</v>
      </c>
      <c r="DW91" s="54">
        <v>0</v>
      </c>
      <c r="DX91" s="54">
        <v>0</v>
      </c>
      <c r="DY91" s="54">
        <v>0</v>
      </c>
      <c r="DZ91" s="54">
        <v>0</v>
      </c>
      <c r="EA91" s="54">
        <v>0</v>
      </c>
      <c r="EB91" s="54">
        <v>0</v>
      </c>
      <c r="EC91" s="54">
        <v>0</v>
      </c>
      <c r="ED91" s="54">
        <v>0</v>
      </c>
      <c r="EE91" s="54">
        <v>0</v>
      </c>
      <c r="EF91" s="54">
        <v>0</v>
      </c>
      <c r="EG91" s="54">
        <v>0</v>
      </c>
      <c r="EH91" s="54">
        <v>0</v>
      </c>
      <c r="EI91" s="54">
        <v>0</v>
      </c>
      <c r="EJ91" s="54">
        <v>0</v>
      </c>
      <c r="EK91" s="54">
        <v>0</v>
      </c>
      <c r="EL91" s="54">
        <v>0</v>
      </c>
      <c r="EM91" s="54">
        <v>0</v>
      </c>
      <c r="EN91" s="54">
        <v>0</v>
      </c>
      <c r="EO91" s="54">
        <v>0</v>
      </c>
      <c r="EP91" s="54">
        <v>0</v>
      </c>
      <c r="EQ91" s="54">
        <v>0</v>
      </c>
      <c r="ER91" s="54">
        <v>0</v>
      </c>
      <c r="ES91" s="54">
        <v>0</v>
      </c>
      <c r="ET91" s="54">
        <v>0</v>
      </c>
      <c r="EU91" s="54">
        <v>0</v>
      </c>
      <c r="EV91" s="54">
        <v>0</v>
      </c>
      <c r="EW91" s="54">
        <v>0</v>
      </c>
      <c r="EX91" s="54">
        <v>0</v>
      </c>
      <c r="EY91" s="54">
        <v>0</v>
      </c>
      <c r="EZ91" s="54">
        <v>0</v>
      </c>
      <c r="FA91" s="54">
        <v>0</v>
      </c>
      <c r="FB91" s="54">
        <v>0</v>
      </c>
      <c r="FC91" s="54">
        <v>0</v>
      </c>
      <c r="FD91" s="54">
        <v>0</v>
      </c>
      <c r="FE91" s="54">
        <v>0</v>
      </c>
      <c r="FF91" s="54">
        <v>0</v>
      </c>
      <c r="FG91" s="54">
        <v>0</v>
      </c>
      <c r="FH91" s="54">
        <v>0</v>
      </c>
      <c r="FI91" s="54">
        <v>0</v>
      </c>
      <c r="FJ91" s="54">
        <v>0</v>
      </c>
      <c r="FK91" s="54">
        <v>0</v>
      </c>
      <c r="FL91" s="54">
        <v>0</v>
      </c>
      <c r="FM91" s="54">
        <v>0</v>
      </c>
      <c r="FN91" s="54">
        <v>0</v>
      </c>
      <c r="FO91" s="54">
        <v>0</v>
      </c>
      <c r="FP91" s="54">
        <v>0</v>
      </c>
      <c r="FQ91" s="54">
        <v>0</v>
      </c>
      <c r="FR91" s="54">
        <v>13699</v>
      </c>
      <c r="FS91" s="54">
        <v>0</v>
      </c>
      <c r="FT91" s="54">
        <v>0</v>
      </c>
      <c r="FU91" s="54">
        <v>0</v>
      </c>
      <c r="FV91" s="54">
        <v>0</v>
      </c>
      <c r="FW91" s="54">
        <v>0</v>
      </c>
      <c r="FX91" s="54">
        <v>0</v>
      </c>
      <c r="FY91" s="54">
        <v>0</v>
      </c>
      <c r="FZ91" s="54">
        <v>0</v>
      </c>
      <c r="GA91" s="54">
        <v>0</v>
      </c>
      <c r="GB91" s="54">
        <v>0</v>
      </c>
      <c r="GC91" s="54">
        <v>0</v>
      </c>
      <c r="GD91" s="54">
        <v>0</v>
      </c>
      <c r="GE91" s="54">
        <v>0</v>
      </c>
      <c r="GF91" s="54">
        <v>0</v>
      </c>
      <c r="GG91" s="54">
        <v>0</v>
      </c>
      <c r="GH91" s="54">
        <v>0</v>
      </c>
      <c r="GI91" s="54">
        <v>0</v>
      </c>
      <c r="GJ91" s="54">
        <v>0</v>
      </c>
      <c r="GK91" s="54">
        <v>0</v>
      </c>
      <c r="GL91" s="54">
        <v>0</v>
      </c>
      <c r="GM91" s="54">
        <v>0</v>
      </c>
      <c r="GN91" s="54">
        <v>0</v>
      </c>
      <c r="GO91" s="54">
        <v>0</v>
      </c>
      <c r="GP91" s="54">
        <v>0</v>
      </c>
      <c r="GQ91" s="54">
        <v>0</v>
      </c>
      <c r="GR91" s="54">
        <v>0</v>
      </c>
      <c r="GS91" s="54">
        <v>0</v>
      </c>
      <c r="GT91" s="54">
        <v>0</v>
      </c>
      <c r="GU91" s="54">
        <v>0</v>
      </c>
      <c r="GV91" s="54">
        <v>0</v>
      </c>
      <c r="GW91" s="54">
        <v>0</v>
      </c>
      <c r="GX91" s="54">
        <v>0</v>
      </c>
      <c r="GY91" s="54">
        <v>0</v>
      </c>
      <c r="GZ91" s="54">
        <v>0</v>
      </c>
      <c r="HA91" s="54">
        <v>0</v>
      </c>
      <c r="HB91" s="54">
        <v>0</v>
      </c>
      <c r="HC91" s="54">
        <v>0</v>
      </c>
      <c r="HD91" s="54">
        <v>0</v>
      </c>
      <c r="HE91" s="54">
        <v>0</v>
      </c>
      <c r="HF91" s="54">
        <v>0</v>
      </c>
      <c r="HG91" s="54">
        <v>0</v>
      </c>
      <c r="HH91" s="54">
        <v>0</v>
      </c>
      <c r="HI91" s="54">
        <v>0</v>
      </c>
      <c r="HJ91" s="54">
        <v>0</v>
      </c>
      <c r="HK91" s="54">
        <v>0</v>
      </c>
      <c r="HL91" s="54">
        <v>0</v>
      </c>
      <c r="HM91" s="54">
        <v>0</v>
      </c>
      <c r="HN91" s="55">
        <v>0</v>
      </c>
      <c r="HO91" s="55">
        <f t="shared" si="3"/>
        <v>13699</v>
      </c>
    </row>
    <row r="92" spans="1:223" ht="15">
      <c r="A92" s="3"/>
      <c r="B92" s="38">
        <v>752</v>
      </c>
      <c r="C92" s="10" t="s">
        <v>164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0</v>
      </c>
      <c r="BF92" s="54">
        <v>0</v>
      </c>
      <c r="BG92" s="54">
        <v>0</v>
      </c>
      <c r="BH92" s="54">
        <v>0</v>
      </c>
      <c r="BI92" s="54">
        <v>0</v>
      </c>
      <c r="BJ92" s="54">
        <v>0</v>
      </c>
      <c r="BK92" s="54">
        <v>0</v>
      </c>
      <c r="BL92" s="54">
        <v>0</v>
      </c>
      <c r="BM92" s="54">
        <v>0</v>
      </c>
      <c r="BN92" s="54">
        <v>0</v>
      </c>
      <c r="BO92" s="54">
        <v>0</v>
      </c>
      <c r="BP92" s="54">
        <v>0</v>
      </c>
      <c r="BQ92" s="54">
        <v>0</v>
      </c>
      <c r="BR92" s="54">
        <v>0</v>
      </c>
      <c r="BS92" s="54">
        <v>0</v>
      </c>
      <c r="BT92" s="54">
        <v>0</v>
      </c>
      <c r="BU92" s="54">
        <v>0</v>
      </c>
      <c r="BV92" s="54">
        <v>0</v>
      </c>
      <c r="BW92" s="54">
        <v>0</v>
      </c>
      <c r="BX92" s="54">
        <v>0</v>
      </c>
      <c r="BY92" s="54">
        <v>0</v>
      </c>
      <c r="BZ92" s="54">
        <v>0</v>
      </c>
      <c r="CA92" s="54">
        <v>0</v>
      </c>
      <c r="CB92" s="54">
        <v>0</v>
      </c>
      <c r="CC92" s="54">
        <v>0</v>
      </c>
      <c r="CD92" s="54">
        <v>0</v>
      </c>
      <c r="CE92" s="54">
        <v>0</v>
      </c>
      <c r="CF92" s="54">
        <v>0</v>
      </c>
      <c r="CG92" s="54">
        <v>0</v>
      </c>
      <c r="CH92" s="54">
        <v>0</v>
      </c>
      <c r="CI92" s="54">
        <v>0</v>
      </c>
      <c r="CJ92" s="54">
        <v>0</v>
      </c>
      <c r="CK92" s="54">
        <v>0</v>
      </c>
      <c r="CL92" s="54">
        <v>0</v>
      </c>
      <c r="CM92" s="54">
        <v>0</v>
      </c>
      <c r="CN92" s="54">
        <v>0</v>
      </c>
      <c r="CO92" s="54">
        <v>0</v>
      </c>
      <c r="CP92" s="54">
        <v>0</v>
      </c>
      <c r="CQ92" s="54">
        <v>0</v>
      </c>
      <c r="CR92" s="54">
        <v>0</v>
      </c>
      <c r="CS92" s="54">
        <v>0</v>
      </c>
      <c r="CT92" s="54">
        <v>0</v>
      </c>
      <c r="CU92" s="54">
        <v>0</v>
      </c>
      <c r="CV92" s="54">
        <v>0</v>
      </c>
      <c r="CW92" s="54">
        <v>0</v>
      </c>
      <c r="CX92" s="54">
        <v>0</v>
      </c>
      <c r="CY92" s="54">
        <v>0</v>
      </c>
      <c r="CZ92" s="54">
        <v>0</v>
      </c>
      <c r="DA92" s="54">
        <v>0</v>
      </c>
      <c r="DB92" s="54">
        <v>0</v>
      </c>
      <c r="DC92" s="54">
        <v>0</v>
      </c>
      <c r="DD92" s="54">
        <v>0</v>
      </c>
      <c r="DE92" s="54">
        <v>0</v>
      </c>
      <c r="DF92" s="54">
        <v>0</v>
      </c>
      <c r="DG92" s="54">
        <v>0</v>
      </c>
      <c r="DH92" s="54">
        <v>0</v>
      </c>
      <c r="DI92" s="54">
        <v>0</v>
      </c>
      <c r="DJ92" s="54">
        <v>0</v>
      </c>
      <c r="DK92" s="54">
        <v>0</v>
      </c>
      <c r="DL92" s="54">
        <v>0</v>
      </c>
      <c r="DM92" s="54">
        <v>0</v>
      </c>
      <c r="DN92" s="54">
        <v>0</v>
      </c>
      <c r="DO92" s="54">
        <v>0</v>
      </c>
      <c r="DP92" s="54">
        <v>0</v>
      </c>
      <c r="DQ92" s="54">
        <v>0</v>
      </c>
      <c r="DR92" s="54">
        <v>0</v>
      </c>
      <c r="DS92" s="54">
        <v>0</v>
      </c>
      <c r="DT92" s="54">
        <v>0</v>
      </c>
      <c r="DU92" s="54">
        <v>0</v>
      </c>
      <c r="DV92" s="54">
        <v>0</v>
      </c>
      <c r="DW92" s="54">
        <v>0</v>
      </c>
      <c r="DX92" s="54">
        <v>0</v>
      </c>
      <c r="DY92" s="54">
        <v>0</v>
      </c>
      <c r="DZ92" s="54">
        <v>0</v>
      </c>
      <c r="EA92" s="54">
        <v>0</v>
      </c>
      <c r="EB92" s="54">
        <v>0</v>
      </c>
      <c r="EC92" s="54">
        <v>0</v>
      </c>
      <c r="ED92" s="54">
        <v>0</v>
      </c>
      <c r="EE92" s="54">
        <v>0</v>
      </c>
      <c r="EF92" s="54">
        <v>0</v>
      </c>
      <c r="EG92" s="54">
        <v>0</v>
      </c>
      <c r="EH92" s="54">
        <v>0</v>
      </c>
      <c r="EI92" s="54">
        <v>0</v>
      </c>
      <c r="EJ92" s="54">
        <v>0</v>
      </c>
      <c r="EK92" s="54">
        <v>0</v>
      </c>
      <c r="EL92" s="54">
        <v>0</v>
      </c>
      <c r="EM92" s="54">
        <v>0</v>
      </c>
      <c r="EN92" s="54">
        <v>0</v>
      </c>
      <c r="EO92" s="54">
        <v>0</v>
      </c>
      <c r="EP92" s="54">
        <v>0</v>
      </c>
      <c r="EQ92" s="54">
        <v>0</v>
      </c>
      <c r="ER92" s="54">
        <v>0</v>
      </c>
      <c r="ES92" s="54">
        <v>0</v>
      </c>
      <c r="ET92" s="54">
        <v>0</v>
      </c>
      <c r="EU92" s="54">
        <v>0</v>
      </c>
      <c r="EV92" s="54">
        <v>0</v>
      </c>
      <c r="EW92" s="54">
        <v>0</v>
      </c>
      <c r="EX92" s="54">
        <v>0</v>
      </c>
      <c r="EY92" s="54">
        <v>0</v>
      </c>
      <c r="EZ92" s="54">
        <v>0</v>
      </c>
      <c r="FA92" s="54">
        <v>0</v>
      </c>
      <c r="FB92" s="54">
        <v>0</v>
      </c>
      <c r="FC92" s="54">
        <v>0</v>
      </c>
      <c r="FD92" s="54">
        <v>0</v>
      </c>
      <c r="FE92" s="54">
        <v>0</v>
      </c>
      <c r="FF92" s="54">
        <v>0</v>
      </c>
      <c r="FG92" s="54">
        <v>0</v>
      </c>
      <c r="FH92" s="54">
        <v>0</v>
      </c>
      <c r="FI92" s="54">
        <v>0</v>
      </c>
      <c r="FJ92" s="54">
        <v>0</v>
      </c>
      <c r="FK92" s="54">
        <v>0</v>
      </c>
      <c r="FL92" s="54">
        <v>0</v>
      </c>
      <c r="FM92" s="54">
        <v>0</v>
      </c>
      <c r="FN92" s="54">
        <v>0</v>
      </c>
      <c r="FO92" s="54">
        <v>0</v>
      </c>
      <c r="FP92" s="54">
        <v>0</v>
      </c>
      <c r="FQ92" s="54">
        <v>0</v>
      </c>
      <c r="FR92" s="54">
        <v>1632</v>
      </c>
      <c r="FS92" s="54">
        <v>0</v>
      </c>
      <c r="FT92" s="54">
        <v>0</v>
      </c>
      <c r="FU92" s="54">
        <v>0</v>
      </c>
      <c r="FV92" s="54">
        <v>0</v>
      </c>
      <c r="FW92" s="54">
        <v>0</v>
      </c>
      <c r="FX92" s="54">
        <v>0</v>
      </c>
      <c r="FY92" s="54">
        <v>0</v>
      </c>
      <c r="FZ92" s="54">
        <v>0</v>
      </c>
      <c r="GA92" s="54">
        <v>0</v>
      </c>
      <c r="GB92" s="54">
        <v>0</v>
      </c>
      <c r="GC92" s="54">
        <v>0</v>
      </c>
      <c r="GD92" s="54">
        <v>0</v>
      </c>
      <c r="GE92" s="54">
        <v>0</v>
      </c>
      <c r="GF92" s="54">
        <v>0</v>
      </c>
      <c r="GG92" s="54">
        <v>0</v>
      </c>
      <c r="GH92" s="54">
        <v>0</v>
      </c>
      <c r="GI92" s="54">
        <v>0</v>
      </c>
      <c r="GJ92" s="54">
        <v>0</v>
      </c>
      <c r="GK92" s="54">
        <v>0</v>
      </c>
      <c r="GL92" s="54">
        <v>0</v>
      </c>
      <c r="GM92" s="54">
        <v>0</v>
      </c>
      <c r="GN92" s="54">
        <v>0</v>
      </c>
      <c r="GO92" s="54">
        <v>0</v>
      </c>
      <c r="GP92" s="54">
        <v>0</v>
      </c>
      <c r="GQ92" s="54">
        <v>0</v>
      </c>
      <c r="GR92" s="54">
        <v>0</v>
      </c>
      <c r="GS92" s="54">
        <v>0</v>
      </c>
      <c r="GT92" s="54">
        <v>0</v>
      </c>
      <c r="GU92" s="54">
        <v>0</v>
      </c>
      <c r="GV92" s="54">
        <v>0</v>
      </c>
      <c r="GW92" s="54">
        <v>0</v>
      </c>
      <c r="GX92" s="54">
        <v>0</v>
      </c>
      <c r="GY92" s="54">
        <v>0</v>
      </c>
      <c r="GZ92" s="54">
        <v>0</v>
      </c>
      <c r="HA92" s="54">
        <v>0</v>
      </c>
      <c r="HB92" s="54">
        <v>0</v>
      </c>
      <c r="HC92" s="54">
        <v>0</v>
      </c>
      <c r="HD92" s="54">
        <v>0</v>
      </c>
      <c r="HE92" s="54">
        <v>0</v>
      </c>
      <c r="HF92" s="54">
        <v>0</v>
      </c>
      <c r="HG92" s="54">
        <v>0</v>
      </c>
      <c r="HH92" s="54">
        <v>0</v>
      </c>
      <c r="HI92" s="54">
        <v>0</v>
      </c>
      <c r="HJ92" s="54">
        <v>0</v>
      </c>
      <c r="HK92" s="54">
        <v>0</v>
      </c>
      <c r="HL92" s="54">
        <v>0</v>
      </c>
      <c r="HM92" s="54">
        <v>0</v>
      </c>
      <c r="HN92" s="55">
        <v>0</v>
      </c>
      <c r="HO92" s="55">
        <f t="shared" si="3"/>
        <v>1632</v>
      </c>
    </row>
    <row r="93" spans="1:223" ht="15.75" thickBot="1">
      <c r="A93" s="3"/>
      <c r="B93" s="38">
        <v>765</v>
      </c>
      <c r="C93" s="10" t="s">
        <v>165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0</v>
      </c>
      <c r="BG93" s="54">
        <v>0</v>
      </c>
      <c r="BH93" s="54">
        <v>0</v>
      </c>
      <c r="BI93" s="54">
        <v>0</v>
      </c>
      <c r="BJ93" s="54">
        <v>0</v>
      </c>
      <c r="BK93" s="54">
        <v>0</v>
      </c>
      <c r="BL93" s="54">
        <v>0</v>
      </c>
      <c r="BM93" s="54">
        <v>0</v>
      </c>
      <c r="BN93" s="54">
        <v>0</v>
      </c>
      <c r="BO93" s="54">
        <v>0</v>
      </c>
      <c r="BP93" s="54">
        <v>0</v>
      </c>
      <c r="BQ93" s="54">
        <v>0</v>
      </c>
      <c r="BR93" s="54">
        <v>0</v>
      </c>
      <c r="BS93" s="54">
        <v>0</v>
      </c>
      <c r="BT93" s="54">
        <v>0</v>
      </c>
      <c r="BU93" s="54">
        <v>0</v>
      </c>
      <c r="BV93" s="54">
        <v>0</v>
      </c>
      <c r="BW93" s="54">
        <v>0</v>
      </c>
      <c r="BX93" s="54">
        <v>0</v>
      </c>
      <c r="BY93" s="54">
        <v>0</v>
      </c>
      <c r="BZ93" s="54">
        <v>0</v>
      </c>
      <c r="CA93" s="54">
        <v>0</v>
      </c>
      <c r="CB93" s="54">
        <v>0</v>
      </c>
      <c r="CC93" s="54">
        <v>0</v>
      </c>
      <c r="CD93" s="54">
        <v>0</v>
      </c>
      <c r="CE93" s="54">
        <v>0</v>
      </c>
      <c r="CF93" s="54">
        <v>0</v>
      </c>
      <c r="CG93" s="54">
        <v>0</v>
      </c>
      <c r="CH93" s="54">
        <v>0</v>
      </c>
      <c r="CI93" s="54">
        <v>0</v>
      </c>
      <c r="CJ93" s="54">
        <v>0</v>
      </c>
      <c r="CK93" s="54">
        <v>0</v>
      </c>
      <c r="CL93" s="54">
        <v>0</v>
      </c>
      <c r="CM93" s="54">
        <v>0</v>
      </c>
      <c r="CN93" s="54">
        <v>0</v>
      </c>
      <c r="CO93" s="54">
        <v>0</v>
      </c>
      <c r="CP93" s="54">
        <v>0</v>
      </c>
      <c r="CQ93" s="54">
        <v>0</v>
      </c>
      <c r="CR93" s="54">
        <v>0</v>
      </c>
      <c r="CS93" s="54">
        <v>0</v>
      </c>
      <c r="CT93" s="54">
        <v>0</v>
      </c>
      <c r="CU93" s="54">
        <v>0</v>
      </c>
      <c r="CV93" s="54">
        <v>0</v>
      </c>
      <c r="CW93" s="54">
        <v>0</v>
      </c>
      <c r="CX93" s="54">
        <v>0</v>
      </c>
      <c r="CY93" s="54">
        <v>0</v>
      </c>
      <c r="CZ93" s="54">
        <v>0</v>
      </c>
      <c r="DA93" s="54">
        <v>0</v>
      </c>
      <c r="DB93" s="54">
        <v>0</v>
      </c>
      <c r="DC93" s="54">
        <v>0</v>
      </c>
      <c r="DD93" s="54">
        <v>0</v>
      </c>
      <c r="DE93" s="54">
        <v>0</v>
      </c>
      <c r="DF93" s="54">
        <v>0</v>
      </c>
      <c r="DG93" s="54">
        <v>0</v>
      </c>
      <c r="DH93" s="54">
        <v>0</v>
      </c>
      <c r="DI93" s="54">
        <v>0</v>
      </c>
      <c r="DJ93" s="54">
        <v>0</v>
      </c>
      <c r="DK93" s="54">
        <v>0</v>
      </c>
      <c r="DL93" s="54">
        <v>0</v>
      </c>
      <c r="DM93" s="54">
        <v>0</v>
      </c>
      <c r="DN93" s="54">
        <v>0</v>
      </c>
      <c r="DO93" s="54">
        <v>0</v>
      </c>
      <c r="DP93" s="54">
        <v>0</v>
      </c>
      <c r="DQ93" s="54">
        <v>0</v>
      </c>
      <c r="DR93" s="54">
        <v>0</v>
      </c>
      <c r="DS93" s="54">
        <v>0</v>
      </c>
      <c r="DT93" s="54">
        <v>0</v>
      </c>
      <c r="DU93" s="54">
        <v>0</v>
      </c>
      <c r="DV93" s="54">
        <v>0</v>
      </c>
      <c r="DW93" s="54">
        <v>0</v>
      </c>
      <c r="DX93" s="54">
        <v>0</v>
      </c>
      <c r="DY93" s="54">
        <v>0</v>
      </c>
      <c r="DZ93" s="54">
        <v>0</v>
      </c>
      <c r="EA93" s="54">
        <v>0</v>
      </c>
      <c r="EB93" s="54">
        <v>0</v>
      </c>
      <c r="EC93" s="54">
        <v>0</v>
      </c>
      <c r="ED93" s="54">
        <v>0</v>
      </c>
      <c r="EE93" s="54">
        <v>0</v>
      </c>
      <c r="EF93" s="54">
        <v>0</v>
      </c>
      <c r="EG93" s="54">
        <v>0</v>
      </c>
      <c r="EH93" s="54">
        <v>0</v>
      </c>
      <c r="EI93" s="54">
        <v>0</v>
      </c>
      <c r="EJ93" s="54">
        <v>0</v>
      </c>
      <c r="EK93" s="54">
        <v>0</v>
      </c>
      <c r="EL93" s="54">
        <v>0</v>
      </c>
      <c r="EM93" s="54">
        <v>0</v>
      </c>
      <c r="EN93" s="54">
        <v>0</v>
      </c>
      <c r="EO93" s="54">
        <v>0</v>
      </c>
      <c r="EP93" s="54">
        <v>0</v>
      </c>
      <c r="EQ93" s="54">
        <v>0</v>
      </c>
      <c r="ER93" s="54">
        <v>0</v>
      </c>
      <c r="ES93" s="54">
        <v>0</v>
      </c>
      <c r="ET93" s="54">
        <v>0</v>
      </c>
      <c r="EU93" s="54">
        <v>0</v>
      </c>
      <c r="EV93" s="54">
        <v>0</v>
      </c>
      <c r="EW93" s="54">
        <v>0</v>
      </c>
      <c r="EX93" s="54">
        <v>0</v>
      </c>
      <c r="EY93" s="54">
        <v>0</v>
      </c>
      <c r="EZ93" s="54">
        <v>0</v>
      </c>
      <c r="FA93" s="54">
        <v>0</v>
      </c>
      <c r="FB93" s="54">
        <v>0</v>
      </c>
      <c r="FC93" s="54">
        <v>0</v>
      </c>
      <c r="FD93" s="54">
        <v>0</v>
      </c>
      <c r="FE93" s="54">
        <v>0</v>
      </c>
      <c r="FF93" s="54">
        <v>0</v>
      </c>
      <c r="FG93" s="54">
        <v>0</v>
      </c>
      <c r="FH93" s="54">
        <v>0</v>
      </c>
      <c r="FI93" s="54">
        <v>0</v>
      </c>
      <c r="FJ93" s="54">
        <v>0</v>
      </c>
      <c r="FK93" s="54">
        <v>0</v>
      </c>
      <c r="FL93" s="54">
        <v>0</v>
      </c>
      <c r="FM93" s="54">
        <v>0</v>
      </c>
      <c r="FN93" s="54">
        <v>0</v>
      </c>
      <c r="FO93" s="54">
        <v>0</v>
      </c>
      <c r="FP93" s="54">
        <v>0</v>
      </c>
      <c r="FQ93" s="54">
        <v>0</v>
      </c>
      <c r="FR93" s="54">
        <v>10000</v>
      </c>
      <c r="FS93" s="54">
        <v>0</v>
      </c>
      <c r="FT93" s="54">
        <v>0</v>
      </c>
      <c r="FU93" s="54">
        <v>0</v>
      </c>
      <c r="FV93" s="54">
        <v>0</v>
      </c>
      <c r="FW93" s="54">
        <v>0</v>
      </c>
      <c r="FX93" s="54">
        <v>0</v>
      </c>
      <c r="FY93" s="54">
        <v>0</v>
      </c>
      <c r="FZ93" s="54">
        <v>0</v>
      </c>
      <c r="GA93" s="54">
        <v>0</v>
      </c>
      <c r="GB93" s="54">
        <v>0</v>
      </c>
      <c r="GC93" s="54">
        <v>0</v>
      </c>
      <c r="GD93" s="54">
        <v>0</v>
      </c>
      <c r="GE93" s="54">
        <v>0</v>
      </c>
      <c r="GF93" s="54">
        <v>0</v>
      </c>
      <c r="GG93" s="54">
        <v>0</v>
      </c>
      <c r="GH93" s="54">
        <v>0</v>
      </c>
      <c r="GI93" s="54">
        <v>0</v>
      </c>
      <c r="GJ93" s="54">
        <v>0</v>
      </c>
      <c r="GK93" s="54">
        <v>0</v>
      </c>
      <c r="GL93" s="54">
        <v>0</v>
      </c>
      <c r="GM93" s="54">
        <v>0</v>
      </c>
      <c r="GN93" s="54">
        <v>0</v>
      </c>
      <c r="GO93" s="54">
        <v>0</v>
      </c>
      <c r="GP93" s="54">
        <v>0</v>
      </c>
      <c r="GQ93" s="54">
        <v>0</v>
      </c>
      <c r="GR93" s="54">
        <v>0</v>
      </c>
      <c r="GS93" s="54">
        <v>0</v>
      </c>
      <c r="GT93" s="54">
        <v>0</v>
      </c>
      <c r="GU93" s="54">
        <v>0</v>
      </c>
      <c r="GV93" s="54">
        <v>0</v>
      </c>
      <c r="GW93" s="54">
        <v>0</v>
      </c>
      <c r="GX93" s="54">
        <v>0</v>
      </c>
      <c r="GY93" s="54">
        <v>0</v>
      </c>
      <c r="GZ93" s="54">
        <v>0</v>
      </c>
      <c r="HA93" s="54">
        <v>0</v>
      </c>
      <c r="HB93" s="54">
        <v>0</v>
      </c>
      <c r="HC93" s="54">
        <v>0</v>
      </c>
      <c r="HD93" s="54">
        <v>0</v>
      </c>
      <c r="HE93" s="54">
        <v>0</v>
      </c>
      <c r="HF93" s="54">
        <v>0</v>
      </c>
      <c r="HG93" s="54">
        <v>0</v>
      </c>
      <c r="HH93" s="54">
        <v>0</v>
      </c>
      <c r="HI93" s="54">
        <v>0</v>
      </c>
      <c r="HJ93" s="54">
        <v>0</v>
      </c>
      <c r="HK93" s="54">
        <v>0</v>
      </c>
      <c r="HL93" s="54">
        <v>0</v>
      </c>
      <c r="HM93" s="54">
        <v>0</v>
      </c>
      <c r="HN93" s="55">
        <v>0</v>
      </c>
      <c r="HO93" s="55">
        <f t="shared" si="3"/>
        <v>10000</v>
      </c>
    </row>
    <row r="94" spans="1:223" ht="16.5" thickBot="1">
      <c r="A94" s="5" t="s">
        <v>0</v>
      </c>
      <c r="B94" s="13"/>
      <c r="C94" s="12"/>
      <c r="D94" s="6">
        <v>28389480</v>
      </c>
      <c r="E94" s="6">
        <v>800277</v>
      </c>
      <c r="F94" s="6">
        <v>56690238</v>
      </c>
      <c r="G94" s="6">
        <v>580892</v>
      </c>
      <c r="H94" s="6">
        <v>2471422</v>
      </c>
      <c r="I94" s="6">
        <v>7005964</v>
      </c>
      <c r="J94" s="6">
        <v>63171151</v>
      </c>
      <c r="K94" s="6">
        <v>11648734</v>
      </c>
      <c r="L94" s="6">
        <v>947468</v>
      </c>
      <c r="M94" s="6">
        <v>823075</v>
      </c>
      <c r="N94" s="6">
        <v>24047510</v>
      </c>
      <c r="O94" s="6">
        <v>5678482</v>
      </c>
      <c r="P94" s="6">
        <v>26625806</v>
      </c>
      <c r="Q94" s="6">
        <v>61097640</v>
      </c>
      <c r="R94" s="6">
        <v>12194753</v>
      </c>
      <c r="S94" s="6">
        <v>20229554</v>
      </c>
      <c r="T94" s="6">
        <v>4095234</v>
      </c>
      <c r="U94" s="6">
        <v>76602256</v>
      </c>
      <c r="V94" s="6">
        <v>48622</v>
      </c>
      <c r="W94" s="6">
        <v>22107409</v>
      </c>
      <c r="X94" s="6">
        <v>4945544</v>
      </c>
      <c r="Y94" s="6">
        <v>373596</v>
      </c>
      <c r="Z94" s="6">
        <v>21304047</v>
      </c>
      <c r="AA94" s="6">
        <v>4711729</v>
      </c>
      <c r="AB94" s="6">
        <v>10351170</v>
      </c>
      <c r="AC94" s="6">
        <v>2021510</v>
      </c>
      <c r="AD94" s="6">
        <v>2570142</v>
      </c>
      <c r="AE94" s="6">
        <v>69915</v>
      </c>
      <c r="AF94" s="6">
        <v>6158749</v>
      </c>
      <c r="AG94" s="6">
        <v>236017</v>
      </c>
      <c r="AH94" s="6">
        <v>3880853</v>
      </c>
      <c r="AI94" s="6">
        <v>10782786</v>
      </c>
      <c r="AJ94" s="6">
        <v>297138946</v>
      </c>
      <c r="AK94" s="6">
        <v>3185683</v>
      </c>
      <c r="AL94" s="6">
        <v>22523641</v>
      </c>
      <c r="AM94" s="6">
        <v>2194655</v>
      </c>
      <c r="AN94" s="6">
        <v>196634697</v>
      </c>
      <c r="AO94" s="6">
        <v>100959657</v>
      </c>
      <c r="AP94" s="6">
        <v>3839961</v>
      </c>
      <c r="AQ94" s="6">
        <v>1935482</v>
      </c>
      <c r="AR94" s="6">
        <v>773066</v>
      </c>
      <c r="AS94" s="6">
        <v>1243703</v>
      </c>
      <c r="AT94" s="6">
        <v>1024157</v>
      </c>
      <c r="AU94" s="6">
        <v>203361</v>
      </c>
      <c r="AV94" s="6">
        <v>15314271</v>
      </c>
      <c r="AW94" s="6">
        <v>6990220</v>
      </c>
      <c r="AX94" s="6">
        <v>8744416</v>
      </c>
      <c r="AY94" s="6">
        <v>1725935</v>
      </c>
      <c r="AZ94" s="6">
        <v>14451050</v>
      </c>
      <c r="BA94" s="6">
        <v>721822</v>
      </c>
      <c r="BB94" s="6">
        <v>11473097</v>
      </c>
      <c r="BC94" s="6">
        <v>342062610</v>
      </c>
      <c r="BD94" s="6">
        <v>3872946</v>
      </c>
      <c r="BE94" s="6">
        <v>845354</v>
      </c>
      <c r="BF94" s="6">
        <v>36033242</v>
      </c>
      <c r="BG94" s="6">
        <v>2987824</v>
      </c>
      <c r="BH94" s="6">
        <v>1227949</v>
      </c>
      <c r="BI94" s="6">
        <v>2800261</v>
      </c>
      <c r="BJ94" s="6">
        <v>8742065</v>
      </c>
      <c r="BK94" s="6">
        <v>3949793</v>
      </c>
      <c r="BL94" s="6">
        <v>6326311</v>
      </c>
      <c r="BM94" s="6">
        <v>436469</v>
      </c>
      <c r="BN94" s="6">
        <v>411398621</v>
      </c>
      <c r="BO94" s="6">
        <v>40739761</v>
      </c>
      <c r="BP94" s="6">
        <v>27214528</v>
      </c>
      <c r="BQ94" s="6">
        <v>90866</v>
      </c>
      <c r="BR94" s="6">
        <v>88643021</v>
      </c>
      <c r="BS94" s="6">
        <v>28340226</v>
      </c>
      <c r="BT94" s="6">
        <v>77901146</v>
      </c>
      <c r="BU94" s="6">
        <v>669274</v>
      </c>
      <c r="BV94" s="6">
        <v>39773700</v>
      </c>
      <c r="BW94" s="6">
        <v>208998647</v>
      </c>
      <c r="BX94" s="6">
        <v>190945464</v>
      </c>
      <c r="BY94" s="6">
        <v>1214302</v>
      </c>
      <c r="BZ94" s="6">
        <v>3406584</v>
      </c>
      <c r="CA94" s="6">
        <v>28753245</v>
      </c>
      <c r="CB94" s="6">
        <v>2373358</v>
      </c>
      <c r="CC94" s="6">
        <v>8945804</v>
      </c>
      <c r="CD94" s="6">
        <v>27578831</v>
      </c>
      <c r="CE94" s="6">
        <v>9991642</v>
      </c>
      <c r="CF94" s="6">
        <v>76852366</v>
      </c>
      <c r="CG94" s="6">
        <v>3359187</v>
      </c>
      <c r="CH94" s="6">
        <v>160660713</v>
      </c>
      <c r="CI94" s="6">
        <v>201107702</v>
      </c>
      <c r="CJ94" s="6">
        <v>22154000</v>
      </c>
      <c r="CK94" s="6">
        <v>18353753</v>
      </c>
      <c r="CL94" s="6">
        <v>144136671</v>
      </c>
      <c r="CM94" s="6">
        <v>18119973</v>
      </c>
      <c r="CN94" s="6">
        <v>47781025</v>
      </c>
      <c r="CO94" s="6">
        <v>192204276</v>
      </c>
      <c r="CP94" s="6">
        <v>73041812</v>
      </c>
      <c r="CQ94" s="6">
        <v>29226909</v>
      </c>
      <c r="CR94" s="6">
        <v>47875487</v>
      </c>
      <c r="CS94" s="6">
        <v>5837176</v>
      </c>
      <c r="CT94" s="6">
        <v>67556073</v>
      </c>
      <c r="CU94" s="6">
        <v>4480026</v>
      </c>
      <c r="CV94" s="6">
        <v>2816521</v>
      </c>
      <c r="CW94" s="6">
        <v>5287493</v>
      </c>
      <c r="CX94" s="6">
        <v>147904</v>
      </c>
      <c r="CY94" s="6">
        <v>31026006</v>
      </c>
      <c r="CZ94" s="6">
        <v>2834720</v>
      </c>
      <c r="DA94" s="6">
        <v>2123080</v>
      </c>
      <c r="DB94" s="6">
        <v>190417</v>
      </c>
      <c r="DC94" s="6">
        <v>30236327</v>
      </c>
      <c r="DD94" s="6">
        <v>1652170</v>
      </c>
      <c r="DE94" s="6">
        <v>661319</v>
      </c>
      <c r="DF94" s="6">
        <v>7765301</v>
      </c>
      <c r="DG94" s="6">
        <v>39926574</v>
      </c>
      <c r="DH94" s="6">
        <v>9984991</v>
      </c>
      <c r="DI94" s="6">
        <v>18665633</v>
      </c>
      <c r="DJ94" s="6">
        <v>581607800</v>
      </c>
      <c r="DK94" s="6">
        <v>13198827</v>
      </c>
      <c r="DL94" s="6">
        <v>250239819</v>
      </c>
      <c r="DM94" s="6">
        <v>11696136</v>
      </c>
      <c r="DN94" s="6">
        <v>212945131</v>
      </c>
      <c r="DO94" s="6">
        <v>40384806</v>
      </c>
      <c r="DP94" s="6">
        <v>489250</v>
      </c>
      <c r="DQ94" s="6">
        <v>4940019</v>
      </c>
      <c r="DR94" s="6">
        <v>5252527</v>
      </c>
      <c r="DS94" s="6">
        <v>5932819</v>
      </c>
      <c r="DT94" s="6">
        <v>621937196</v>
      </c>
      <c r="DU94" s="6">
        <v>103193</v>
      </c>
      <c r="DV94" s="6">
        <v>322815</v>
      </c>
      <c r="DW94" s="6">
        <v>16071558</v>
      </c>
      <c r="DX94" s="6">
        <v>2778866</v>
      </c>
      <c r="DY94" s="6">
        <v>5408213</v>
      </c>
      <c r="DZ94" s="6">
        <v>779132</v>
      </c>
      <c r="EA94" s="6">
        <v>1040672</v>
      </c>
      <c r="EB94" s="6">
        <v>26997498</v>
      </c>
      <c r="EC94" s="6">
        <v>23367971</v>
      </c>
      <c r="ED94" s="6">
        <v>361004</v>
      </c>
      <c r="EE94" s="6">
        <v>904813</v>
      </c>
      <c r="EF94" s="6">
        <v>868207</v>
      </c>
      <c r="EG94" s="6">
        <v>2638383</v>
      </c>
      <c r="EH94" s="6">
        <v>11858155</v>
      </c>
      <c r="EI94" s="6">
        <v>17547845</v>
      </c>
      <c r="EJ94" s="6">
        <v>3422252</v>
      </c>
      <c r="EK94" s="6">
        <v>21797179</v>
      </c>
      <c r="EL94" s="6">
        <v>35690553</v>
      </c>
      <c r="EM94" s="6">
        <v>108160610</v>
      </c>
      <c r="EN94" s="6">
        <v>430113</v>
      </c>
      <c r="EO94" s="6">
        <v>1223220</v>
      </c>
      <c r="EP94" s="6">
        <v>6415362</v>
      </c>
      <c r="EQ94" s="6">
        <v>959912</v>
      </c>
      <c r="ER94" s="6">
        <v>2059129</v>
      </c>
      <c r="ES94" s="6">
        <v>306692398</v>
      </c>
      <c r="ET94" s="6">
        <v>21670379</v>
      </c>
      <c r="EU94" s="6">
        <v>7504232</v>
      </c>
      <c r="EV94" s="6">
        <v>14220989</v>
      </c>
      <c r="EW94" s="6">
        <v>189290</v>
      </c>
      <c r="EX94" s="6">
        <v>77692</v>
      </c>
      <c r="EY94" s="6">
        <v>2728501</v>
      </c>
      <c r="EZ94" s="6">
        <v>4670954</v>
      </c>
      <c r="FA94" s="6">
        <v>18670237</v>
      </c>
      <c r="FB94" s="6">
        <v>425847352</v>
      </c>
      <c r="FC94" s="6">
        <v>4214666</v>
      </c>
      <c r="FD94" s="6">
        <v>158199018</v>
      </c>
      <c r="FE94" s="6">
        <v>1035923</v>
      </c>
      <c r="FF94" s="6">
        <v>1640525</v>
      </c>
      <c r="FG94" s="6">
        <v>1485839</v>
      </c>
      <c r="FH94" s="6">
        <v>3767102</v>
      </c>
      <c r="FI94" s="6">
        <v>4281883</v>
      </c>
      <c r="FJ94" s="6">
        <v>6303735</v>
      </c>
      <c r="FK94" s="6">
        <v>5236628</v>
      </c>
      <c r="FL94" s="6">
        <v>5842345</v>
      </c>
      <c r="FM94" s="6">
        <v>5797689</v>
      </c>
      <c r="FN94" s="6">
        <v>1774958</v>
      </c>
      <c r="FO94" s="6">
        <v>1062522</v>
      </c>
      <c r="FP94" s="6">
        <v>11093253</v>
      </c>
      <c r="FQ94" s="6">
        <v>26551358</v>
      </c>
      <c r="FR94" s="6">
        <v>4678473873</v>
      </c>
      <c r="FS94" s="6">
        <v>164202508</v>
      </c>
      <c r="FT94" s="6">
        <v>1691269</v>
      </c>
      <c r="FU94" s="6">
        <v>4181010</v>
      </c>
      <c r="FV94" s="6">
        <v>1082352</v>
      </c>
      <c r="FW94" s="6">
        <v>964182</v>
      </c>
      <c r="FX94" s="6">
        <v>4908564</v>
      </c>
      <c r="FY94" s="6">
        <v>78105558</v>
      </c>
      <c r="FZ94" s="6">
        <v>1298472</v>
      </c>
      <c r="GA94" s="6">
        <v>19676040</v>
      </c>
      <c r="GB94" s="6">
        <v>2140400</v>
      </c>
      <c r="GC94" s="6">
        <v>27859712</v>
      </c>
      <c r="GD94" s="6">
        <v>3423141</v>
      </c>
      <c r="GE94" s="6">
        <v>119261770</v>
      </c>
      <c r="GF94" s="6">
        <v>1718871</v>
      </c>
      <c r="GG94" s="6">
        <v>159429000</v>
      </c>
      <c r="GH94" s="6">
        <v>249058</v>
      </c>
      <c r="GI94" s="6">
        <v>6615849</v>
      </c>
      <c r="GJ94" s="6">
        <v>15507844</v>
      </c>
      <c r="GK94" s="6">
        <v>6358448</v>
      </c>
      <c r="GL94" s="6">
        <v>2304325</v>
      </c>
      <c r="GM94" s="6">
        <v>2477885</v>
      </c>
      <c r="GN94" s="6">
        <v>34311030</v>
      </c>
      <c r="GO94" s="6">
        <v>4815147</v>
      </c>
      <c r="GP94" s="6">
        <v>1767502</v>
      </c>
      <c r="GQ94" s="6">
        <v>2628016</v>
      </c>
      <c r="GR94" s="6">
        <v>27898537</v>
      </c>
      <c r="GS94" s="6">
        <v>16869872</v>
      </c>
      <c r="GT94" s="6">
        <v>3872146</v>
      </c>
      <c r="GU94" s="6">
        <v>26541857</v>
      </c>
      <c r="GV94" s="6">
        <v>136367368</v>
      </c>
      <c r="GW94" s="6">
        <v>663735323</v>
      </c>
      <c r="GX94" s="6">
        <v>14148714</v>
      </c>
      <c r="GY94" s="6">
        <v>135847483</v>
      </c>
      <c r="GZ94" s="6">
        <v>41733998</v>
      </c>
      <c r="HA94" s="6">
        <v>12584074</v>
      </c>
      <c r="HB94" s="6">
        <v>100043048</v>
      </c>
      <c r="HC94" s="6">
        <v>557394</v>
      </c>
      <c r="HD94" s="6">
        <v>2558354</v>
      </c>
      <c r="HE94" s="6">
        <v>221538</v>
      </c>
      <c r="HF94" s="6">
        <v>32411</v>
      </c>
      <c r="HG94" s="6">
        <v>308855</v>
      </c>
      <c r="HH94" s="6">
        <v>153154919</v>
      </c>
      <c r="HI94" s="6">
        <v>17523941</v>
      </c>
      <c r="HJ94" s="6">
        <v>18319538</v>
      </c>
      <c r="HK94" s="6">
        <v>35101402</v>
      </c>
      <c r="HL94" s="6">
        <v>17659006</v>
      </c>
      <c r="HM94" s="6">
        <v>1753988</v>
      </c>
      <c r="HN94" s="27">
        <v>18807645</v>
      </c>
      <c r="HO94" s="74">
        <f>SUM(D94:HN94)</f>
        <v>13927552984</v>
      </c>
    </row>
    <row r="95" spans="1:222" ht="15">
      <c r="A95" s="7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28"/>
    </row>
    <row r="96" spans="1:222" ht="15">
      <c r="A96" s="7" t="s">
        <v>70</v>
      </c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28"/>
    </row>
    <row r="97" spans="1:222" ht="15.75" thickBot="1">
      <c r="A97" s="100" t="s">
        <v>71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1"/>
      <c r="GW97" s="101"/>
      <c r="GX97" s="101"/>
      <c r="GY97" s="101"/>
      <c r="GZ97" s="101"/>
      <c r="HA97" s="101"/>
      <c r="HB97" s="101"/>
      <c r="HC97" s="101"/>
      <c r="HD97" s="101"/>
      <c r="HE97" s="101"/>
      <c r="HF97" s="101"/>
      <c r="HG97" s="101"/>
      <c r="HH97" s="101"/>
      <c r="HI97" s="101"/>
      <c r="HJ97" s="101"/>
      <c r="HK97" s="101"/>
      <c r="HL97" s="101"/>
      <c r="HM97" s="101"/>
      <c r="HN97" s="44"/>
    </row>
  </sheetData>
  <sheetProtection/>
  <mergeCells count="2">
    <mergeCell ref="A97:HM97"/>
    <mergeCell ref="A3:C4"/>
  </mergeCells>
  <printOptions horizontalCentered="1"/>
  <pageMargins left="0.5" right="0.5" top="0.5" bottom="0.5" header="0.3" footer="0.3"/>
  <pageSetup fitToHeight="0" fitToWidth="0" horizontalDpi="600" verticalDpi="600" orientation="landscape" paperSize="5" scale="50" r:id="rId1"/>
  <headerFooter>
    <oddFooter>&amp;L&amp;16Office of Economic and Demographic Research&amp;R&amp;16Page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O9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1" customWidth="1"/>
    <col min="2" max="2" width="6.77734375" style="1" customWidth="1"/>
    <col min="3" max="3" width="60.77734375" style="1" customWidth="1"/>
    <col min="4" max="194" width="15.77734375" style="2" customWidth="1"/>
    <col min="195" max="195" width="16.77734375" style="0" customWidth="1"/>
  </cols>
  <sheetData>
    <row r="1" spans="1:194" ht="27.75">
      <c r="A1" s="33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1"/>
    </row>
    <row r="2" spans="1:194" ht="18.75" customHeight="1" thickBot="1">
      <c r="A2" s="24" t="s">
        <v>567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5"/>
    </row>
    <row r="3" spans="1:195" ht="31.5" customHeight="1">
      <c r="A3" s="94" t="s">
        <v>583</v>
      </c>
      <c r="B3" s="95"/>
      <c r="C3" s="96"/>
      <c r="D3" s="40" t="s">
        <v>370</v>
      </c>
      <c r="E3" s="40" t="s">
        <v>371</v>
      </c>
      <c r="F3" s="40" t="s">
        <v>277</v>
      </c>
      <c r="G3" s="40" t="s">
        <v>372</v>
      </c>
      <c r="H3" s="40" t="s">
        <v>373</v>
      </c>
      <c r="I3" s="40" t="s">
        <v>374</v>
      </c>
      <c r="J3" s="40" t="s">
        <v>375</v>
      </c>
      <c r="K3" s="40" t="s">
        <v>376</v>
      </c>
      <c r="L3" s="40" t="s">
        <v>377</v>
      </c>
      <c r="M3" s="40" t="s">
        <v>378</v>
      </c>
      <c r="N3" s="40" t="s">
        <v>379</v>
      </c>
      <c r="O3" s="40" t="s">
        <v>380</v>
      </c>
      <c r="P3" s="40" t="s">
        <v>381</v>
      </c>
      <c r="Q3" s="40" t="s">
        <v>382</v>
      </c>
      <c r="R3" s="40" t="s">
        <v>383</v>
      </c>
      <c r="S3" s="40" t="s">
        <v>384</v>
      </c>
      <c r="T3" s="40" t="s">
        <v>385</v>
      </c>
      <c r="U3" s="40" t="s">
        <v>386</v>
      </c>
      <c r="V3" s="40" t="s">
        <v>387</v>
      </c>
      <c r="W3" s="40" t="s">
        <v>388</v>
      </c>
      <c r="X3" s="40" t="s">
        <v>389</v>
      </c>
      <c r="Y3" s="40" t="s">
        <v>390</v>
      </c>
      <c r="Z3" s="40" t="s">
        <v>391</v>
      </c>
      <c r="AA3" s="40" t="s">
        <v>392</v>
      </c>
      <c r="AB3" s="40" t="s">
        <v>393</v>
      </c>
      <c r="AC3" s="40" t="s">
        <v>394</v>
      </c>
      <c r="AD3" s="40" t="s">
        <v>395</v>
      </c>
      <c r="AE3" s="40" t="s">
        <v>396</v>
      </c>
      <c r="AF3" s="40" t="s">
        <v>397</v>
      </c>
      <c r="AG3" s="40" t="s">
        <v>398</v>
      </c>
      <c r="AH3" s="40" t="s">
        <v>399</v>
      </c>
      <c r="AI3" s="40" t="s">
        <v>400</v>
      </c>
      <c r="AJ3" s="40" t="s">
        <v>401</v>
      </c>
      <c r="AK3" s="40" t="s">
        <v>402</v>
      </c>
      <c r="AL3" s="40" t="s">
        <v>403</v>
      </c>
      <c r="AM3" s="40" t="s">
        <v>404</v>
      </c>
      <c r="AN3" s="40" t="s">
        <v>405</v>
      </c>
      <c r="AO3" s="40" t="s">
        <v>406</v>
      </c>
      <c r="AP3" s="40" t="s">
        <v>407</v>
      </c>
      <c r="AQ3" s="40" t="s">
        <v>408</v>
      </c>
      <c r="AR3" s="40" t="s">
        <v>409</v>
      </c>
      <c r="AS3" s="40" t="s">
        <v>410</v>
      </c>
      <c r="AT3" s="40" t="s">
        <v>411</v>
      </c>
      <c r="AU3" s="40" t="s">
        <v>412</v>
      </c>
      <c r="AV3" s="40" t="s">
        <v>413</v>
      </c>
      <c r="AW3" s="40" t="s">
        <v>414</v>
      </c>
      <c r="AX3" s="40" t="s">
        <v>415</v>
      </c>
      <c r="AY3" s="40" t="s">
        <v>416</v>
      </c>
      <c r="AZ3" s="40" t="s">
        <v>417</v>
      </c>
      <c r="BA3" s="40" t="s">
        <v>418</v>
      </c>
      <c r="BB3" s="40" t="s">
        <v>419</v>
      </c>
      <c r="BC3" s="40" t="s">
        <v>420</v>
      </c>
      <c r="BD3" s="40" t="s">
        <v>421</v>
      </c>
      <c r="BE3" s="40" t="s">
        <v>422</v>
      </c>
      <c r="BF3" s="40" t="s">
        <v>423</v>
      </c>
      <c r="BG3" s="40" t="s">
        <v>424</v>
      </c>
      <c r="BH3" s="40" t="s">
        <v>577</v>
      </c>
      <c r="BI3" s="40" t="s">
        <v>425</v>
      </c>
      <c r="BJ3" s="40" t="s">
        <v>426</v>
      </c>
      <c r="BK3" s="40" t="s">
        <v>427</v>
      </c>
      <c r="BL3" s="40" t="s">
        <v>428</v>
      </c>
      <c r="BM3" s="40" t="s">
        <v>429</v>
      </c>
      <c r="BN3" s="40" t="s">
        <v>430</v>
      </c>
      <c r="BO3" s="40" t="s">
        <v>431</v>
      </c>
      <c r="BP3" s="40" t="s">
        <v>432</v>
      </c>
      <c r="BQ3" s="40" t="s">
        <v>433</v>
      </c>
      <c r="BR3" s="40" t="s">
        <v>434</v>
      </c>
      <c r="BS3" s="40" t="s">
        <v>435</v>
      </c>
      <c r="BT3" s="40" t="s">
        <v>436</v>
      </c>
      <c r="BU3" s="40" t="s">
        <v>437</v>
      </c>
      <c r="BV3" s="40" t="s">
        <v>438</v>
      </c>
      <c r="BW3" s="40" t="s">
        <v>439</v>
      </c>
      <c r="BX3" s="40" t="s">
        <v>82</v>
      </c>
      <c r="BY3" s="40" t="s">
        <v>440</v>
      </c>
      <c r="BZ3" s="40" t="s">
        <v>441</v>
      </c>
      <c r="CA3" s="40" t="s">
        <v>442</v>
      </c>
      <c r="CB3" s="40" t="s">
        <v>443</v>
      </c>
      <c r="CC3" s="40" t="s">
        <v>444</v>
      </c>
      <c r="CD3" s="40" t="s">
        <v>445</v>
      </c>
      <c r="CE3" s="40" t="s">
        <v>446</v>
      </c>
      <c r="CF3" s="40" t="s">
        <v>447</v>
      </c>
      <c r="CG3" s="40" t="s">
        <v>448</v>
      </c>
      <c r="CH3" s="40" t="s">
        <v>449</v>
      </c>
      <c r="CI3" s="40" t="s">
        <v>450</v>
      </c>
      <c r="CJ3" s="40" t="s">
        <v>451</v>
      </c>
      <c r="CK3" s="40" t="s">
        <v>452</v>
      </c>
      <c r="CL3" s="40" t="s">
        <v>453</v>
      </c>
      <c r="CM3" s="40" t="s">
        <v>454</v>
      </c>
      <c r="CN3" s="40" t="s">
        <v>455</v>
      </c>
      <c r="CO3" s="40" t="s">
        <v>456</v>
      </c>
      <c r="CP3" s="40" t="s">
        <v>457</v>
      </c>
      <c r="CQ3" s="40" t="s">
        <v>458</v>
      </c>
      <c r="CR3" s="40" t="s">
        <v>459</v>
      </c>
      <c r="CS3" s="40" t="s">
        <v>460</v>
      </c>
      <c r="CT3" s="40" t="s">
        <v>461</v>
      </c>
      <c r="CU3" s="40" t="s">
        <v>462</v>
      </c>
      <c r="CV3" s="40" t="s">
        <v>463</v>
      </c>
      <c r="CW3" s="40" t="s">
        <v>464</v>
      </c>
      <c r="CX3" s="40" t="s">
        <v>465</v>
      </c>
      <c r="CY3" s="40" t="s">
        <v>466</v>
      </c>
      <c r="CZ3" s="40" t="s">
        <v>467</v>
      </c>
      <c r="DA3" s="40" t="s">
        <v>468</v>
      </c>
      <c r="DB3" s="40" t="s">
        <v>469</v>
      </c>
      <c r="DC3" s="40" t="s">
        <v>470</v>
      </c>
      <c r="DD3" s="40" t="s">
        <v>471</v>
      </c>
      <c r="DE3" s="40" t="s">
        <v>472</v>
      </c>
      <c r="DF3" s="40" t="s">
        <v>473</v>
      </c>
      <c r="DG3" s="40" t="s">
        <v>474</v>
      </c>
      <c r="DH3" s="40" t="s">
        <v>475</v>
      </c>
      <c r="DI3" s="40" t="s">
        <v>476</v>
      </c>
      <c r="DJ3" s="40" t="s">
        <v>477</v>
      </c>
      <c r="DK3" s="40" t="s">
        <v>478</v>
      </c>
      <c r="DL3" s="40" t="s">
        <v>479</v>
      </c>
      <c r="DM3" s="40" t="s">
        <v>480</v>
      </c>
      <c r="DN3" s="40" t="s">
        <v>481</v>
      </c>
      <c r="DO3" s="40" t="s">
        <v>482</v>
      </c>
      <c r="DP3" s="40" t="s">
        <v>483</v>
      </c>
      <c r="DQ3" s="40" t="s">
        <v>484</v>
      </c>
      <c r="DR3" s="40" t="s">
        <v>485</v>
      </c>
      <c r="DS3" s="40" t="s">
        <v>486</v>
      </c>
      <c r="DT3" s="40" t="s">
        <v>487</v>
      </c>
      <c r="DU3" s="40" t="s">
        <v>488</v>
      </c>
      <c r="DV3" s="40" t="s">
        <v>84</v>
      </c>
      <c r="DW3" s="40" t="s">
        <v>489</v>
      </c>
      <c r="DX3" s="40" t="s">
        <v>490</v>
      </c>
      <c r="DY3" s="40" t="s">
        <v>491</v>
      </c>
      <c r="DZ3" s="40" t="s">
        <v>492</v>
      </c>
      <c r="EA3" s="40" t="s">
        <v>493</v>
      </c>
      <c r="EB3" s="40" t="s">
        <v>494</v>
      </c>
      <c r="EC3" s="40" t="s">
        <v>495</v>
      </c>
      <c r="ED3" s="40" t="s">
        <v>496</v>
      </c>
      <c r="EE3" s="40" t="s">
        <v>497</v>
      </c>
      <c r="EF3" s="40" t="s">
        <v>498</v>
      </c>
      <c r="EG3" s="40" t="s">
        <v>499</v>
      </c>
      <c r="EH3" s="40" t="s">
        <v>500</v>
      </c>
      <c r="EI3" s="40" t="s">
        <v>501</v>
      </c>
      <c r="EJ3" s="40" t="s">
        <v>502</v>
      </c>
      <c r="EK3" s="40" t="s">
        <v>503</v>
      </c>
      <c r="EL3" s="40" t="s">
        <v>504</v>
      </c>
      <c r="EM3" s="40" t="s">
        <v>505</v>
      </c>
      <c r="EN3" s="40" t="s">
        <v>506</v>
      </c>
      <c r="EO3" s="40" t="s">
        <v>507</v>
      </c>
      <c r="EP3" s="40" t="s">
        <v>508</v>
      </c>
      <c r="EQ3" s="40" t="s">
        <v>509</v>
      </c>
      <c r="ER3" s="40" t="s">
        <v>510</v>
      </c>
      <c r="ES3" s="40" t="s">
        <v>511</v>
      </c>
      <c r="ET3" s="40" t="s">
        <v>512</v>
      </c>
      <c r="EU3" s="40" t="s">
        <v>513</v>
      </c>
      <c r="EV3" s="40" t="s">
        <v>514</v>
      </c>
      <c r="EW3" s="40" t="s">
        <v>515</v>
      </c>
      <c r="EX3" s="40" t="s">
        <v>516</v>
      </c>
      <c r="EY3" s="40" t="s">
        <v>517</v>
      </c>
      <c r="EZ3" s="40" t="s">
        <v>518</v>
      </c>
      <c r="FA3" s="40" t="s">
        <v>519</v>
      </c>
      <c r="FB3" s="40" t="s">
        <v>520</v>
      </c>
      <c r="FC3" s="40" t="s">
        <v>521</v>
      </c>
      <c r="FD3" s="40" t="s">
        <v>522</v>
      </c>
      <c r="FE3" s="40" t="s">
        <v>523</v>
      </c>
      <c r="FF3" s="40" t="s">
        <v>524</v>
      </c>
      <c r="FG3" s="40" t="s">
        <v>525</v>
      </c>
      <c r="FH3" s="40" t="s">
        <v>526</v>
      </c>
      <c r="FI3" s="40" t="s">
        <v>527</v>
      </c>
      <c r="FJ3" s="40" t="s">
        <v>528</v>
      </c>
      <c r="FK3" s="40" t="s">
        <v>529</v>
      </c>
      <c r="FL3" s="40" t="s">
        <v>530</v>
      </c>
      <c r="FM3" s="40" t="s">
        <v>531</v>
      </c>
      <c r="FN3" s="41" t="s">
        <v>532</v>
      </c>
      <c r="FO3" s="40" t="s">
        <v>533</v>
      </c>
      <c r="FP3" s="40" t="s">
        <v>534</v>
      </c>
      <c r="FQ3" s="40" t="s">
        <v>535</v>
      </c>
      <c r="FR3" s="40" t="s">
        <v>536</v>
      </c>
      <c r="FS3" s="40" t="s">
        <v>537</v>
      </c>
      <c r="FT3" s="40" t="s">
        <v>538</v>
      </c>
      <c r="FU3" s="40" t="s">
        <v>539</v>
      </c>
      <c r="FV3" s="40" t="s">
        <v>540</v>
      </c>
      <c r="FW3" s="40" t="s">
        <v>541</v>
      </c>
      <c r="FX3" s="40" t="s">
        <v>542</v>
      </c>
      <c r="FY3" s="40" t="s">
        <v>543</v>
      </c>
      <c r="FZ3" s="40" t="s">
        <v>544</v>
      </c>
      <c r="GA3" s="40" t="s">
        <v>545</v>
      </c>
      <c r="GB3" s="40" t="s">
        <v>546</v>
      </c>
      <c r="GC3" s="40" t="s">
        <v>547</v>
      </c>
      <c r="GD3" s="40" t="s">
        <v>548</v>
      </c>
      <c r="GE3" s="40" t="s">
        <v>549</v>
      </c>
      <c r="GF3" s="40" t="s">
        <v>550</v>
      </c>
      <c r="GG3" s="40" t="s">
        <v>551</v>
      </c>
      <c r="GH3" s="40" t="s">
        <v>552</v>
      </c>
      <c r="GI3" s="40" t="s">
        <v>553</v>
      </c>
      <c r="GJ3" s="40" t="s">
        <v>554</v>
      </c>
      <c r="GK3" s="40" t="s">
        <v>555</v>
      </c>
      <c r="GL3" s="45" t="s">
        <v>556</v>
      </c>
      <c r="GM3" s="72" t="s">
        <v>580</v>
      </c>
    </row>
    <row r="4" spans="1:195" ht="31.5" customHeight="1" thickBot="1">
      <c r="A4" s="112"/>
      <c r="B4" s="113"/>
      <c r="C4" s="114"/>
      <c r="D4" s="42" t="s">
        <v>266</v>
      </c>
      <c r="E4" s="42" t="s">
        <v>114</v>
      </c>
      <c r="F4" s="42" t="s">
        <v>277</v>
      </c>
      <c r="G4" s="42" t="s">
        <v>81</v>
      </c>
      <c r="H4" s="42" t="s">
        <v>182</v>
      </c>
      <c r="I4" s="42" t="s">
        <v>77</v>
      </c>
      <c r="J4" s="42" t="s">
        <v>82</v>
      </c>
      <c r="K4" s="42" t="s">
        <v>82</v>
      </c>
      <c r="L4" s="42" t="s">
        <v>318</v>
      </c>
      <c r="M4" s="42" t="s">
        <v>242</v>
      </c>
      <c r="N4" s="42" t="s">
        <v>208</v>
      </c>
      <c r="O4" s="42" t="s">
        <v>77</v>
      </c>
      <c r="P4" s="42" t="s">
        <v>557</v>
      </c>
      <c r="Q4" s="42" t="s">
        <v>206</v>
      </c>
      <c r="R4" s="42" t="s">
        <v>78</v>
      </c>
      <c r="S4" s="42" t="s">
        <v>558</v>
      </c>
      <c r="T4" s="42" t="s">
        <v>118</v>
      </c>
      <c r="U4" s="42" t="s">
        <v>80</v>
      </c>
      <c r="V4" s="42" t="s">
        <v>182</v>
      </c>
      <c r="W4" s="42" t="s">
        <v>182</v>
      </c>
      <c r="X4" s="42" t="s">
        <v>182</v>
      </c>
      <c r="Y4" s="42" t="s">
        <v>181</v>
      </c>
      <c r="Z4" s="42" t="s">
        <v>80</v>
      </c>
      <c r="AA4" s="42" t="s">
        <v>80</v>
      </c>
      <c r="AB4" s="42" t="s">
        <v>80</v>
      </c>
      <c r="AC4" s="42" t="s">
        <v>80</v>
      </c>
      <c r="AD4" s="42" t="s">
        <v>80</v>
      </c>
      <c r="AE4" s="42" t="s">
        <v>80</v>
      </c>
      <c r="AF4" s="42" t="s">
        <v>72</v>
      </c>
      <c r="AG4" s="42" t="s">
        <v>205</v>
      </c>
      <c r="AH4" s="42" t="s">
        <v>282</v>
      </c>
      <c r="AI4" s="42" t="s">
        <v>78</v>
      </c>
      <c r="AJ4" s="42" t="s">
        <v>208</v>
      </c>
      <c r="AK4" s="42" t="s">
        <v>559</v>
      </c>
      <c r="AL4" s="42" t="s">
        <v>78</v>
      </c>
      <c r="AM4" s="42" t="s">
        <v>560</v>
      </c>
      <c r="AN4" s="42" t="s">
        <v>78</v>
      </c>
      <c r="AO4" s="42" t="s">
        <v>83</v>
      </c>
      <c r="AP4" s="42" t="s">
        <v>242</v>
      </c>
      <c r="AQ4" s="42" t="s">
        <v>100</v>
      </c>
      <c r="AR4" s="42" t="s">
        <v>214</v>
      </c>
      <c r="AS4" s="42" t="s">
        <v>219</v>
      </c>
      <c r="AT4" s="42" t="s">
        <v>72</v>
      </c>
      <c r="AU4" s="42" t="s">
        <v>206</v>
      </c>
      <c r="AV4" s="42" t="s">
        <v>125</v>
      </c>
      <c r="AW4" s="42" t="s">
        <v>80</v>
      </c>
      <c r="AX4" s="42" t="s">
        <v>208</v>
      </c>
      <c r="AY4" s="42" t="s">
        <v>80</v>
      </c>
      <c r="AZ4" s="42" t="s">
        <v>80</v>
      </c>
      <c r="BA4" s="42" t="s">
        <v>82</v>
      </c>
      <c r="BB4" s="42" t="s">
        <v>484</v>
      </c>
      <c r="BC4" s="42" t="s">
        <v>114</v>
      </c>
      <c r="BD4" s="42" t="s">
        <v>219</v>
      </c>
      <c r="BE4" s="42" t="s">
        <v>81</v>
      </c>
      <c r="BF4" s="42" t="s">
        <v>208</v>
      </c>
      <c r="BG4" s="42" t="s">
        <v>118</v>
      </c>
      <c r="BH4" s="42" t="s">
        <v>328</v>
      </c>
      <c r="BI4" s="42" t="s">
        <v>82</v>
      </c>
      <c r="BJ4" s="42" t="s">
        <v>81</v>
      </c>
      <c r="BK4" s="42" t="s">
        <v>427</v>
      </c>
      <c r="BL4" s="42" t="s">
        <v>114</v>
      </c>
      <c r="BM4" s="42" t="s">
        <v>80</v>
      </c>
      <c r="BN4" s="42" t="s">
        <v>219</v>
      </c>
      <c r="BO4" s="42" t="s">
        <v>273</v>
      </c>
      <c r="BP4" s="42" t="s">
        <v>246</v>
      </c>
      <c r="BQ4" s="42" t="s">
        <v>81</v>
      </c>
      <c r="BR4" s="42" t="s">
        <v>219</v>
      </c>
      <c r="BS4" s="42" t="s">
        <v>139</v>
      </c>
      <c r="BT4" s="42" t="s">
        <v>84</v>
      </c>
      <c r="BU4" s="42" t="s">
        <v>82</v>
      </c>
      <c r="BV4" s="42" t="s">
        <v>209</v>
      </c>
      <c r="BW4" s="42" t="s">
        <v>182</v>
      </c>
      <c r="BX4" s="42" t="s">
        <v>82</v>
      </c>
      <c r="BY4" s="42" t="s">
        <v>82</v>
      </c>
      <c r="BZ4" s="42" t="s">
        <v>82</v>
      </c>
      <c r="CA4" s="42" t="s">
        <v>120</v>
      </c>
      <c r="CB4" s="42" t="s">
        <v>182</v>
      </c>
      <c r="CC4" s="42" t="s">
        <v>82</v>
      </c>
      <c r="CD4" s="42" t="s">
        <v>79</v>
      </c>
      <c r="CE4" s="42" t="s">
        <v>80</v>
      </c>
      <c r="CF4" s="42" t="s">
        <v>181</v>
      </c>
      <c r="CG4" s="42" t="s">
        <v>181</v>
      </c>
      <c r="CH4" s="42" t="s">
        <v>181</v>
      </c>
      <c r="CI4" s="42" t="s">
        <v>208</v>
      </c>
      <c r="CJ4" s="42" t="s">
        <v>224</v>
      </c>
      <c r="CK4" s="42" t="s">
        <v>208</v>
      </c>
      <c r="CL4" s="42" t="s">
        <v>208</v>
      </c>
      <c r="CM4" s="42" t="s">
        <v>273</v>
      </c>
      <c r="CN4" s="42" t="s">
        <v>169</v>
      </c>
      <c r="CO4" s="42" t="s">
        <v>561</v>
      </c>
      <c r="CP4" s="42" t="s">
        <v>219</v>
      </c>
      <c r="CQ4" s="42" t="s">
        <v>80</v>
      </c>
      <c r="CR4" s="42" t="s">
        <v>114</v>
      </c>
      <c r="CS4" s="42" t="s">
        <v>562</v>
      </c>
      <c r="CT4" s="42" t="s">
        <v>208</v>
      </c>
      <c r="CU4" s="42" t="s">
        <v>83</v>
      </c>
      <c r="CV4" s="42" t="s">
        <v>209</v>
      </c>
      <c r="CW4" s="42" t="s">
        <v>208</v>
      </c>
      <c r="CX4" s="42" t="s">
        <v>125</v>
      </c>
      <c r="CY4" s="42" t="s">
        <v>219</v>
      </c>
      <c r="CZ4" s="42" t="s">
        <v>219</v>
      </c>
      <c r="DA4" s="42" t="s">
        <v>214</v>
      </c>
      <c r="DB4" s="42" t="s">
        <v>563</v>
      </c>
      <c r="DC4" s="42" t="s">
        <v>256</v>
      </c>
      <c r="DD4" s="42" t="s">
        <v>564</v>
      </c>
      <c r="DE4" s="42" t="s">
        <v>205</v>
      </c>
      <c r="DF4" s="42" t="s">
        <v>340</v>
      </c>
      <c r="DG4" s="42" t="s">
        <v>118</v>
      </c>
      <c r="DH4" s="42" t="s">
        <v>114</v>
      </c>
      <c r="DI4" s="42" t="s">
        <v>114</v>
      </c>
      <c r="DJ4" s="42" t="s">
        <v>82</v>
      </c>
      <c r="DK4" s="42" t="s">
        <v>182</v>
      </c>
      <c r="DL4" s="42" t="s">
        <v>82</v>
      </c>
      <c r="DM4" s="42" t="s">
        <v>114</v>
      </c>
      <c r="DN4" s="42" t="s">
        <v>214</v>
      </c>
      <c r="DO4" s="42" t="s">
        <v>84</v>
      </c>
      <c r="DP4" s="42" t="s">
        <v>127</v>
      </c>
      <c r="DQ4" s="42" t="s">
        <v>484</v>
      </c>
      <c r="DR4" s="42" t="s">
        <v>182</v>
      </c>
      <c r="DS4" s="42" t="s">
        <v>208</v>
      </c>
      <c r="DT4" s="42" t="s">
        <v>246</v>
      </c>
      <c r="DU4" s="42" t="s">
        <v>76</v>
      </c>
      <c r="DV4" s="42" t="s">
        <v>114</v>
      </c>
      <c r="DW4" s="42" t="s">
        <v>328</v>
      </c>
      <c r="DX4" s="42" t="s">
        <v>206</v>
      </c>
      <c r="DY4" s="42" t="s">
        <v>77</v>
      </c>
      <c r="DZ4" s="42" t="s">
        <v>565</v>
      </c>
      <c r="EA4" s="42" t="s">
        <v>82</v>
      </c>
      <c r="EB4" s="42" t="s">
        <v>219</v>
      </c>
      <c r="EC4" s="42" t="s">
        <v>80</v>
      </c>
      <c r="ED4" s="42" t="s">
        <v>82</v>
      </c>
      <c r="EE4" s="42" t="s">
        <v>114</v>
      </c>
      <c r="EF4" s="42" t="s">
        <v>208</v>
      </c>
      <c r="EG4" s="42" t="s">
        <v>181</v>
      </c>
      <c r="EH4" s="42" t="s">
        <v>289</v>
      </c>
      <c r="EI4" s="42" t="s">
        <v>289</v>
      </c>
      <c r="EJ4" s="42" t="s">
        <v>335</v>
      </c>
      <c r="EK4" s="42" t="s">
        <v>214</v>
      </c>
      <c r="EL4" s="42" t="s">
        <v>256</v>
      </c>
      <c r="EM4" s="42" t="s">
        <v>565</v>
      </c>
      <c r="EN4" s="42" t="s">
        <v>114</v>
      </c>
      <c r="EO4" s="42" t="s">
        <v>114</v>
      </c>
      <c r="EP4" s="42" t="s">
        <v>141</v>
      </c>
      <c r="EQ4" s="42" t="s">
        <v>328</v>
      </c>
      <c r="ER4" s="42" t="s">
        <v>80</v>
      </c>
      <c r="ES4" s="42" t="s">
        <v>208</v>
      </c>
      <c r="ET4" s="42" t="s">
        <v>80</v>
      </c>
      <c r="EU4" s="42" t="s">
        <v>80</v>
      </c>
      <c r="EV4" s="42" t="s">
        <v>566</v>
      </c>
      <c r="EW4" s="42" t="s">
        <v>208</v>
      </c>
      <c r="EX4" s="42" t="s">
        <v>562</v>
      </c>
      <c r="EY4" s="42" t="s">
        <v>114</v>
      </c>
      <c r="EZ4" s="42" t="s">
        <v>78</v>
      </c>
      <c r="FA4" s="42" t="s">
        <v>562</v>
      </c>
      <c r="FB4" s="42" t="s">
        <v>82</v>
      </c>
      <c r="FC4" s="42" t="s">
        <v>182</v>
      </c>
      <c r="FD4" s="42" t="s">
        <v>114</v>
      </c>
      <c r="FE4" s="42" t="s">
        <v>110</v>
      </c>
      <c r="FF4" s="42" t="s">
        <v>78</v>
      </c>
      <c r="FG4" s="42" t="s">
        <v>206</v>
      </c>
      <c r="FH4" s="42" t="s">
        <v>484</v>
      </c>
      <c r="FI4" s="42" t="s">
        <v>183</v>
      </c>
      <c r="FJ4" s="42" t="s">
        <v>246</v>
      </c>
      <c r="FK4" s="42" t="s">
        <v>80</v>
      </c>
      <c r="FL4" s="42" t="s">
        <v>72</v>
      </c>
      <c r="FM4" s="42" t="s">
        <v>129</v>
      </c>
      <c r="FN4" s="43" t="s">
        <v>183</v>
      </c>
      <c r="FO4" s="42" t="s">
        <v>146</v>
      </c>
      <c r="FP4" s="42" t="s">
        <v>143</v>
      </c>
      <c r="FQ4" s="42" t="s">
        <v>209</v>
      </c>
      <c r="FR4" s="42" t="s">
        <v>82</v>
      </c>
      <c r="FS4" s="42" t="s">
        <v>182</v>
      </c>
      <c r="FT4" s="42" t="s">
        <v>80</v>
      </c>
      <c r="FU4" s="42" t="s">
        <v>82</v>
      </c>
      <c r="FV4" s="42" t="s">
        <v>208</v>
      </c>
      <c r="FW4" s="42" t="s">
        <v>208</v>
      </c>
      <c r="FX4" s="42" t="s">
        <v>125</v>
      </c>
      <c r="FY4" s="42" t="s">
        <v>563</v>
      </c>
      <c r="FZ4" s="42" t="s">
        <v>322</v>
      </c>
      <c r="GA4" s="42" t="s">
        <v>146</v>
      </c>
      <c r="GB4" s="42" t="s">
        <v>139</v>
      </c>
      <c r="GC4" s="42" t="s">
        <v>208</v>
      </c>
      <c r="GD4" s="42" t="s">
        <v>81</v>
      </c>
      <c r="GE4" s="42" t="s">
        <v>81</v>
      </c>
      <c r="GF4" s="42" t="s">
        <v>83</v>
      </c>
      <c r="GG4" s="42" t="s">
        <v>81</v>
      </c>
      <c r="GH4" s="42" t="s">
        <v>84</v>
      </c>
      <c r="GI4" s="42" t="s">
        <v>340</v>
      </c>
      <c r="GJ4" s="42" t="s">
        <v>139</v>
      </c>
      <c r="GK4" s="42" t="s">
        <v>214</v>
      </c>
      <c r="GL4" s="49" t="s">
        <v>129</v>
      </c>
      <c r="GM4" s="79" t="s">
        <v>579</v>
      </c>
    </row>
    <row r="5" spans="1:195" ht="15.75">
      <c r="A5" s="87" t="s">
        <v>1</v>
      </c>
      <c r="B5" s="88"/>
      <c r="C5" s="88"/>
      <c r="D5" s="62">
        <v>818791</v>
      </c>
      <c r="E5" s="62">
        <v>1626929</v>
      </c>
      <c r="F5" s="62">
        <v>1241493</v>
      </c>
      <c r="G5" s="62">
        <v>9042951</v>
      </c>
      <c r="H5" s="62">
        <v>451730</v>
      </c>
      <c r="I5" s="62">
        <v>261174</v>
      </c>
      <c r="J5" s="62">
        <v>684498</v>
      </c>
      <c r="K5" s="62">
        <v>758344</v>
      </c>
      <c r="L5" s="62">
        <v>4114123</v>
      </c>
      <c r="M5" s="62">
        <v>8387387</v>
      </c>
      <c r="N5" s="62">
        <v>15331488</v>
      </c>
      <c r="O5" s="62">
        <v>2107066</v>
      </c>
      <c r="P5" s="62">
        <v>13587</v>
      </c>
      <c r="Q5" s="62">
        <v>746908</v>
      </c>
      <c r="R5" s="62">
        <v>855417</v>
      </c>
      <c r="S5" s="62">
        <v>213807</v>
      </c>
      <c r="T5" s="62">
        <v>329663</v>
      </c>
      <c r="U5" s="62">
        <v>8524041</v>
      </c>
      <c r="V5" s="62">
        <v>24255010</v>
      </c>
      <c r="W5" s="62">
        <v>1417943</v>
      </c>
      <c r="X5" s="62">
        <v>146757</v>
      </c>
      <c r="Y5" s="62">
        <v>592184</v>
      </c>
      <c r="Z5" s="62">
        <v>475732044</v>
      </c>
      <c r="AA5" s="62">
        <v>216419620</v>
      </c>
      <c r="AB5" s="62">
        <v>18600092</v>
      </c>
      <c r="AC5" s="62">
        <v>4430256</v>
      </c>
      <c r="AD5" s="62">
        <v>5651600</v>
      </c>
      <c r="AE5" s="62">
        <v>7057597</v>
      </c>
      <c r="AF5" s="62">
        <v>246387</v>
      </c>
      <c r="AG5" s="62">
        <v>672079</v>
      </c>
      <c r="AH5" s="62">
        <v>3283676</v>
      </c>
      <c r="AI5" s="62">
        <v>1863390</v>
      </c>
      <c r="AJ5" s="62">
        <v>36997369</v>
      </c>
      <c r="AK5" s="62">
        <v>561231</v>
      </c>
      <c r="AL5" s="62">
        <v>327266</v>
      </c>
      <c r="AM5" s="62">
        <v>582348</v>
      </c>
      <c r="AN5" s="62">
        <v>4922461</v>
      </c>
      <c r="AO5" s="62">
        <v>1413880</v>
      </c>
      <c r="AP5" s="62">
        <v>30596370</v>
      </c>
      <c r="AQ5" s="62">
        <v>1305977</v>
      </c>
      <c r="AR5" s="62">
        <v>18867015</v>
      </c>
      <c r="AS5" s="62">
        <v>9168720</v>
      </c>
      <c r="AT5" s="62">
        <v>1112835</v>
      </c>
      <c r="AU5" s="62">
        <v>2333489</v>
      </c>
      <c r="AV5" s="62">
        <v>85618</v>
      </c>
      <c r="AW5" s="62">
        <v>2164561</v>
      </c>
      <c r="AX5" s="62">
        <v>5710292</v>
      </c>
      <c r="AY5" s="62">
        <v>36661396</v>
      </c>
      <c r="AZ5" s="62">
        <v>33174780</v>
      </c>
      <c r="BA5" s="62">
        <v>6943696</v>
      </c>
      <c r="BB5" s="62">
        <v>17395131</v>
      </c>
      <c r="BC5" s="62">
        <v>297878</v>
      </c>
      <c r="BD5" s="62">
        <v>382540</v>
      </c>
      <c r="BE5" s="62">
        <v>1763907</v>
      </c>
      <c r="BF5" s="62">
        <v>19204728</v>
      </c>
      <c r="BG5" s="62">
        <v>39809439</v>
      </c>
      <c r="BH5" s="62">
        <v>207517</v>
      </c>
      <c r="BI5" s="62">
        <v>1497933</v>
      </c>
      <c r="BJ5" s="62">
        <v>16592490</v>
      </c>
      <c r="BK5" s="62">
        <v>1536834</v>
      </c>
      <c r="BL5" s="62">
        <v>4628217</v>
      </c>
      <c r="BM5" s="62">
        <v>7231470</v>
      </c>
      <c r="BN5" s="62">
        <v>1853987</v>
      </c>
      <c r="BO5" s="62">
        <v>3464193</v>
      </c>
      <c r="BP5" s="62">
        <v>358063</v>
      </c>
      <c r="BQ5" s="62">
        <v>205195095</v>
      </c>
      <c r="BR5" s="62">
        <v>15089000</v>
      </c>
      <c r="BS5" s="62">
        <v>36982</v>
      </c>
      <c r="BT5" s="62">
        <v>4786835</v>
      </c>
      <c r="BU5" s="62">
        <v>1852220</v>
      </c>
      <c r="BV5" s="62">
        <v>5216778</v>
      </c>
      <c r="BW5" s="62">
        <v>41677945</v>
      </c>
      <c r="BX5" s="62">
        <v>41618007</v>
      </c>
      <c r="BY5" s="62">
        <v>26382390</v>
      </c>
      <c r="BZ5" s="62">
        <v>984484</v>
      </c>
      <c r="CA5" s="62">
        <v>9249153</v>
      </c>
      <c r="CB5" s="62">
        <v>243058</v>
      </c>
      <c r="CC5" s="62">
        <v>3409329</v>
      </c>
      <c r="CD5" s="62">
        <v>5644098</v>
      </c>
      <c r="CE5" s="62">
        <v>4906646</v>
      </c>
      <c r="CF5" s="62">
        <v>17688295</v>
      </c>
      <c r="CG5" s="62">
        <v>2503498</v>
      </c>
      <c r="CH5" s="62">
        <v>390163</v>
      </c>
      <c r="CI5" s="62">
        <v>3426007</v>
      </c>
      <c r="CJ5" s="62">
        <v>668958</v>
      </c>
      <c r="CK5" s="62">
        <v>2426058</v>
      </c>
      <c r="CL5" s="62">
        <v>105389630</v>
      </c>
      <c r="CM5" s="62">
        <v>122675</v>
      </c>
      <c r="CN5" s="62">
        <v>68843518</v>
      </c>
      <c r="CO5" s="62">
        <v>1468977</v>
      </c>
      <c r="CP5" s="62">
        <v>204832</v>
      </c>
      <c r="CQ5" s="62">
        <v>4580257</v>
      </c>
      <c r="CR5" s="62">
        <v>17197825</v>
      </c>
      <c r="CS5" s="62">
        <v>7428968</v>
      </c>
      <c r="CT5" s="62">
        <v>36860852</v>
      </c>
      <c r="CU5" s="62">
        <v>694910</v>
      </c>
      <c r="CV5" s="62">
        <v>174248</v>
      </c>
      <c r="CW5" s="62">
        <v>65088368</v>
      </c>
      <c r="CX5" s="62">
        <v>215257</v>
      </c>
      <c r="CY5" s="62">
        <v>1626684</v>
      </c>
      <c r="CZ5" s="62">
        <v>21375524</v>
      </c>
      <c r="DA5" s="62">
        <v>1952591</v>
      </c>
      <c r="DB5" s="62">
        <v>1898427</v>
      </c>
      <c r="DC5" s="62">
        <v>30182877</v>
      </c>
      <c r="DD5" s="62">
        <v>10153866</v>
      </c>
      <c r="DE5" s="62">
        <v>6103282</v>
      </c>
      <c r="DF5" s="62">
        <v>34448</v>
      </c>
      <c r="DG5" s="62">
        <v>34513</v>
      </c>
      <c r="DH5" s="62">
        <v>259601</v>
      </c>
      <c r="DI5" s="62">
        <v>1887027</v>
      </c>
      <c r="DJ5" s="62">
        <v>34079022</v>
      </c>
      <c r="DK5" s="62">
        <v>5707421</v>
      </c>
      <c r="DL5" s="62">
        <v>5000755</v>
      </c>
      <c r="DM5" s="62">
        <v>4876868</v>
      </c>
      <c r="DN5" s="62">
        <v>184515</v>
      </c>
      <c r="DO5" s="62">
        <v>7656793</v>
      </c>
      <c r="DP5" s="62">
        <v>10912554</v>
      </c>
      <c r="DQ5" s="62">
        <v>75663146</v>
      </c>
      <c r="DR5" s="62">
        <v>3501955</v>
      </c>
      <c r="DS5" s="62">
        <v>163618</v>
      </c>
      <c r="DT5" s="62">
        <v>5577826</v>
      </c>
      <c r="DU5" s="62">
        <v>2026097</v>
      </c>
      <c r="DV5" s="62">
        <v>3451185</v>
      </c>
      <c r="DW5" s="62">
        <v>609116</v>
      </c>
      <c r="DX5" s="62">
        <v>191845</v>
      </c>
      <c r="DY5" s="62">
        <v>125181</v>
      </c>
      <c r="DZ5" s="62">
        <v>22785</v>
      </c>
      <c r="EA5" s="62">
        <v>1208318</v>
      </c>
      <c r="EB5" s="62">
        <v>6633458</v>
      </c>
      <c r="EC5" s="62">
        <v>10997327</v>
      </c>
      <c r="ED5" s="62">
        <v>577337</v>
      </c>
      <c r="EE5" s="62">
        <v>598047</v>
      </c>
      <c r="EF5" s="62">
        <v>5090215</v>
      </c>
      <c r="EG5" s="62">
        <v>600380</v>
      </c>
      <c r="EH5" s="62">
        <v>13096160</v>
      </c>
      <c r="EI5" s="62">
        <v>1609655</v>
      </c>
      <c r="EJ5" s="62">
        <v>13163792</v>
      </c>
      <c r="EK5" s="62">
        <v>210509</v>
      </c>
      <c r="EL5" s="62">
        <v>119802</v>
      </c>
      <c r="EM5" s="62">
        <v>296905</v>
      </c>
      <c r="EN5" s="62">
        <v>4086125</v>
      </c>
      <c r="EO5" s="62">
        <v>196449167</v>
      </c>
      <c r="EP5" s="62">
        <v>728492</v>
      </c>
      <c r="EQ5" s="62">
        <v>5280725</v>
      </c>
      <c r="ER5" s="62">
        <v>11506612</v>
      </c>
      <c r="ES5" s="62">
        <v>46727407</v>
      </c>
      <c r="ET5" s="62">
        <v>2534446</v>
      </c>
      <c r="EU5" s="62">
        <v>2170080</v>
      </c>
      <c r="EV5" s="62">
        <v>394358000</v>
      </c>
      <c r="EW5" s="62">
        <v>23259059</v>
      </c>
      <c r="EX5" s="62">
        <v>172555359</v>
      </c>
      <c r="EY5" s="62">
        <v>4877153</v>
      </c>
      <c r="EZ5" s="62">
        <v>4361762</v>
      </c>
      <c r="FA5" s="62">
        <v>6958083</v>
      </c>
      <c r="FB5" s="62">
        <v>1931796</v>
      </c>
      <c r="FC5" s="62">
        <v>29285837</v>
      </c>
      <c r="FD5" s="62">
        <v>1422773</v>
      </c>
      <c r="FE5" s="62">
        <v>248615</v>
      </c>
      <c r="FF5" s="62">
        <v>541523</v>
      </c>
      <c r="FG5" s="62">
        <v>882208</v>
      </c>
      <c r="FH5" s="62">
        <v>17536718</v>
      </c>
      <c r="FI5" s="62">
        <v>204697</v>
      </c>
      <c r="FJ5" s="62">
        <v>23245353</v>
      </c>
      <c r="FK5" s="62">
        <v>527583</v>
      </c>
      <c r="FL5" s="62">
        <v>246048</v>
      </c>
      <c r="FM5" s="62">
        <v>2754011</v>
      </c>
      <c r="FN5" s="62">
        <v>483124</v>
      </c>
      <c r="FO5" s="62">
        <v>526637</v>
      </c>
      <c r="FP5" s="62">
        <v>20148</v>
      </c>
      <c r="FQ5" s="62">
        <v>314880</v>
      </c>
      <c r="FR5" s="62">
        <v>10742278</v>
      </c>
      <c r="FS5" s="62">
        <v>2102218</v>
      </c>
      <c r="FT5" s="62">
        <v>1335920</v>
      </c>
      <c r="FU5" s="62">
        <v>89031162</v>
      </c>
      <c r="FV5" s="62">
        <v>1285122</v>
      </c>
      <c r="FW5" s="62">
        <v>6772185</v>
      </c>
      <c r="FX5" s="62">
        <v>44516</v>
      </c>
      <c r="FY5" s="62">
        <v>480911</v>
      </c>
      <c r="FZ5" s="62">
        <v>192287</v>
      </c>
      <c r="GA5" s="62">
        <v>2119919</v>
      </c>
      <c r="GB5" s="62">
        <v>1014546</v>
      </c>
      <c r="GC5" s="62">
        <v>9382802</v>
      </c>
      <c r="GD5" s="62">
        <v>1565678</v>
      </c>
      <c r="GE5" s="62">
        <v>8803278</v>
      </c>
      <c r="GF5" s="62">
        <v>11024127</v>
      </c>
      <c r="GG5" s="62">
        <v>21960832</v>
      </c>
      <c r="GH5" s="62">
        <v>9652940</v>
      </c>
      <c r="GI5" s="62">
        <v>62008</v>
      </c>
      <c r="GJ5" s="62">
        <v>291572</v>
      </c>
      <c r="GK5" s="62">
        <v>2789891</v>
      </c>
      <c r="GL5" s="90">
        <v>192874</v>
      </c>
      <c r="GM5" s="90">
        <f>SUM(D5:GL5)</f>
        <v>3253029893</v>
      </c>
    </row>
    <row r="6" spans="1:195" ht="15">
      <c r="A6" s="3"/>
      <c r="B6" s="38">
        <v>511</v>
      </c>
      <c r="C6" s="10" t="s">
        <v>2</v>
      </c>
      <c r="D6" s="54">
        <v>29850</v>
      </c>
      <c r="E6" s="54">
        <v>0</v>
      </c>
      <c r="F6" s="54">
        <v>45572</v>
      </c>
      <c r="G6" s="54">
        <v>46629</v>
      </c>
      <c r="H6" s="54">
        <v>7191</v>
      </c>
      <c r="I6" s="54">
        <v>17200</v>
      </c>
      <c r="J6" s="54">
        <v>0</v>
      </c>
      <c r="K6" s="54">
        <v>64715</v>
      </c>
      <c r="L6" s="54">
        <v>451257</v>
      </c>
      <c r="M6" s="54">
        <v>60661</v>
      </c>
      <c r="N6" s="54">
        <v>349103</v>
      </c>
      <c r="O6" s="54">
        <v>29120</v>
      </c>
      <c r="P6" s="54">
        <v>0</v>
      </c>
      <c r="Q6" s="54">
        <v>13727</v>
      </c>
      <c r="R6" s="54">
        <v>47025</v>
      </c>
      <c r="S6" s="54">
        <v>67721</v>
      </c>
      <c r="T6" s="54">
        <v>0</v>
      </c>
      <c r="U6" s="54">
        <v>182216</v>
      </c>
      <c r="V6" s="54">
        <v>156911</v>
      </c>
      <c r="W6" s="54">
        <v>108649</v>
      </c>
      <c r="X6" s="54">
        <v>0</v>
      </c>
      <c r="Y6" s="54">
        <v>35481</v>
      </c>
      <c r="Z6" s="54">
        <v>1802951</v>
      </c>
      <c r="AA6" s="54">
        <v>1434594</v>
      </c>
      <c r="AB6" s="54">
        <v>676527</v>
      </c>
      <c r="AC6" s="54">
        <v>191879</v>
      </c>
      <c r="AD6" s="54">
        <v>4352</v>
      </c>
      <c r="AE6" s="54">
        <v>98906</v>
      </c>
      <c r="AF6" s="54">
        <v>19105</v>
      </c>
      <c r="AG6" s="54">
        <v>44178</v>
      </c>
      <c r="AH6" s="54">
        <v>77492</v>
      </c>
      <c r="AI6" s="54">
        <v>140671</v>
      </c>
      <c r="AJ6" s="54">
        <v>506583</v>
      </c>
      <c r="AK6" s="54">
        <v>29614</v>
      </c>
      <c r="AL6" s="54">
        <v>21142</v>
      </c>
      <c r="AM6" s="54">
        <v>0</v>
      </c>
      <c r="AN6" s="54">
        <v>63296</v>
      </c>
      <c r="AO6" s="54">
        <v>0</v>
      </c>
      <c r="AP6" s="54">
        <v>344455</v>
      </c>
      <c r="AQ6" s="54">
        <v>30599</v>
      </c>
      <c r="AR6" s="54">
        <v>0</v>
      </c>
      <c r="AS6" s="54">
        <v>193599</v>
      </c>
      <c r="AT6" s="54">
        <v>88043</v>
      </c>
      <c r="AU6" s="54">
        <v>898893</v>
      </c>
      <c r="AV6" s="54">
        <v>605</v>
      </c>
      <c r="AW6" s="54">
        <v>65313</v>
      </c>
      <c r="AX6" s="54">
        <v>289082</v>
      </c>
      <c r="AY6" s="54">
        <v>632787</v>
      </c>
      <c r="AZ6" s="54">
        <v>464841</v>
      </c>
      <c r="BA6" s="54">
        <v>120124</v>
      </c>
      <c r="BB6" s="54">
        <v>398873</v>
      </c>
      <c r="BC6" s="54">
        <v>0</v>
      </c>
      <c r="BD6" s="54">
        <v>29090</v>
      </c>
      <c r="BE6" s="54">
        <v>513914</v>
      </c>
      <c r="BF6" s="54">
        <v>587591</v>
      </c>
      <c r="BG6" s="54">
        <v>141012</v>
      </c>
      <c r="BH6" s="54">
        <v>0</v>
      </c>
      <c r="BI6" s="54">
        <v>17872</v>
      </c>
      <c r="BJ6" s="54">
        <v>137826</v>
      </c>
      <c r="BK6" s="54">
        <v>104519</v>
      </c>
      <c r="BL6" s="54">
        <v>95607</v>
      </c>
      <c r="BM6" s="54">
        <v>125824</v>
      </c>
      <c r="BN6" s="54">
        <v>74842</v>
      </c>
      <c r="BO6" s="54">
        <v>372088</v>
      </c>
      <c r="BP6" s="54">
        <v>0</v>
      </c>
      <c r="BQ6" s="54">
        <v>1589626</v>
      </c>
      <c r="BR6" s="54">
        <v>279000</v>
      </c>
      <c r="BS6" s="54">
        <v>3350</v>
      </c>
      <c r="BT6" s="54">
        <v>147285</v>
      </c>
      <c r="BU6" s="54">
        <v>122570</v>
      </c>
      <c r="BV6" s="54">
        <v>0</v>
      </c>
      <c r="BW6" s="54">
        <v>444804</v>
      </c>
      <c r="BX6" s="54">
        <v>110693</v>
      </c>
      <c r="BY6" s="54">
        <v>228364</v>
      </c>
      <c r="BZ6" s="54">
        <v>11772</v>
      </c>
      <c r="CA6" s="54">
        <v>83221</v>
      </c>
      <c r="CB6" s="54">
        <v>4263</v>
      </c>
      <c r="CC6" s="54">
        <v>88952</v>
      </c>
      <c r="CD6" s="54">
        <v>178452</v>
      </c>
      <c r="CE6" s="54">
        <v>175182</v>
      </c>
      <c r="CF6" s="54">
        <v>291454</v>
      </c>
      <c r="CG6" s="54">
        <v>156605</v>
      </c>
      <c r="CH6" s="54">
        <v>0</v>
      </c>
      <c r="CI6" s="54">
        <v>126386</v>
      </c>
      <c r="CJ6" s="54">
        <v>0</v>
      </c>
      <c r="CK6" s="54">
        <v>331566</v>
      </c>
      <c r="CL6" s="54">
        <v>486434</v>
      </c>
      <c r="CM6" s="54">
        <v>0</v>
      </c>
      <c r="CN6" s="54">
        <v>16025</v>
      </c>
      <c r="CO6" s="54">
        <v>45062</v>
      </c>
      <c r="CP6" s="54">
        <v>18782</v>
      </c>
      <c r="CQ6" s="54">
        <v>244024</v>
      </c>
      <c r="CR6" s="54">
        <v>364284</v>
      </c>
      <c r="CS6" s="54">
        <v>96081</v>
      </c>
      <c r="CT6" s="54">
        <v>384991</v>
      </c>
      <c r="CU6" s="54">
        <v>7925</v>
      </c>
      <c r="CV6" s="54">
        <v>26717</v>
      </c>
      <c r="CW6" s="54">
        <v>639523</v>
      </c>
      <c r="CX6" s="54">
        <v>0</v>
      </c>
      <c r="CY6" s="54">
        <v>110927</v>
      </c>
      <c r="CZ6" s="54">
        <v>192248</v>
      </c>
      <c r="DA6" s="54">
        <v>22422</v>
      </c>
      <c r="DB6" s="54">
        <v>59090</v>
      </c>
      <c r="DC6" s="54">
        <v>488199</v>
      </c>
      <c r="DD6" s="54">
        <v>98275</v>
      </c>
      <c r="DE6" s="54">
        <v>142389</v>
      </c>
      <c r="DF6" s="54">
        <v>19108</v>
      </c>
      <c r="DG6" s="54">
        <v>0</v>
      </c>
      <c r="DH6" s="54">
        <v>7250</v>
      </c>
      <c r="DI6" s="54">
        <v>52391</v>
      </c>
      <c r="DJ6" s="54">
        <v>478111</v>
      </c>
      <c r="DK6" s="54">
        <v>35013</v>
      </c>
      <c r="DL6" s="54">
        <v>225273</v>
      </c>
      <c r="DM6" s="54">
        <v>146610</v>
      </c>
      <c r="DN6" s="54">
        <v>0</v>
      </c>
      <c r="DO6" s="54">
        <v>105515</v>
      </c>
      <c r="DP6" s="54">
        <v>188438</v>
      </c>
      <c r="DQ6" s="54">
        <v>226529</v>
      </c>
      <c r="DR6" s="54">
        <v>10437</v>
      </c>
      <c r="DS6" s="54">
        <v>0</v>
      </c>
      <c r="DT6" s="54">
        <v>48017</v>
      </c>
      <c r="DU6" s="54">
        <v>18006</v>
      </c>
      <c r="DV6" s="54">
        <v>204411</v>
      </c>
      <c r="DW6" s="54">
        <v>19558</v>
      </c>
      <c r="DX6" s="54">
        <v>0</v>
      </c>
      <c r="DY6" s="54">
        <v>0</v>
      </c>
      <c r="DZ6" s="54">
        <v>0</v>
      </c>
      <c r="EA6" s="54">
        <v>52341</v>
      </c>
      <c r="EB6" s="54">
        <v>199962</v>
      </c>
      <c r="EC6" s="54">
        <v>90490</v>
      </c>
      <c r="ED6" s="54">
        <v>31321</v>
      </c>
      <c r="EE6" s="54">
        <v>168156</v>
      </c>
      <c r="EF6" s="54">
        <v>77931</v>
      </c>
      <c r="EG6" s="54">
        <v>228635</v>
      </c>
      <c r="EH6" s="54">
        <v>135351</v>
      </c>
      <c r="EI6" s="54">
        <v>54645</v>
      </c>
      <c r="EJ6" s="54">
        <v>526169</v>
      </c>
      <c r="EK6" s="54">
        <v>0</v>
      </c>
      <c r="EL6" s="54">
        <v>32419</v>
      </c>
      <c r="EM6" s="54">
        <v>0</v>
      </c>
      <c r="EN6" s="54">
        <v>121956</v>
      </c>
      <c r="EO6" s="54">
        <v>889305</v>
      </c>
      <c r="EP6" s="54">
        <v>30588</v>
      </c>
      <c r="EQ6" s="54">
        <v>130320</v>
      </c>
      <c r="ER6" s="54">
        <v>215115</v>
      </c>
      <c r="ES6" s="54">
        <v>613960</v>
      </c>
      <c r="ET6" s="54">
        <v>60111</v>
      </c>
      <c r="EU6" s="54">
        <v>407235</v>
      </c>
      <c r="EV6" s="54">
        <v>295426000</v>
      </c>
      <c r="EW6" s="54">
        <v>644927</v>
      </c>
      <c r="EX6" s="54">
        <v>640205</v>
      </c>
      <c r="EY6" s="54">
        <v>118247</v>
      </c>
      <c r="EZ6" s="54">
        <v>31623</v>
      </c>
      <c r="FA6" s="54">
        <v>317262</v>
      </c>
      <c r="FB6" s="54">
        <v>33057</v>
      </c>
      <c r="FC6" s="54">
        <v>55186</v>
      </c>
      <c r="FD6" s="54">
        <v>66478</v>
      </c>
      <c r="FE6" s="54">
        <v>54428</v>
      </c>
      <c r="FF6" s="54">
        <v>65816</v>
      </c>
      <c r="FG6" s="54">
        <v>0</v>
      </c>
      <c r="FH6" s="54">
        <v>253740</v>
      </c>
      <c r="FI6" s="54">
        <v>17400</v>
      </c>
      <c r="FJ6" s="54">
        <v>95808</v>
      </c>
      <c r="FK6" s="54">
        <v>82503</v>
      </c>
      <c r="FL6" s="54">
        <v>18000</v>
      </c>
      <c r="FM6" s="54">
        <v>152226</v>
      </c>
      <c r="FN6" s="54">
        <v>0</v>
      </c>
      <c r="FO6" s="54">
        <v>12661</v>
      </c>
      <c r="FP6" s="54">
        <v>0</v>
      </c>
      <c r="FQ6" s="54">
        <v>20654</v>
      </c>
      <c r="FR6" s="54">
        <v>257982</v>
      </c>
      <c r="FS6" s="54">
        <v>185577</v>
      </c>
      <c r="FT6" s="54">
        <v>74009</v>
      </c>
      <c r="FU6" s="54">
        <v>4732174</v>
      </c>
      <c r="FV6" s="54">
        <v>101312</v>
      </c>
      <c r="FW6" s="54">
        <v>104710</v>
      </c>
      <c r="FX6" s="54">
        <v>0</v>
      </c>
      <c r="FY6" s="54">
        <v>0</v>
      </c>
      <c r="FZ6" s="54">
        <v>12489</v>
      </c>
      <c r="GA6" s="54">
        <v>257480</v>
      </c>
      <c r="GB6" s="54">
        <v>191290</v>
      </c>
      <c r="GC6" s="54">
        <v>120356</v>
      </c>
      <c r="GD6" s="54">
        <v>0</v>
      </c>
      <c r="GE6" s="54">
        <v>89810</v>
      </c>
      <c r="GF6" s="54">
        <v>131461</v>
      </c>
      <c r="GG6" s="54">
        <v>15447</v>
      </c>
      <c r="GH6" s="54">
        <v>338391</v>
      </c>
      <c r="GI6" s="54">
        <v>0</v>
      </c>
      <c r="GJ6" s="54">
        <v>135</v>
      </c>
      <c r="GK6" s="54">
        <v>36000</v>
      </c>
      <c r="GL6" s="65">
        <v>8800</v>
      </c>
      <c r="GM6" s="65">
        <f>SUM(D6:GL6)</f>
        <v>330982981</v>
      </c>
    </row>
    <row r="7" spans="1:195" ht="15">
      <c r="A7" s="3"/>
      <c r="B7" s="38">
        <v>512</v>
      </c>
      <c r="C7" s="10" t="s">
        <v>3</v>
      </c>
      <c r="D7" s="54">
        <v>99950</v>
      </c>
      <c r="E7" s="54">
        <v>496508</v>
      </c>
      <c r="F7" s="54">
        <v>122708</v>
      </c>
      <c r="G7" s="54">
        <v>2162892</v>
      </c>
      <c r="H7" s="54">
        <v>111230</v>
      </c>
      <c r="I7" s="54">
        <v>0</v>
      </c>
      <c r="J7" s="54">
        <v>82519</v>
      </c>
      <c r="K7" s="54">
        <v>0</v>
      </c>
      <c r="L7" s="54">
        <v>254233</v>
      </c>
      <c r="M7" s="54">
        <v>1103145</v>
      </c>
      <c r="N7" s="54">
        <v>1396463</v>
      </c>
      <c r="O7" s="54">
        <v>0</v>
      </c>
      <c r="P7" s="54">
        <v>0</v>
      </c>
      <c r="Q7" s="54">
        <v>71209</v>
      </c>
      <c r="R7" s="54">
        <v>368763</v>
      </c>
      <c r="S7" s="54">
        <v>0</v>
      </c>
      <c r="T7" s="54">
        <v>0</v>
      </c>
      <c r="U7" s="54">
        <v>196306</v>
      </c>
      <c r="V7" s="54">
        <v>860829</v>
      </c>
      <c r="W7" s="54">
        <v>135232</v>
      </c>
      <c r="X7" s="54">
        <v>146757</v>
      </c>
      <c r="Y7" s="54">
        <v>97513</v>
      </c>
      <c r="Z7" s="54">
        <v>6146879</v>
      </c>
      <c r="AA7" s="54">
        <v>3711059</v>
      </c>
      <c r="AB7" s="54">
        <v>2113563</v>
      </c>
      <c r="AC7" s="54">
        <v>0</v>
      </c>
      <c r="AD7" s="54">
        <v>352081</v>
      </c>
      <c r="AE7" s="54">
        <v>633084</v>
      </c>
      <c r="AF7" s="54">
        <v>51520</v>
      </c>
      <c r="AG7" s="54">
        <v>97986</v>
      </c>
      <c r="AH7" s="54">
        <v>0</v>
      </c>
      <c r="AI7" s="54">
        <v>411631</v>
      </c>
      <c r="AJ7" s="54">
        <v>1072078</v>
      </c>
      <c r="AK7" s="54">
        <v>243073</v>
      </c>
      <c r="AL7" s="54">
        <v>16541</v>
      </c>
      <c r="AM7" s="54">
        <v>0</v>
      </c>
      <c r="AN7" s="54">
        <v>129422</v>
      </c>
      <c r="AO7" s="54">
        <v>0</v>
      </c>
      <c r="AP7" s="54">
        <v>583298</v>
      </c>
      <c r="AQ7" s="54">
        <v>93587</v>
      </c>
      <c r="AR7" s="54">
        <v>494870</v>
      </c>
      <c r="AS7" s="54">
        <v>843105</v>
      </c>
      <c r="AT7" s="54">
        <v>429709</v>
      </c>
      <c r="AU7" s="54">
        <v>50899</v>
      </c>
      <c r="AV7" s="54">
        <v>0</v>
      </c>
      <c r="AW7" s="54">
        <v>409958</v>
      </c>
      <c r="AX7" s="54">
        <v>656586</v>
      </c>
      <c r="AY7" s="54">
        <v>1576680</v>
      </c>
      <c r="AZ7" s="54">
        <v>4683307</v>
      </c>
      <c r="BA7" s="54">
        <v>563654</v>
      </c>
      <c r="BB7" s="54">
        <v>1439659</v>
      </c>
      <c r="BC7" s="54">
        <v>0</v>
      </c>
      <c r="BD7" s="54">
        <v>0</v>
      </c>
      <c r="BE7" s="54">
        <v>0</v>
      </c>
      <c r="BF7" s="54">
        <v>1069338</v>
      </c>
      <c r="BG7" s="54">
        <v>2764369</v>
      </c>
      <c r="BH7" s="54">
        <v>0</v>
      </c>
      <c r="BI7" s="54">
        <v>140847</v>
      </c>
      <c r="BJ7" s="54">
        <v>1024807</v>
      </c>
      <c r="BK7" s="54">
        <v>339859</v>
      </c>
      <c r="BL7" s="54">
        <v>671773</v>
      </c>
      <c r="BM7" s="54">
        <v>1059079</v>
      </c>
      <c r="BN7" s="54">
        <v>386844</v>
      </c>
      <c r="BO7" s="54">
        <v>276703</v>
      </c>
      <c r="BP7" s="54">
        <v>100588</v>
      </c>
      <c r="BQ7" s="54">
        <v>3328892</v>
      </c>
      <c r="BR7" s="54">
        <v>822000</v>
      </c>
      <c r="BS7" s="54">
        <v>13276</v>
      </c>
      <c r="BT7" s="54">
        <v>897537</v>
      </c>
      <c r="BU7" s="54">
        <v>149804</v>
      </c>
      <c r="BV7" s="54">
        <v>746137</v>
      </c>
      <c r="BW7" s="54">
        <v>994457</v>
      </c>
      <c r="BX7" s="54">
        <v>1042966</v>
      </c>
      <c r="BY7" s="54">
        <v>2258051</v>
      </c>
      <c r="BZ7" s="54">
        <v>0</v>
      </c>
      <c r="CA7" s="54">
        <v>1600275</v>
      </c>
      <c r="CB7" s="54">
        <v>47974</v>
      </c>
      <c r="CC7" s="54">
        <v>611997</v>
      </c>
      <c r="CD7" s="54">
        <v>2839534</v>
      </c>
      <c r="CE7" s="54">
        <v>631368</v>
      </c>
      <c r="CF7" s="54">
        <v>594465</v>
      </c>
      <c r="CG7" s="54">
        <v>0</v>
      </c>
      <c r="CH7" s="54">
        <v>0</v>
      </c>
      <c r="CI7" s="54">
        <v>358740</v>
      </c>
      <c r="CJ7" s="54">
        <v>0</v>
      </c>
      <c r="CK7" s="54">
        <v>0</v>
      </c>
      <c r="CL7" s="54">
        <v>330061</v>
      </c>
      <c r="CM7" s="54">
        <v>27282</v>
      </c>
      <c r="CN7" s="54">
        <v>319077</v>
      </c>
      <c r="CO7" s="54">
        <v>354486</v>
      </c>
      <c r="CP7" s="54">
        <v>0</v>
      </c>
      <c r="CQ7" s="54">
        <v>856827</v>
      </c>
      <c r="CR7" s="54">
        <v>832743</v>
      </c>
      <c r="CS7" s="54">
        <v>273802</v>
      </c>
      <c r="CT7" s="54">
        <v>1550254</v>
      </c>
      <c r="CU7" s="54">
        <v>159989</v>
      </c>
      <c r="CV7" s="54">
        <v>0</v>
      </c>
      <c r="CW7" s="54">
        <v>1787341</v>
      </c>
      <c r="CX7" s="54">
        <v>0</v>
      </c>
      <c r="CY7" s="54">
        <v>316432</v>
      </c>
      <c r="CZ7" s="54">
        <v>547985</v>
      </c>
      <c r="DA7" s="54">
        <v>190648</v>
      </c>
      <c r="DB7" s="54">
        <v>0</v>
      </c>
      <c r="DC7" s="54">
        <v>1038558</v>
      </c>
      <c r="DD7" s="54">
        <v>748860</v>
      </c>
      <c r="DE7" s="54">
        <v>259610</v>
      </c>
      <c r="DF7" s="54">
        <v>4521</v>
      </c>
      <c r="DG7" s="54">
        <v>6600</v>
      </c>
      <c r="DH7" s="54">
        <v>133896</v>
      </c>
      <c r="DI7" s="54">
        <v>131069</v>
      </c>
      <c r="DJ7" s="54">
        <v>1472457</v>
      </c>
      <c r="DK7" s="54">
        <v>1338642</v>
      </c>
      <c r="DL7" s="54">
        <v>824271</v>
      </c>
      <c r="DM7" s="54">
        <v>452733</v>
      </c>
      <c r="DN7" s="54">
        <v>0</v>
      </c>
      <c r="DO7" s="54">
        <v>822762</v>
      </c>
      <c r="DP7" s="54">
        <v>1491205</v>
      </c>
      <c r="DQ7" s="54">
        <v>519184</v>
      </c>
      <c r="DR7" s="54">
        <v>0</v>
      </c>
      <c r="DS7" s="54">
        <v>0</v>
      </c>
      <c r="DT7" s="54">
        <v>542347</v>
      </c>
      <c r="DU7" s="54">
        <v>57278</v>
      </c>
      <c r="DV7" s="54">
        <v>229962</v>
      </c>
      <c r="DW7" s="54">
        <v>161107</v>
      </c>
      <c r="DX7" s="54">
        <v>0</v>
      </c>
      <c r="DY7" s="54">
        <v>0</v>
      </c>
      <c r="DZ7" s="54">
        <v>0</v>
      </c>
      <c r="EA7" s="54">
        <v>373293</v>
      </c>
      <c r="EB7" s="54">
        <v>876757</v>
      </c>
      <c r="EC7" s="54">
        <v>217256</v>
      </c>
      <c r="ED7" s="54">
        <v>163979</v>
      </c>
      <c r="EE7" s="54">
        <v>0</v>
      </c>
      <c r="EF7" s="54">
        <v>445858</v>
      </c>
      <c r="EG7" s="54">
        <v>0</v>
      </c>
      <c r="EH7" s="54">
        <v>1200696</v>
      </c>
      <c r="EI7" s="54">
        <v>128694</v>
      </c>
      <c r="EJ7" s="54">
        <v>541474</v>
      </c>
      <c r="EK7" s="54">
        <v>62720</v>
      </c>
      <c r="EL7" s="54">
        <v>0</v>
      </c>
      <c r="EM7" s="54">
        <v>0</v>
      </c>
      <c r="EN7" s="54">
        <v>825456</v>
      </c>
      <c r="EO7" s="54">
        <v>575107</v>
      </c>
      <c r="EP7" s="54">
        <v>55877</v>
      </c>
      <c r="EQ7" s="54">
        <v>463285</v>
      </c>
      <c r="ER7" s="54">
        <v>1171487</v>
      </c>
      <c r="ES7" s="54">
        <v>1398634</v>
      </c>
      <c r="ET7" s="54">
        <v>530531</v>
      </c>
      <c r="EU7" s="54">
        <v>299073</v>
      </c>
      <c r="EV7" s="54">
        <v>1243000</v>
      </c>
      <c r="EW7" s="54">
        <v>1279441</v>
      </c>
      <c r="EX7" s="54">
        <v>1778006</v>
      </c>
      <c r="EY7" s="54">
        <v>528680</v>
      </c>
      <c r="EZ7" s="54">
        <v>825239</v>
      </c>
      <c r="FA7" s="54">
        <v>385148</v>
      </c>
      <c r="FB7" s="54">
        <v>363334</v>
      </c>
      <c r="FC7" s="54">
        <v>916904</v>
      </c>
      <c r="FD7" s="54">
        <v>205106</v>
      </c>
      <c r="FE7" s="54">
        <v>66245</v>
      </c>
      <c r="FF7" s="54">
        <v>0</v>
      </c>
      <c r="FG7" s="54">
        <v>0</v>
      </c>
      <c r="FH7" s="54">
        <v>1209330</v>
      </c>
      <c r="FI7" s="54">
        <v>3600</v>
      </c>
      <c r="FJ7" s="54">
        <v>692085</v>
      </c>
      <c r="FK7" s="54">
        <v>37245</v>
      </c>
      <c r="FL7" s="54">
        <v>0</v>
      </c>
      <c r="FM7" s="54">
        <v>135402</v>
      </c>
      <c r="FN7" s="54">
        <v>0</v>
      </c>
      <c r="FO7" s="54">
        <v>0</v>
      </c>
      <c r="FP7" s="54">
        <v>14072</v>
      </c>
      <c r="FQ7" s="54">
        <v>0</v>
      </c>
      <c r="FR7" s="54">
        <v>2709022</v>
      </c>
      <c r="FS7" s="54">
        <v>200404</v>
      </c>
      <c r="FT7" s="54">
        <v>340818</v>
      </c>
      <c r="FU7" s="54">
        <v>1857946</v>
      </c>
      <c r="FV7" s="54">
        <v>333175</v>
      </c>
      <c r="FW7" s="54">
        <v>1274399</v>
      </c>
      <c r="FX7" s="54">
        <v>0</v>
      </c>
      <c r="FY7" s="54">
        <v>0</v>
      </c>
      <c r="FZ7" s="54">
        <v>18876</v>
      </c>
      <c r="GA7" s="54">
        <v>0</v>
      </c>
      <c r="GB7" s="54">
        <v>0</v>
      </c>
      <c r="GC7" s="54">
        <v>445231</v>
      </c>
      <c r="GD7" s="54">
        <v>0</v>
      </c>
      <c r="GE7" s="54">
        <v>1556287</v>
      </c>
      <c r="GF7" s="54">
        <v>509373</v>
      </c>
      <c r="GG7" s="54">
        <v>580833</v>
      </c>
      <c r="GH7" s="54">
        <v>236432</v>
      </c>
      <c r="GI7" s="54">
        <v>9689</v>
      </c>
      <c r="GJ7" s="54">
        <v>303</v>
      </c>
      <c r="GK7" s="54">
        <v>1588165</v>
      </c>
      <c r="GL7" s="65">
        <v>184074</v>
      </c>
      <c r="GM7" s="65">
        <f>SUM(D7:GL7)</f>
        <v>107922196</v>
      </c>
    </row>
    <row r="8" spans="1:195" ht="15">
      <c r="A8" s="3"/>
      <c r="B8" s="38">
        <v>513</v>
      </c>
      <c r="C8" s="10" t="s">
        <v>4</v>
      </c>
      <c r="D8" s="54">
        <v>499566</v>
      </c>
      <c r="E8" s="54">
        <v>345133</v>
      </c>
      <c r="F8" s="54">
        <v>440653</v>
      </c>
      <c r="G8" s="54">
        <v>1993567</v>
      </c>
      <c r="H8" s="54">
        <v>179272</v>
      </c>
      <c r="I8" s="54">
        <v>243974</v>
      </c>
      <c r="J8" s="54">
        <v>601535</v>
      </c>
      <c r="K8" s="54">
        <v>693629</v>
      </c>
      <c r="L8" s="54">
        <v>596659</v>
      </c>
      <c r="M8" s="54">
        <v>1279719</v>
      </c>
      <c r="N8" s="54">
        <v>2632519</v>
      </c>
      <c r="O8" s="54">
        <v>823749</v>
      </c>
      <c r="P8" s="54">
        <v>1496</v>
      </c>
      <c r="Q8" s="54">
        <v>199187</v>
      </c>
      <c r="R8" s="54">
        <v>158780</v>
      </c>
      <c r="S8" s="54">
        <v>142502</v>
      </c>
      <c r="T8" s="54">
        <v>0</v>
      </c>
      <c r="U8" s="54">
        <v>6478170</v>
      </c>
      <c r="V8" s="54">
        <v>5783217</v>
      </c>
      <c r="W8" s="54">
        <v>99714</v>
      </c>
      <c r="X8" s="54">
        <v>0</v>
      </c>
      <c r="Y8" s="54">
        <v>77713</v>
      </c>
      <c r="Z8" s="54">
        <v>15577829</v>
      </c>
      <c r="AA8" s="54">
        <v>50769376</v>
      </c>
      <c r="AB8" s="54">
        <v>2270199</v>
      </c>
      <c r="AC8" s="54">
        <v>2008701</v>
      </c>
      <c r="AD8" s="54">
        <v>385500</v>
      </c>
      <c r="AE8" s="54">
        <v>776480</v>
      </c>
      <c r="AF8" s="54">
        <v>79737</v>
      </c>
      <c r="AG8" s="54">
        <v>70825</v>
      </c>
      <c r="AH8" s="54">
        <v>739634</v>
      </c>
      <c r="AI8" s="54">
        <v>334494</v>
      </c>
      <c r="AJ8" s="54">
        <v>8006127</v>
      </c>
      <c r="AK8" s="54">
        <v>46310</v>
      </c>
      <c r="AL8" s="54">
        <v>259508</v>
      </c>
      <c r="AM8" s="54">
        <v>546728</v>
      </c>
      <c r="AN8" s="54">
        <v>1645515</v>
      </c>
      <c r="AO8" s="54">
        <v>0</v>
      </c>
      <c r="AP8" s="54">
        <v>2271936</v>
      </c>
      <c r="AQ8" s="54">
        <v>258073</v>
      </c>
      <c r="AR8" s="54">
        <v>1740366</v>
      </c>
      <c r="AS8" s="54">
        <v>765036</v>
      </c>
      <c r="AT8" s="54">
        <v>57280</v>
      </c>
      <c r="AU8" s="54">
        <v>182054</v>
      </c>
      <c r="AV8" s="54">
        <v>0</v>
      </c>
      <c r="AW8" s="54">
        <v>122451</v>
      </c>
      <c r="AX8" s="54">
        <v>914724</v>
      </c>
      <c r="AY8" s="54">
        <v>3649093</v>
      </c>
      <c r="AZ8" s="54">
        <v>21176867</v>
      </c>
      <c r="BA8" s="54">
        <v>1264604</v>
      </c>
      <c r="BB8" s="54">
        <v>2766299</v>
      </c>
      <c r="BC8" s="54">
        <v>227536</v>
      </c>
      <c r="BD8" s="54">
        <v>149141</v>
      </c>
      <c r="BE8" s="54">
        <v>2486</v>
      </c>
      <c r="BF8" s="54">
        <v>3632168</v>
      </c>
      <c r="BG8" s="54">
        <v>15936620</v>
      </c>
      <c r="BH8" s="54">
        <v>126903</v>
      </c>
      <c r="BI8" s="54">
        <v>266406</v>
      </c>
      <c r="BJ8" s="54">
        <v>2581525</v>
      </c>
      <c r="BK8" s="54">
        <v>192132</v>
      </c>
      <c r="BL8" s="54">
        <v>1564948</v>
      </c>
      <c r="BM8" s="54">
        <v>1328235</v>
      </c>
      <c r="BN8" s="54">
        <v>436255</v>
      </c>
      <c r="BO8" s="54">
        <v>468058</v>
      </c>
      <c r="BP8" s="54">
        <v>33953</v>
      </c>
      <c r="BQ8" s="54">
        <v>104158944</v>
      </c>
      <c r="BR8" s="54">
        <v>2620000</v>
      </c>
      <c r="BS8" s="54">
        <v>0</v>
      </c>
      <c r="BT8" s="54">
        <v>1390204</v>
      </c>
      <c r="BU8" s="54">
        <v>806854</v>
      </c>
      <c r="BV8" s="54">
        <v>0</v>
      </c>
      <c r="BW8" s="54">
        <v>3403749</v>
      </c>
      <c r="BX8" s="54">
        <v>3926826</v>
      </c>
      <c r="BY8" s="54">
        <v>1538722</v>
      </c>
      <c r="BZ8" s="54">
        <v>434366</v>
      </c>
      <c r="CA8" s="54">
        <v>763014</v>
      </c>
      <c r="CB8" s="54">
        <v>99180</v>
      </c>
      <c r="CC8" s="54">
        <v>435581</v>
      </c>
      <c r="CD8" s="54">
        <v>909724</v>
      </c>
      <c r="CE8" s="54">
        <v>389706</v>
      </c>
      <c r="CF8" s="54">
        <v>1610461</v>
      </c>
      <c r="CG8" s="54">
        <v>663861</v>
      </c>
      <c r="CH8" s="54">
        <v>132939</v>
      </c>
      <c r="CI8" s="54">
        <v>811696</v>
      </c>
      <c r="CJ8" s="54">
        <v>668958</v>
      </c>
      <c r="CK8" s="54">
        <v>1094751</v>
      </c>
      <c r="CL8" s="54">
        <v>5993228</v>
      </c>
      <c r="CM8" s="54">
        <v>95393</v>
      </c>
      <c r="CN8" s="54">
        <v>852934</v>
      </c>
      <c r="CO8" s="54">
        <v>348190</v>
      </c>
      <c r="CP8" s="54">
        <v>106980</v>
      </c>
      <c r="CQ8" s="54">
        <v>344538</v>
      </c>
      <c r="CR8" s="54">
        <v>4673455</v>
      </c>
      <c r="CS8" s="54">
        <v>2892361</v>
      </c>
      <c r="CT8" s="54">
        <v>5636193</v>
      </c>
      <c r="CU8" s="54">
        <v>170549</v>
      </c>
      <c r="CV8" s="54">
        <v>133939</v>
      </c>
      <c r="CW8" s="54">
        <v>16940935</v>
      </c>
      <c r="CX8" s="54">
        <v>47277</v>
      </c>
      <c r="CY8" s="54">
        <v>51378</v>
      </c>
      <c r="CZ8" s="54">
        <v>1523018</v>
      </c>
      <c r="DA8" s="54">
        <v>102052</v>
      </c>
      <c r="DB8" s="54">
        <v>1065572</v>
      </c>
      <c r="DC8" s="54">
        <v>4455983</v>
      </c>
      <c r="DD8" s="54">
        <v>1960916</v>
      </c>
      <c r="DE8" s="54">
        <v>878730</v>
      </c>
      <c r="DF8" s="54">
        <v>10219</v>
      </c>
      <c r="DG8" s="54">
        <v>7905</v>
      </c>
      <c r="DH8" s="54">
        <v>80157</v>
      </c>
      <c r="DI8" s="54">
        <v>29209</v>
      </c>
      <c r="DJ8" s="54">
        <v>6644932</v>
      </c>
      <c r="DK8" s="54">
        <v>0</v>
      </c>
      <c r="DL8" s="54">
        <v>1192453</v>
      </c>
      <c r="DM8" s="54">
        <v>2039796</v>
      </c>
      <c r="DN8" s="54">
        <v>156218</v>
      </c>
      <c r="DO8" s="54">
        <v>999186</v>
      </c>
      <c r="DP8" s="54">
        <v>828409</v>
      </c>
      <c r="DQ8" s="54">
        <v>4002352</v>
      </c>
      <c r="DR8" s="54">
        <v>831593</v>
      </c>
      <c r="DS8" s="54">
        <v>139802</v>
      </c>
      <c r="DT8" s="54">
        <v>754400</v>
      </c>
      <c r="DU8" s="54">
        <v>961952</v>
      </c>
      <c r="DV8" s="54">
        <v>730072</v>
      </c>
      <c r="DW8" s="54">
        <v>183492</v>
      </c>
      <c r="DX8" s="54">
        <v>130631</v>
      </c>
      <c r="DY8" s="54">
        <v>125181</v>
      </c>
      <c r="DZ8" s="54">
        <v>0</v>
      </c>
      <c r="EA8" s="54">
        <v>158697</v>
      </c>
      <c r="EB8" s="54">
        <v>828679</v>
      </c>
      <c r="EC8" s="54">
        <v>2308625</v>
      </c>
      <c r="ED8" s="54">
        <v>298651</v>
      </c>
      <c r="EE8" s="54">
        <v>429891</v>
      </c>
      <c r="EF8" s="54">
        <v>275445</v>
      </c>
      <c r="EG8" s="54">
        <v>279864</v>
      </c>
      <c r="EH8" s="54">
        <v>6671742</v>
      </c>
      <c r="EI8" s="54">
        <v>345839</v>
      </c>
      <c r="EJ8" s="54">
        <v>1830013</v>
      </c>
      <c r="EK8" s="54">
        <v>81397</v>
      </c>
      <c r="EL8" s="54">
        <v>1879</v>
      </c>
      <c r="EM8" s="54">
        <v>125894</v>
      </c>
      <c r="EN8" s="54">
        <v>620758</v>
      </c>
      <c r="EO8" s="54">
        <v>19431078</v>
      </c>
      <c r="EP8" s="54">
        <v>195744</v>
      </c>
      <c r="EQ8" s="54">
        <v>1687712</v>
      </c>
      <c r="ER8" s="54">
        <v>2153773</v>
      </c>
      <c r="ES8" s="54">
        <v>5199246</v>
      </c>
      <c r="ET8" s="54">
        <v>395303</v>
      </c>
      <c r="EU8" s="54">
        <v>1392260</v>
      </c>
      <c r="EV8" s="54">
        <v>3954000</v>
      </c>
      <c r="EW8" s="54">
        <v>5192863</v>
      </c>
      <c r="EX8" s="54">
        <v>147895095</v>
      </c>
      <c r="EY8" s="54">
        <v>1676594</v>
      </c>
      <c r="EZ8" s="54">
        <v>1291630</v>
      </c>
      <c r="FA8" s="54">
        <v>3047884</v>
      </c>
      <c r="FB8" s="54">
        <v>562488</v>
      </c>
      <c r="FC8" s="54">
        <v>2360490</v>
      </c>
      <c r="FD8" s="54">
        <v>475258</v>
      </c>
      <c r="FE8" s="54">
        <v>64802</v>
      </c>
      <c r="FF8" s="54">
        <v>240119</v>
      </c>
      <c r="FG8" s="54">
        <v>356801</v>
      </c>
      <c r="FH8" s="54">
        <v>2976808</v>
      </c>
      <c r="FI8" s="54">
        <v>183697</v>
      </c>
      <c r="FJ8" s="54">
        <v>3148507</v>
      </c>
      <c r="FK8" s="54">
        <v>201917</v>
      </c>
      <c r="FL8" s="54">
        <v>202350</v>
      </c>
      <c r="FM8" s="54">
        <v>263519</v>
      </c>
      <c r="FN8" s="54">
        <v>0</v>
      </c>
      <c r="FO8" s="54">
        <v>0</v>
      </c>
      <c r="FP8" s="54">
        <v>6076</v>
      </c>
      <c r="FQ8" s="54">
        <v>164466</v>
      </c>
      <c r="FR8" s="54">
        <v>6743571</v>
      </c>
      <c r="FS8" s="54">
        <v>658776</v>
      </c>
      <c r="FT8" s="54">
        <v>333972</v>
      </c>
      <c r="FU8" s="54">
        <v>2805185</v>
      </c>
      <c r="FV8" s="54">
        <v>158141</v>
      </c>
      <c r="FW8" s="54">
        <v>2614466</v>
      </c>
      <c r="FX8" s="54">
        <v>44516</v>
      </c>
      <c r="FY8" s="54">
        <v>480911</v>
      </c>
      <c r="FZ8" s="54">
        <v>134144</v>
      </c>
      <c r="GA8" s="54">
        <v>603105</v>
      </c>
      <c r="GB8" s="54">
        <v>628028</v>
      </c>
      <c r="GC8" s="54">
        <v>3467961</v>
      </c>
      <c r="GD8" s="54">
        <v>931705</v>
      </c>
      <c r="GE8" s="54">
        <v>2658802</v>
      </c>
      <c r="GF8" s="54">
        <v>737669</v>
      </c>
      <c r="GG8" s="54">
        <v>9456847</v>
      </c>
      <c r="GH8" s="54">
        <v>3094180</v>
      </c>
      <c r="GI8" s="54">
        <v>47359</v>
      </c>
      <c r="GJ8" s="54">
        <v>53331</v>
      </c>
      <c r="GK8" s="54">
        <v>1003077</v>
      </c>
      <c r="GL8" s="65">
        <v>0</v>
      </c>
      <c r="GM8" s="65">
        <f aca="true" t="shared" si="0" ref="GM8:GM71">SUM(D8:GL8)</f>
        <v>618517582</v>
      </c>
    </row>
    <row r="9" spans="1:195" ht="15">
      <c r="A9" s="3"/>
      <c r="B9" s="38">
        <v>514</v>
      </c>
      <c r="C9" s="10" t="s">
        <v>5</v>
      </c>
      <c r="D9" s="54">
        <v>46933</v>
      </c>
      <c r="E9" s="54">
        <v>0</v>
      </c>
      <c r="F9" s="54">
        <v>0</v>
      </c>
      <c r="G9" s="54">
        <v>0</v>
      </c>
      <c r="H9" s="54">
        <v>35660</v>
      </c>
      <c r="I9" s="54">
        <v>0</v>
      </c>
      <c r="J9" s="54">
        <v>0</v>
      </c>
      <c r="K9" s="54">
        <v>0</v>
      </c>
      <c r="L9" s="54">
        <v>356845</v>
      </c>
      <c r="M9" s="54">
        <v>364526</v>
      </c>
      <c r="N9" s="54">
        <v>394245</v>
      </c>
      <c r="O9" s="54">
        <v>0</v>
      </c>
      <c r="P9" s="54">
        <v>0</v>
      </c>
      <c r="Q9" s="54">
        <v>33941</v>
      </c>
      <c r="R9" s="54">
        <v>0</v>
      </c>
      <c r="S9" s="54">
        <v>3584</v>
      </c>
      <c r="T9" s="54">
        <v>0</v>
      </c>
      <c r="U9" s="54">
        <v>250634</v>
      </c>
      <c r="V9" s="54">
        <v>596875</v>
      </c>
      <c r="W9" s="54">
        <v>110728</v>
      </c>
      <c r="X9" s="54">
        <v>0</v>
      </c>
      <c r="Y9" s="54">
        <v>36908</v>
      </c>
      <c r="Z9" s="54">
        <v>5195475</v>
      </c>
      <c r="AA9" s="54">
        <v>4061769</v>
      </c>
      <c r="AB9" s="54">
        <v>571809</v>
      </c>
      <c r="AC9" s="54">
        <v>469724</v>
      </c>
      <c r="AD9" s="54">
        <v>125063</v>
      </c>
      <c r="AE9" s="54">
        <v>148174</v>
      </c>
      <c r="AF9" s="54">
        <v>19955</v>
      </c>
      <c r="AG9" s="54">
        <v>39030</v>
      </c>
      <c r="AH9" s="54">
        <v>462471</v>
      </c>
      <c r="AI9" s="54">
        <v>153079</v>
      </c>
      <c r="AJ9" s="54">
        <v>859161</v>
      </c>
      <c r="AK9" s="54">
        <v>21621</v>
      </c>
      <c r="AL9" s="54">
        <v>30075</v>
      </c>
      <c r="AM9" s="54">
        <v>35620</v>
      </c>
      <c r="AN9" s="54">
        <v>56293</v>
      </c>
      <c r="AO9" s="54">
        <v>0</v>
      </c>
      <c r="AP9" s="54">
        <v>454220</v>
      </c>
      <c r="AQ9" s="54">
        <v>53994</v>
      </c>
      <c r="AR9" s="54">
        <v>0</v>
      </c>
      <c r="AS9" s="54">
        <v>415401</v>
      </c>
      <c r="AT9" s="54">
        <v>49224</v>
      </c>
      <c r="AU9" s="54">
        <v>0</v>
      </c>
      <c r="AV9" s="54">
        <v>1525</v>
      </c>
      <c r="AW9" s="54">
        <v>393499</v>
      </c>
      <c r="AX9" s="54">
        <v>244346</v>
      </c>
      <c r="AY9" s="54">
        <v>806292</v>
      </c>
      <c r="AZ9" s="54">
        <v>737417</v>
      </c>
      <c r="BA9" s="54">
        <v>153356</v>
      </c>
      <c r="BB9" s="54">
        <v>791548</v>
      </c>
      <c r="BC9" s="54">
        <v>10500</v>
      </c>
      <c r="BD9" s="54">
        <v>30196</v>
      </c>
      <c r="BE9" s="54">
        <v>0</v>
      </c>
      <c r="BF9" s="54">
        <v>258771</v>
      </c>
      <c r="BG9" s="54">
        <v>630288</v>
      </c>
      <c r="BH9" s="54">
        <v>42308</v>
      </c>
      <c r="BI9" s="54">
        <v>82016</v>
      </c>
      <c r="BJ9" s="54">
        <v>177062</v>
      </c>
      <c r="BK9" s="54">
        <v>43863</v>
      </c>
      <c r="BL9" s="54">
        <v>79372</v>
      </c>
      <c r="BM9" s="54">
        <v>319901</v>
      </c>
      <c r="BN9" s="54">
        <v>0</v>
      </c>
      <c r="BO9" s="54">
        <v>0</v>
      </c>
      <c r="BP9" s="54">
        <v>16859</v>
      </c>
      <c r="BQ9" s="54">
        <v>3735618</v>
      </c>
      <c r="BR9" s="54">
        <v>480000</v>
      </c>
      <c r="BS9" s="54">
        <v>6358</v>
      </c>
      <c r="BT9" s="54">
        <v>118719</v>
      </c>
      <c r="BU9" s="54">
        <v>135988</v>
      </c>
      <c r="BV9" s="54">
        <v>41172</v>
      </c>
      <c r="BW9" s="54">
        <v>825185</v>
      </c>
      <c r="BX9" s="54">
        <v>478666</v>
      </c>
      <c r="BY9" s="54">
        <v>337113</v>
      </c>
      <c r="BZ9" s="54">
        <v>75845</v>
      </c>
      <c r="CA9" s="54">
        <v>337778</v>
      </c>
      <c r="CB9" s="54">
        <v>7376</v>
      </c>
      <c r="CC9" s="54">
        <v>89250</v>
      </c>
      <c r="CD9" s="54">
        <v>226157</v>
      </c>
      <c r="CE9" s="54">
        <v>361657</v>
      </c>
      <c r="CF9" s="54">
        <v>461271</v>
      </c>
      <c r="CG9" s="54">
        <v>0</v>
      </c>
      <c r="CH9" s="54">
        <v>0</v>
      </c>
      <c r="CI9" s="54">
        <v>254716</v>
      </c>
      <c r="CJ9" s="54">
        <v>0</v>
      </c>
      <c r="CK9" s="54">
        <v>122528</v>
      </c>
      <c r="CL9" s="54">
        <v>883771</v>
      </c>
      <c r="CM9" s="54">
        <v>0</v>
      </c>
      <c r="CN9" s="54">
        <v>328337</v>
      </c>
      <c r="CO9" s="54">
        <v>16020</v>
      </c>
      <c r="CP9" s="54">
        <v>41012</v>
      </c>
      <c r="CQ9" s="54">
        <v>354101</v>
      </c>
      <c r="CR9" s="54">
        <v>272515</v>
      </c>
      <c r="CS9" s="54">
        <v>192844</v>
      </c>
      <c r="CT9" s="54">
        <v>0</v>
      </c>
      <c r="CU9" s="54">
        <v>36041</v>
      </c>
      <c r="CV9" s="54">
        <v>10613</v>
      </c>
      <c r="CW9" s="54">
        <v>898187</v>
      </c>
      <c r="CX9" s="54">
        <v>0</v>
      </c>
      <c r="CY9" s="54">
        <v>252992</v>
      </c>
      <c r="CZ9" s="54">
        <v>526251</v>
      </c>
      <c r="DA9" s="54">
        <v>71158</v>
      </c>
      <c r="DB9" s="54">
        <v>4023</v>
      </c>
      <c r="DC9" s="54">
        <v>538273</v>
      </c>
      <c r="DD9" s="54">
        <v>221720</v>
      </c>
      <c r="DE9" s="54">
        <v>250641</v>
      </c>
      <c r="DF9" s="54">
        <v>600</v>
      </c>
      <c r="DG9" s="54">
        <v>0</v>
      </c>
      <c r="DH9" s="54">
        <v>38298</v>
      </c>
      <c r="DI9" s="54">
        <v>38306</v>
      </c>
      <c r="DJ9" s="54">
        <v>425852</v>
      </c>
      <c r="DK9" s="54">
        <v>94785</v>
      </c>
      <c r="DL9" s="54">
        <v>288633</v>
      </c>
      <c r="DM9" s="54">
        <v>110744</v>
      </c>
      <c r="DN9" s="54">
        <v>19592</v>
      </c>
      <c r="DO9" s="54">
        <v>262167</v>
      </c>
      <c r="DP9" s="54">
        <v>599480</v>
      </c>
      <c r="DQ9" s="54">
        <v>845435</v>
      </c>
      <c r="DR9" s="54">
        <v>0</v>
      </c>
      <c r="DS9" s="54">
        <v>23816</v>
      </c>
      <c r="DT9" s="54">
        <v>104586</v>
      </c>
      <c r="DU9" s="54">
        <v>0</v>
      </c>
      <c r="DV9" s="54">
        <v>44266</v>
      </c>
      <c r="DW9" s="54">
        <v>33365</v>
      </c>
      <c r="DX9" s="54">
        <v>5989</v>
      </c>
      <c r="DY9" s="54">
        <v>0</v>
      </c>
      <c r="DZ9" s="54">
        <v>0</v>
      </c>
      <c r="EA9" s="54">
        <v>63183</v>
      </c>
      <c r="EB9" s="54">
        <v>206819</v>
      </c>
      <c r="EC9" s="54">
        <v>470133</v>
      </c>
      <c r="ED9" s="54">
        <v>83386</v>
      </c>
      <c r="EE9" s="54">
        <v>0</v>
      </c>
      <c r="EF9" s="54">
        <v>458307</v>
      </c>
      <c r="EG9" s="54">
        <v>0</v>
      </c>
      <c r="EH9" s="54">
        <v>394181</v>
      </c>
      <c r="EI9" s="54">
        <v>0</v>
      </c>
      <c r="EJ9" s="54">
        <v>533624</v>
      </c>
      <c r="EK9" s="54">
        <v>29906</v>
      </c>
      <c r="EL9" s="54">
        <v>15543</v>
      </c>
      <c r="EM9" s="54">
        <v>9548</v>
      </c>
      <c r="EN9" s="54">
        <v>549177</v>
      </c>
      <c r="EO9" s="54">
        <v>2935889</v>
      </c>
      <c r="EP9" s="54">
        <v>0</v>
      </c>
      <c r="EQ9" s="54">
        <v>456343</v>
      </c>
      <c r="ER9" s="54">
        <v>710567</v>
      </c>
      <c r="ES9" s="54">
        <v>549623</v>
      </c>
      <c r="ET9" s="54">
        <v>387148</v>
      </c>
      <c r="EU9" s="54">
        <v>0</v>
      </c>
      <c r="EV9" s="54">
        <v>2042000</v>
      </c>
      <c r="EW9" s="54">
        <v>634688</v>
      </c>
      <c r="EX9" s="54">
        <v>3395261</v>
      </c>
      <c r="EY9" s="54">
        <v>353446</v>
      </c>
      <c r="EZ9" s="54">
        <v>122563</v>
      </c>
      <c r="FA9" s="54">
        <v>359260</v>
      </c>
      <c r="FB9" s="54">
        <v>84152</v>
      </c>
      <c r="FC9" s="54">
        <v>377455</v>
      </c>
      <c r="FD9" s="54">
        <v>85344</v>
      </c>
      <c r="FE9" s="54">
        <v>23360</v>
      </c>
      <c r="FF9" s="54">
        <v>0</v>
      </c>
      <c r="FG9" s="54">
        <v>89528</v>
      </c>
      <c r="FH9" s="54">
        <v>329153</v>
      </c>
      <c r="FI9" s="54">
        <v>0</v>
      </c>
      <c r="FJ9" s="54">
        <v>580252</v>
      </c>
      <c r="FK9" s="54">
        <v>19975</v>
      </c>
      <c r="FL9" s="54">
        <v>18750</v>
      </c>
      <c r="FM9" s="54">
        <v>70771</v>
      </c>
      <c r="FN9" s="54">
        <v>0</v>
      </c>
      <c r="FO9" s="54">
        <v>0</v>
      </c>
      <c r="FP9" s="54">
        <v>0</v>
      </c>
      <c r="FQ9" s="54">
        <v>19333</v>
      </c>
      <c r="FR9" s="54">
        <v>377509</v>
      </c>
      <c r="FS9" s="54">
        <v>137014</v>
      </c>
      <c r="FT9" s="54">
        <v>179853</v>
      </c>
      <c r="FU9" s="54">
        <v>1609355</v>
      </c>
      <c r="FV9" s="54">
        <v>118821</v>
      </c>
      <c r="FW9" s="54">
        <v>946632</v>
      </c>
      <c r="FX9" s="54">
        <v>0</v>
      </c>
      <c r="FY9" s="54">
        <v>0</v>
      </c>
      <c r="FZ9" s="54">
        <v>19278</v>
      </c>
      <c r="GA9" s="54">
        <v>0</v>
      </c>
      <c r="GB9" s="54">
        <v>4000</v>
      </c>
      <c r="GC9" s="54">
        <v>191908</v>
      </c>
      <c r="GD9" s="54">
        <v>139907</v>
      </c>
      <c r="GE9" s="54">
        <v>277635</v>
      </c>
      <c r="GF9" s="54">
        <v>394209</v>
      </c>
      <c r="GG9" s="54">
        <v>306546</v>
      </c>
      <c r="GH9" s="54">
        <v>230986</v>
      </c>
      <c r="GI9" s="54">
        <v>4960</v>
      </c>
      <c r="GJ9" s="54">
        <v>0</v>
      </c>
      <c r="GK9" s="54">
        <v>0</v>
      </c>
      <c r="GL9" s="65">
        <v>0</v>
      </c>
      <c r="GM9" s="65">
        <f t="shared" si="0"/>
        <v>57599247</v>
      </c>
    </row>
    <row r="10" spans="1:195" ht="15">
      <c r="A10" s="3"/>
      <c r="B10" s="38">
        <v>515</v>
      </c>
      <c r="C10" s="10" t="s">
        <v>6</v>
      </c>
      <c r="D10" s="54">
        <v>0</v>
      </c>
      <c r="E10" s="54">
        <v>502245</v>
      </c>
      <c r="F10" s="54">
        <v>0</v>
      </c>
      <c r="G10" s="54">
        <v>1394458</v>
      </c>
      <c r="H10" s="54">
        <v>33447</v>
      </c>
      <c r="I10" s="54">
        <v>0</v>
      </c>
      <c r="J10" s="54">
        <v>0</v>
      </c>
      <c r="K10" s="54">
        <v>0</v>
      </c>
      <c r="L10" s="54">
        <v>368964</v>
      </c>
      <c r="M10" s="54">
        <v>584125</v>
      </c>
      <c r="N10" s="54">
        <v>0</v>
      </c>
      <c r="O10" s="54">
        <v>232431</v>
      </c>
      <c r="P10" s="54">
        <v>0</v>
      </c>
      <c r="Q10" s="54">
        <v>7000</v>
      </c>
      <c r="R10" s="54">
        <v>0</v>
      </c>
      <c r="S10" s="54">
        <v>0</v>
      </c>
      <c r="T10" s="54">
        <v>0</v>
      </c>
      <c r="U10" s="54">
        <v>543323</v>
      </c>
      <c r="V10" s="54">
        <v>681705</v>
      </c>
      <c r="W10" s="54">
        <v>48639</v>
      </c>
      <c r="X10" s="54">
        <v>0</v>
      </c>
      <c r="Y10" s="54">
        <v>5537</v>
      </c>
      <c r="Z10" s="54">
        <v>5143197</v>
      </c>
      <c r="AA10" s="54">
        <v>2861224</v>
      </c>
      <c r="AB10" s="54">
        <v>0</v>
      </c>
      <c r="AC10" s="54">
        <v>1621257</v>
      </c>
      <c r="AD10" s="54">
        <v>0</v>
      </c>
      <c r="AE10" s="54">
        <v>159239</v>
      </c>
      <c r="AF10" s="54">
        <v>13223</v>
      </c>
      <c r="AG10" s="54">
        <v>67110</v>
      </c>
      <c r="AH10" s="54">
        <v>337505</v>
      </c>
      <c r="AI10" s="54">
        <v>294447</v>
      </c>
      <c r="AJ10" s="54">
        <v>0</v>
      </c>
      <c r="AK10" s="54">
        <v>1705</v>
      </c>
      <c r="AL10" s="54">
        <v>0</v>
      </c>
      <c r="AM10" s="54">
        <v>0</v>
      </c>
      <c r="AN10" s="54">
        <v>931322</v>
      </c>
      <c r="AO10" s="54">
        <v>0</v>
      </c>
      <c r="AP10" s="54">
        <v>549980</v>
      </c>
      <c r="AQ10" s="54">
        <v>216538</v>
      </c>
      <c r="AR10" s="54">
        <v>12042400</v>
      </c>
      <c r="AS10" s="54">
        <v>713825</v>
      </c>
      <c r="AT10" s="54">
        <v>201235</v>
      </c>
      <c r="AU10" s="54">
        <v>0</v>
      </c>
      <c r="AV10" s="54">
        <v>0</v>
      </c>
      <c r="AW10" s="54">
        <v>0</v>
      </c>
      <c r="AX10" s="54">
        <v>0</v>
      </c>
      <c r="AY10" s="54">
        <v>505820</v>
      </c>
      <c r="AZ10" s="54">
        <v>461706</v>
      </c>
      <c r="BA10" s="54">
        <v>282881</v>
      </c>
      <c r="BB10" s="54">
        <v>1433008</v>
      </c>
      <c r="BC10" s="54">
        <v>0</v>
      </c>
      <c r="BD10" s="54">
        <v>56315</v>
      </c>
      <c r="BE10" s="54">
        <v>0</v>
      </c>
      <c r="BF10" s="54">
        <v>3170212</v>
      </c>
      <c r="BG10" s="54">
        <v>1389900</v>
      </c>
      <c r="BH10" s="54">
        <v>0</v>
      </c>
      <c r="BI10" s="54">
        <v>4143</v>
      </c>
      <c r="BJ10" s="54">
        <v>689509</v>
      </c>
      <c r="BK10" s="54">
        <v>0</v>
      </c>
      <c r="BL10" s="54">
        <v>683108</v>
      </c>
      <c r="BM10" s="54">
        <v>289652</v>
      </c>
      <c r="BN10" s="54">
        <v>318230</v>
      </c>
      <c r="BO10" s="54">
        <v>43746</v>
      </c>
      <c r="BP10" s="54">
        <v>3615</v>
      </c>
      <c r="BQ10" s="54">
        <v>10746032</v>
      </c>
      <c r="BR10" s="54">
        <v>665000</v>
      </c>
      <c r="BS10" s="54">
        <v>0</v>
      </c>
      <c r="BT10" s="54">
        <v>658399</v>
      </c>
      <c r="BU10" s="54">
        <v>115651</v>
      </c>
      <c r="BV10" s="54">
        <v>0</v>
      </c>
      <c r="BW10" s="54">
        <v>882603</v>
      </c>
      <c r="BX10" s="54">
        <v>1597131</v>
      </c>
      <c r="BY10" s="54">
        <v>1709076</v>
      </c>
      <c r="BZ10" s="54">
        <v>14500</v>
      </c>
      <c r="CA10" s="54">
        <v>1468078</v>
      </c>
      <c r="CB10" s="54">
        <v>0</v>
      </c>
      <c r="CC10" s="54">
        <v>0</v>
      </c>
      <c r="CD10" s="54">
        <v>0</v>
      </c>
      <c r="CE10" s="54">
        <v>487833</v>
      </c>
      <c r="CF10" s="54">
        <v>319133</v>
      </c>
      <c r="CG10" s="54">
        <v>296250</v>
      </c>
      <c r="CH10" s="54">
        <v>0</v>
      </c>
      <c r="CI10" s="54">
        <v>413543</v>
      </c>
      <c r="CJ10" s="54">
        <v>0</v>
      </c>
      <c r="CK10" s="54">
        <v>231445</v>
      </c>
      <c r="CL10" s="54">
        <v>732990</v>
      </c>
      <c r="CM10" s="54">
        <v>0</v>
      </c>
      <c r="CN10" s="54">
        <v>726896</v>
      </c>
      <c r="CO10" s="54">
        <v>50821</v>
      </c>
      <c r="CP10" s="54">
        <v>38058</v>
      </c>
      <c r="CQ10" s="54">
        <v>0</v>
      </c>
      <c r="CR10" s="54">
        <v>973833</v>
      </c>
      <c r="CS10" s="54">
        <v>240170</v>
      </c>
      <c r="CT10" s="54">
        <v>872614</v>
      </c>
      <c r="CU10" s="54">
        <v>0</v>
      </c>
      <c r="CV10" s="54">
        <v>2979</v>
      </c>
      <c r="CW10" s="54">
        <v>0</v>
      </c>
      <c r="CX10" s="54">
        <v>0</v>
      </c>
      <c r="CY10" s="54">
        <v>300891</v>
      </c>
      <c r="CZ10" s="54">
        <v>2598029</v>
      </c>
      <c r="DA10" s="54">
        <v>0</v>
      </c>
      <c r="DB10" s="54">
        <v>0</v>
      </c>
      <c r="DC10" s="54">
        <v>790468</v>
      </c>
      <c r="DD10" s="54">
        <v>592826</v>
      </c>
      <c r="DE10" s="54">
        <v>186350</v>
      </c>
      <c r="DF10" s="54">
        <v>0</v>
      </c>
      <c r="DG10" s="54">
        <v>0</v>
      </c>
      <c r="DH10" s="54">
        <v>0</v>
      </c>
      <c r="DI10" s="54">
        <v>1380</v>
      </c>
      <c r="DJ10" s="54">
        <v>764297</v>
      </c>
      <c r="DK10" s="54">
        <v>84058</v>
      </c>
      <c r="DL10" s="54">
        <v>0</v>
      </c>
      <c r="DM10" s="54">
        <v>614665</v>
      </c>
      <c r="DN10" s="54">
        <v>8705</v>
      </c>
      <c r="DO10" s="54">
        <v>392872</v>
      </c>
      <c r="DP10" s="54">
        <v>525319</v>
      </c>
      <c r="DQ10" s="54">
        <v>0</v>
      </c>
      <c r="DR10" s="54">
        <v>0</v>
      </c>
      <c r="DS10" s="54">
        <v>0</v>
      </c>
      <c r="DT10" s="54">
        <v>410051</v>
      </c>
      <c r="DU10" s="54">
        <v>0</v>
      </c>
      <c r="DV10" s="54">
        <v>0</v>
      </c>
      <c r="DW10" s="54">
        <v>16304</v>
      </c>
      <c r="DX10" s="54">
        <v>1617</v>
      </c>
      <c r="DY10" s="54">
        <v>0</v>
      </c>
      <c r="DZ10" s="54">
        <v>0</v>
      </c>
      <c r="EA10" s="54">
        <v>117657</v>
      </c>
      <c r="EB10" s="54">
        <v>1526269</v>
      </c>
      <c r="EC10" s="54">
        <v>0</v>
      </c>
      <c r="ED10" s="54">
        <v>0</v>
      </c>
      <c r="EE10" s="54">
        <v>0</v>
      </c>
      <c r="EF10" s="54">
        <v>1543837</v>
      </c>
      <c r="EG10" s="54">
        <v>0</v>
      </c>
      <c r="EH10" s="54">
        <v>599771</v>
      </c>
      <c r="EI10" s="54">
        <v>112594</v>
      </c>
      <c r="EJ10" s="54">
        <v>3382536</v>
      </c>
      <c r="EK10" s="54">
        <v>36486</v>
      </c>
      <c r="EL10" s="54">
        <v>0</v>
      </c>
      <c r="EM10" s="54">
        <v>0</v>
      </c>
      <c r="EN10" s="54">
        <v>215628</v>
      </c>
      <c r="EO10" s="54">
        <v>0</v>
      </c>
      <c r="EP10" s="54">
        <v>13233</v>
      </c>
      <c r="EQ10" s="54">
        <v>1044211</v>
      </c>
      <c r="ER10" s="54">
        <v>1017210</v>
      </c>
      <c r="ES10" s="54">
        <v>2517455</v>
      </c>
      <c r="ET10" s="54">
        <v>0</v>
      </c>
      <c r="EU10" s="54">
        <v>0</v>
      </c>
      <c r="EV10" s="54">
        <v>3734000</v>
      </c>
      <c r="EW10" s="54">
        <v>1645669</v>
      </c>
      <c r="EX10" s="54">
        <v>0</v>
      </c>
      <c r="EY10" s="54">
        <v>274034</v>
      </c>
      <c r="EZ10" s="54">
        <v>0</v>
      </c>
      <c r="FA10" s="54">
        <v>329872</v>
      </c>
      <c r="FB10" s="54">
        <v>252585</v>
      </c>
      <c r="FC10" s="54">
        <v>483492</v>
      </c>
      <c r="FD10" s="54">
        <v>0</v>
      </c>
      <c r="FE10" s="54">
        <v>15500</v>
      </c>
      <c r="FF10" s="54">
        <v>135815</v>
      </c>
      <c r="FG10" s="54">
        <v>0</v>
      </c>
      <c r="FH10" s="54">
        <v>777026</v>
      </c>
      <c r="FI10" s="54">
        <v>0</v>
      </c>
      <c r="FJ10" s="54">
        <v>754506</v>
      </c>
      <c r="FK10" s="54">
        <v>3875</v>
      </c>
      <c r="FL10" s="54">
        <v>0</v>
      </c>
      <c r="FM10" s="54">
        <v>193969</v>
      </c>
      <c r="FN10" s="54">
        <v>0</v>
      </c>
      <c r="FO10" s="54">
        <v>0</v>
      </c>
      <c r="FP10" s="54">
        <v>0</v>
      </c>
      <c r="FQ10" s="54">
        <v>0</v>
      </c>
      <c r="FR10" s="54">
        <v>526215</v>
      </c>
      <c r="FS10" s="54">
        <v>279871</v>
      </c>
      <c r="FT10" s="54">
        <v>0</v>
      </c>
      <c r="FU10" s="54">
        <v>1742614</v>
      </c>
      <c r="FV10" s="54">
        <v>431158</v>
      </c>
      <c r="FW10" s="54">
        <v>1831978</v>
      </c>
      <c r="FX10" s="54">
        <v>0</v>
      </c>
      <c r="FY10" s="54">
        <v>0</v>
      </c>
      <c r="FZ10" s="54">
        <v>7500</v>
      </c>
      <c r="GA10" s="54">
        <v>656340</v>
      </c>
      <c r="GB10" s="54">
        <v>91175</v>
      </c>
      <c r="GC10" s="54">
        <v>0</v>
      </c>
      <c r="GD10" s="54">
        <v>41790</v>
      </c>
      <c r="GE10" s="54">
        <v>645660</v>
      </c>
      <c r="GF10" s="54">
        <v>444101</v>
      </c>
      <c r="GG10" s="54">
        <v>5871162</v>
      </c>
      <c r="GH10" s="54">
        <v>1944690</v>
      </c>
      <c r="GI10" s="54">
        <v>0</v>
      </c>
      <c r="GJ10" s="54">
        <v>67148</v>
      </c>
      <c r="GK10" s="54">
        <v>0</v>
      </c>
      <c r="GL10" s="65">
        <v>0</v>
      </c>
      <c r="GM10" s="65">
        <f t="shared" si="0"/>
        <v>104727425</v>
      </c>
    </row>
    <row r="11" spans="1:195" ht="15">
      <c r="A11" s="3"/>
      <c r="B11" s="38">
        <v>516</v>
      </c>
      <c r="C11" s="10" t="s">
        <v>7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2022486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2215723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1476838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357034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0</v>
      </c>
      <c r="DF11" s="54">
        <v>0</v>
      </c>
      <c r="DG11" s="54">
        <v>0</v>
      </c>
      <c r="DH11" s="54">
        <v>0</v>
      </c>
      <c r="DI11" s="54">
        <v>0</v>
      </c>
      <c r="DJ11" s="54">
        <v>782029</v>
      </c>
      <c r="DK11" s="54">
        <v>0</v>
      </c>
      <c r="DL11" s="54">
        <v>0</v>
      </c>
      <c r="DM11" s="54">
        <v>0</v>
      </c>
      <c r="DN11" s="54">
        <v>0</v>
      </c>
      <c r="DO11" s="54">
        <v>0</v>
      </c>
      <c r="DP11" s="54">
        <v>0</v>
      </c>
      <c r="DQ11" s="54">
        <v>0</v>
      </c>
      <c r="DR11" s="54">
        <v>0</v>
      </c>
      <c r="DS11" s="54">
        <v>0</v>
      </c>
      <c r="DT11" s="54">
        <v>0</v>
      </c>
      <c r="DU11" s="54">
        <v>0</v>
      </c>
      <c r="DV11" s="54">
        <v>0</v>
      </c>
      <c r="DW11" s="54">
        <v>0</v>
      </c>
      <c r="DX11" s="54">
        <v>0</v>
      </c>
      <c r="DY11" s="54">
        <v>0</v>
      </c>
      <c r="DZ11" s="54">
        <v>0</v>
      </c>
      <c r="EA11" s="54">
        <v>0</v>
      </c>
      <c r="EB11" s="54">
        <v>0</v>
      </c>
      <c r="EC11" s="54">
        <v>0</v>
      </c>
      <c r="ED11" s="54">
        <v>0</v>
      </c>
      <c r="EE11" s="54">
        <v>0</v>
      </c>
      <c r="EF11" s="54">
        <v>0</v>
      </c>
      <c r="EG11" s="54">
        <v>0</v>
      </c>
      <c r="EH11" s="54">
        <v>0</v>
      </c>
      <c r="EI11" s="54">
        <v>0</v>
      </c>
      <c r="EJ11" s="54">
        <v>1641154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1138014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0</v>
      </c>
      <c r="FC11" s="54">
        <v>0</v>
      </c>
      <c r="FD11" s="54">
        <v>0</v>
      </c>
      <c r="FE11" s="54">
        <v>0</v>
      </c>
      <c r="FF11" s="54">
        <v>0</v>
      </c>
      <c r="FG11" s="54">
        <v>0</v>
      </c>
      <c r="FH11" s="54">
        <v>0</v>
      </c>
      <c r="FI11" s="54">
        <v>0</v>
      </c>
      <c r="FJ11" s="54">
        <v>0</v>
      </c>
      <c r="FK11" s="54">
        <v>0</v>
      </c>
      <c r="FL11" s="54">
        <v>0</v>
      </c>
      <c r="FM11" s="54">
        <v>0</v>
      </c>
      <c r="FN11" s="54">
        <v>0</v>
      </c>
      <c r="FO11" s="54">
        <v>0</v>
      </c>
      <c r="FP11" s="54">
        <v>0</v>
      </c>
      <c r="FQ11" s="54">
        <v>0</v>
      </c>
      <c r="FR11" s="54">
        <v>0</v>
      </c>
      <c r="FS11" s="54">
        <v>0</v>
      </c>
      <c r="FT11" s="54">
        <v>0</v>
      </c>
      <c r="FU11" s="54">
        <v>0</v>
      </c>
      <c r="FV11" s="54">
        <v>0</v>
      </c>
      <c r="FW11" s="54">
        <v>0</v>
      </c>
      <c r="FX11" s="54">
        <v>0</v>
      </c>
      <c r="FY11" s="54">
        <v>0</v>
      </c>
      <c r="FZ11" s="54">
        <v>0</v>
      </c>
      <c r="GA11" s="54">
        <v>0</v>
      </c>
      <c r="GB11" s="54">
        <v>0</v>
      </c>
      <c r="GC11" s="54">
        <v>0</v>
      </c>
      <c r="GD11" s="54">
        <v>0</v>
      </c>
      <c r="GE11" s="54">
        <v>0</v>
      </c>
      <c r="GF11" s="54">
        <v>0</v>
      </c>
      <c r="GG11" s="54">
        <v>0</v>
      </c>
      <c r="GH11" s="54">
        <v>0</v>
      </c>
      <c r="GI11" s="54">
        <v>0</v>
      </c>
      <c r="GJ11" s="54">
        <v>0</v>
      </c>
      <c r="GK11" s="54">
        <v>0</v>
      </c>
      <c r="GL11" s="65">
        <v>0</v>
      </c>
      <c r="GM11" s="65">
        <f t="shared" si="0"/>
        <v>9633278</v>
      </c>
    </row>
    <row r="12" spans="1:195" ht="15">
      <c r="A12" s="3"/>
      <c r="B12" s="38">
        <v>517</v>
      </c>
      <c r="C12" s="10" t="s">
        <v>8</v>
      </c>
      <c r="D12" s="54">
        <v>0</v>
      </c>
      <c r="E12" s="54">
        <v>0</v>
      </c>
      <c r="F12" s="54">
        <v>195637</v>
      </c>
      <c r="G12" s="54">
        <v>898270</v>
      </c>
      <c r="H12" s="54">
        <v>0</v>
      </c>
      <c r="I12" s="54">
        <v>0</v>
      </c>
      <c r="J12" s="54">
        <v>0</v>
      </c>
      <c r="K12" s="54">
        <v>0</v>
      </c>
      <c r="L12" s="54">
        <v>1039080</v>
      </c>
      <c r="M12" s="54">
        <v>2618424</v>
      </c>
      <c r="N12" s="54">
        <v>4397288</v>
      </c>
      <c r="O12" s="54">
        <v>253281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1281787</v>
      </c>
      <c r="W12" s="54">
        <v>510150</v>
      </c>
      <c r="X12" s="54">
        <v>0</v>
      </c>
      <c r="Y12" s="54">
        <v>106577</v>
      </c>
      <c r="Z12" s="54">
        <v>65325958</v>
      </c>
      <c r="AA12" s="54">
        <v>26492293</v>
      </c>
      <c r="AB12" s="54">
        <v>6637910</v>
      </c>
      <c r="AC12" s="54">
        <v>138695</v>
      </c>
      <c r="AD12" s="54">
        <v>907348</v>
      </c>
      <c r="AE12" s="54">
        <v>3209171</v>
      </c>
      <c r="AF12" s="54">
        <v>0</v>
      </c>
      <c r="AG12" s="54">
        <v>0</v>
      </c>
      <c r="AH12" s="54">
        <v>0</v>
      </c>
      <c r="AI12" s="54">
        <v>0</v>
      </c>
      <c r="AJ12" s="54">
        <v>7268488</v>
      </c>
      <c r="AK12" s="54">
        <v>0</v>
      </c>
      <c r="AL12" s="54">
        <v>0</v>
      </c>
      <c r="AM12" s="54">
        <v>0</v>
      </c>
      <c r="AN12" s="54">
        <v>1392227</v>
      </c>
      <c r="AO12" s="54">
        <v>0</v>
      </c>
      <c r="AP12" s="54">
        <v>2611950</v>
      </c>
      <c r="AQ12" s="54">
        <v>263576</v>
      </c>
      <c r="AR12" s="54">
        <v>358514</v>
      </c>
      <c r="AS12" s="54">
        <v>2689305</v>
      </c>
      <c r="AT12" s="54">
        <v>0</v>
      </c>
      <c r="AU12" s="54">
        <v>0</v>
      </c>
      <c r="AV12" s="54">
        <v>1713</v>
      </c>
      <c r="AW12" s="54">
        <v>455764</v>
      </c>
      <c r="AX12" s="54">
        <v>1659410</v>
      </c>
      <c r="AY12" s="54">
        <v>0</v>
      </c>
      <c r="AZ12" s="54">
        <v>0</v>
      </c>
      <c r="BA12" s="54">
        <v>0</v>
      </c>
      <c r="BB12" s="54">
        <v>1200121</v>
      </c>
      <c r="BC12" s="54">
        <v>0</v>
      </c>
      <c r="BD12" s="54">
        <v>49574</v>
      </c>
      <c r="BE12" s="54">
        <v>0</v>
      </c>
      <c r="BF12" s="54">
        <v>1455494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570003</v>
      </c>
      <c r="BM12" s="54">
        <v>602763</v>
      </c>
      <c r="BN12" s="54">
        <v>0</v>
      </c>
      <c r="BO12" s="54">
        <v>0</v>
      </c>
      <c r="BP12" s="54">
        <v>0</v>
      </c>
      <c r="BQ12" s="54">
        <v>0</v>
      </c>
      <c r="BR12" s="54">
        <v>705000</v>
      </c>
      <c r="BS12" s="54">
        <v>0</v>
      </c>
      <c r="BT12" s="54">
        <v>0</v>
      </c>
      <c r="BU12" s="54">
        <v>21484</v>
      </c>
      <c r="BV12" s="54">
        <v>567038</v>
      </c>
      <c r="BW12" s="54">
        <v>9394533</v>
      </c>
      <c r="BX12" s="54">
        <v>5352665</v>
      </c>
      <c r="BY12" s="54">
        <v>0</v>
      </c>
      <c r="BZ12" s="54">
        <v>0</v>
      </c>
      <c r="CA12" s="54">
        <v>813039</v>
      </c>
      <c r="CB12" s="54">
        <v>29940</v>
      </c>
      <c r="CC12" s="54">
        <v>524939</v>
      </c>
      <c r="CD12" s="54">
        <v>0</v>
      </c>
      <c r="CE12" s="54">
        <v>599328</v>
      </c>
      <c r="CF12" s="54">
        <v>2148256</v>
      </c>
      <c r="CG12" s="54">
        <v>0</v>
      </c>
      <c r="CH12" s="54">
        <v>0</v>
      </c>
      <c r="CI12" s="54">
        <v>928539</v>
      </c>
      <c r="CJ12" s="54">
        <v>0</v>
      </c>
      <c r="CK12" s="54">
        <v>251210</v>
      </c>
      <c r="CL12" s="54">
        <v>34675040</v>
      </c>
      <c r="CM12" s="54">
        <v>0</v>
      </c>
      <c r="CN12" s="54">
        <v>25343184</v>
      </c>
      <c r="CO12" s="54">
        <v>0</v>
      </c>
      <c r="CP12" s="54">
        <v>0</v>
      </c>
      <c r="CQ12" s="54">
        <v>1501839</v>
      </c>
      <c r="CR12" s="54">
        <v>1119577</v>
      </c>
      <c r="CS12" s="54">
        <v>2049704</v>
      </c>
      <c r="CT12" s="54">
        <v>8110036</v>
      </c>
      <c r="CU12" s="54">
        <v>102088</v>
      </c>
      <c r="CV12" s="54">
        <v>0</v>
      </c>
      <c r="CW12" s="54">
        <v>3311912</v>
      </c>
      <c r="CX12" s="54">
        <v>73009</v>
      </c>
      <c r="CY12" s="54">
        <v>593458</v>
      </c>
      <c r="CZ12" s="54">
        <v>2804875</v>
      </c>
      <c r="DA12" s="54">
        <v>0</v>
      </c>
      <c r="DB12" s="54">
        <v>0</v>
      </c>
      <c r="DC12" s="54">
        <v>0</v>
      </c>
      <c r="DD12" s="54">
        <v>0</v>
      </c>
      <c r="DE12" s="54">
        <v>0</v>
      </c>
      <c r="DF12" s="54">
        <v>0</v>
      </c>
      <c r="DG12" s="54">
        <v>0</v>
      </c>
      <c r="DH12" s="54">
        <v>0</v>
      </c>
      <c r="DI12" s="54">
        <v>418174</v>
      </c>
      <c r="DJ12" s="54">
        <v>2613002</v>
      </c>
      <c r="DK12" s="54">
        <v>0</v>
      </c>
      <c r="DL12" s="54">
        <v>357899</v>
      </c>
      <c r="DM12" s="54">
        <v>442344</v>
      </c>
      <c r="DN12" s="54">
        <v>0</v>
      </c>
      <c r="DO12" s="54">
        <v>1363547</v>
      </c>
      <c r="DP12" s="54">
        <v>5103765</v>
      </c>
      <c r="DQ12" s="54">
        <v>12745690</v>
      </c>
      <c r="DR12" s="54">
        <v>308887</v>
      </c>
      <c r="DS12" s="54">
        <v>0</v>
      </c>
      <c r="DT12" s="54">
        <v>2719783</v>
      </c>
      <c r="DU12" s="54">
        <v>0</v>
      </c>
      <c r="DV12" s="54">
        <v>0</v>
      </c>
      <c r="DW12" s="54">
        <v>0</v>
      </c>
      <c r="DX12" s="54">
        <v>0</v>
      </c>
      <c r="DY12" s="54">
        <v>0</v>
      </c>
      <c r="DZ12" s="54">
        <v>0</v>
      </c>
      <c r="EA12" s="54">
        <v>63967</v>
      </c>
      <c r="EB12" s="54">
        <v>2872991</v>
      </c>
      <c r="EC12" s="54">
        <v>0</v>
      </c>
      <c r="ED12" s="54">
        <v>0</v>
      </c>
      <c r="EE12" s="54">
        <v>0</v>
      </c>
      <c r="EF12" s="54">
        <v>0</v>
      </c>
      <c r="EG12" s="54">
        <v>47874</v>
      </c>
      <c r="EH12" s="54">
        <v>0</v>
      </c>
      <c r="EI12" s="54">
        <v>757712</v>
      </c>
      <c r="EJ12" s="54">
        <v>2810049</v>
      </c>
      <c r="EK12" s="54">
        <v>0</v>
      </c>
      <c r="EL12" s="54">
        <v>0</v>
      </c>
      <c r="EM12" s="54">
        <v>0</v>
      </c>
      <c r="EN12" s="54">
        <v>290148</v>
      </c>
      <c r="EO12" s="54">
        <v>23684257</v>
      </c>
      <c r="EP12" s="54">
        <v>0</v>
      </c>
      <c r="EQ12" s="54">
        <v>974118</v>
      </c>
      <c r="ER12" s="54">
        <v>5100446</v>
      </c>
      <c r="ES12" s="54">
        <v>8771548</v>
      </c>
      <c r="ET12" s="54">
        <v>0</v>
      </c>
      <c r="EU12" s="54">
        <v>0</v>
      </c>
      <c r="EV12" s="54">
        <v>16188000</v>
      </c>
      <c r="EW12" s="54">
        <v>2721889</v>
      </c>
      <c r="EX12" s="54">
        <v>10619138</v>
      </c>
      <c r="EY12" s="54">
        <v>0</v>
      </c>
      <c r="EZ12" s="54">
        <v>0</v>
      </c>
      <c r="FA12" s="54">
        <v>0</v>
      </c>
      <c r="FB12" s="54">
        <v>0</v>
      </c>
      <c r="FC12" s="54">
        <v>1343453</v>
      </c>
      <c r="FD12" s="54">
        <v>0</v>
      </c>
      <c r="FE12" s="54">
        <v>0</v>
      </c>
      <c r="FF12" s="54">
        <v>0</v>
      </c>
      <c r="FG12" s="54">
        <v>0</v>
      </c>
      <c r="FH12" s="54">
        <v>0</v>
      </c>
      <c r="FI12" s="54">
        <v>0</v>
      </c>
      <c r="FJ12" s="54">
        <v>1667087</v>
      </c>
      <c r="FK12" s="54">
        <v>0</v>
      </c>
      <c r="FL12" s="54">
        <v>0</v>
      </c>
      <c r="FM12" s="54">
        <v>0</v>
      </c>
      <c r="FN12" s="54">
        <v>98342</v>
      </c>
      <c r="FO12" s="54">
        <v>415066</v>
      </c>
      <c r="FP12" s="54">
        <v>0</v>
      </c>
      <c r="FQ12" s="54">
        <v>94492</v>
      </c>
      <c r="FR12" s="54">
        <v>0</v>
      </c>
      <c r="FS12" s="54">
        <v>0</v>
      </c>
      <c r="FT12" s="54">
        <v>107723</v>
      </c>
      <c r="FU12" s="54">
        <v>54483633</v>
      </c>
      <c r="FV12" s="54">
        <v>0</v>
      </c>
      <c r="FW12" s="54">
        <v>0</v>
      </c>
      <c r="FX12" s="54">
        <v>0</v>
      </c>
      <c r="FY12" s="54">
        <v>0</v>
      </c>
      <c r="FZ12" s="54">
        <v>0</v>
      </c>
      <c r="GA12" s="54">
        <v>602994</v>
      </c>
      <c r="GB12" s="54">
        <v>100053</v>
      </c>
      <c r="GC12" s="54">
        <v>812706</v>
      </c>
      <c r="GD12" s="54">
        <v>277987</v>
      </c>
      <c r="GE12" s="54">
        <v>1573907</v>
      </c>
      <c r="GF12" s="54">
        <v>0</v>
      </c>
      <c r="GG12" s="54">
        <v>2739552</v>
      </c>
      <c r="GH12" s="54">
        <v>2482656</v>
      </c>
      <c r="GI12" s="54">
        <v>0</v>
      </c>
      <c r="GJ12" s="54">
        <v>0</v>
      </c>
      <c r="GK12" s="54">
        <v>0</v>
      </c>
      <c r="GL12" s="65">
        <v>0</v>
      </c>
      <c r="GM12" s="65">
        <f t="shared" si="0"/>
        <v>403386343</v>
      </c>
    </row>
    <row r="13" spans="1:195" ht="15">
      <c r="A13" s="3"/>
      <c r="B13" s="38">
        <v>518</v>
      </c>
      <c r="C13" s="10" t="s">
        <v>9</v>
      </c>
      <c r="D13" s="54">
        <v>5101</v>
      </c>
      <c r="E13" s="54">
        <v>0</v>
      </c>
      <c r="F13" s="54">
        <v>436923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191696</v>
      </c>
      <c r="N13" s="54">
        <v>0</v>
      </c>
      <c r="O13" s="54">
        <v>212996</v>
      </c>
      <c r="P13" s="54">
        <v>0</v>
      </c>
      <c r="Q13" s="54">
        <v>275897</v>
      </c>
      <c r="R13" s="54">
        <v>0</v>
      </c>
      <c r="S13" s="54">
        <v>0</v>
      </c>
      <c r="T13" s="54">
        <v>0</v>
      </c>
      <c r="U13" s="54">
        <v>617858</v>
      </c>
      <c r="V13" s="54">
        <v>6182981</v>
      </c>
      <c r="W13" s="54">
        <v>258400</v>
      </c>
      <c r="X13" s="54">
        <v>0</v>
      </c>
      <c r="Y13" s="54">
        <v>0</v>
      </c>
      <c r="Z13" s="54">
        <v>283540418</v>
      </c>
      <c r="AA13" s="54">
        <v>76823353</v>
      </c>
      <c r="AB13" s="54">
        <v>0</v>
      </c>
      <c r="AC13" s="54">
        <v>0</v>
      </c>
      <c r="AD13" s="54">
        <v>1420997</v>
      </c>
      <c r="AE13" s="54">
        <v>0</v>
      </c>
      <c r="AF13" s="54">
        <v>0</v>
      </c>
      <c r="AG13" s="54">
        <v>0</v>
      </c>
      <c r="AH13" s="54">
        <v>1224625</v>
      </c>
      <c r="AI13" s="54">
        <v>0</v>
      </c>
      <c r="AJ13" s="54">
        <v>11793859</v>
      </c>
      <c r="AK13" s="54">
        <v>93361</v>
      </c>
      <c r="AL13" s="54">
        <v>0</v>
      </c>
      <c r="AM13" s="54">
        <v>0</v>
      </c>
      <c r="AN13" s="54">
        <v>0</v>
      </c>
      <c r="AO13" s="54">
        <v>0</v>
      </c>
      <c r="AP13" s="54">
        <v>6557583</v>
      </c>
      <c r="AQ13" s="54">
        <v>244407</v>
      </c>
      <c r="AR13" s="54">
        <v>2405649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11949192</v>
      </c>
      <c r="AZ13" s="54">
        <v>0</v>
      </c>
      <c r="BA13" s="54">
        <v>1654726</v>
      </c>
      <c r="BB13" s="54">
        <v>1808222</v>
      </c>
      <c r="BC13" s="54">
        <v>0</v>
      </c>
      <c r="BD13" s="54">
        <v>0</v>
      </c>
      <c r="BE13" s="54">
        <v>0</v>
      </c>
      <c r="BF13" s="54">
        <v>6566716</v>
      </c>
      <c r="BG13" s="54">
        <v>14524252</v>
      </c>
      <c r="BH13" s="54">
        <v>0</v>
      </c>
      <c r="BI13" s="54">
        <v>0</v>
      </c>
      <c r="BJ13" s="54">
        <v>1895048</v>
      </c>
      <c r="BK13" s="54">
        <v>453470</v>
      </c>
      <c r="BL13" s="54">
        <v>18284</v>
      </c>
      <c r="BM13" s="54">
        <v>0</v>
      </c>
      <c r="BN13" s="54">
        <v>0</v>
      </c>
      <c r="BO13" s="54">
        <v>2302996</v>
      </c>
      <c r="BP13" s="54">
        <v>9714</v>
      </c>
      <c r="BQ13" s="54">
        <v>71726602</v>
      </c>
      <c r="BR13" s="54">
        <v>6431000</v>
      </c>
      <c r="BS13" s="54">
        <v>0</v>
      </c>
      <c r="BT13" s="54">
        <v>506853</v>
      </c>
      <c r="BU13" s="54">
        <v>0</v>
      </c>
      <c r="BV13" s="54">
        <v>3040899</v>
      </c>
      <c r="BW13" s="54">
        <v>4942631</v>
      </c>
      <c r="BX13" s="54">
        <v>0</v>
      </c>
      <c r="BY13" s="54">
        <v>2281635</v>
      </c>
      <c r="BZ13" s="54">
        <v>0</v>
      </c>
      <c r="CA13" s="54">
        <v>0</v>
      </c>
      <c r="CB13" s="54">
        <v>0</v>
      </c>
      <c r="CC13" s="54">
        <v>1432011</v>
      </c>
      <c r="CD13" s="54">
        <v>1490231</v>
      </c>
      <c r="CE13" s="54">
        <v>0</v>
      </c>
      <c r="CF13" s="54">
        <v>4262812</v>
      </c>
      <c r="CG13" s="54">
        <v>1338662</v>
      </c>
      <c r="CH13" s="54">
        <v>0</v>
      </c>
      <c r="CI13" s="54">
        <v>95023</v>
      </c>
      <c r="CJ13" s="54">
        <v>0</v>
      </c>
      <c r="CK13" s="54">
        <v>0</v>
      </c>
      <c r="CL13" s="54">
        <v>0</v>
      </c>
      <c r="CM13" s="54">
        <v>0</v>
      </c>
      <c r="CN13" s="54">
        <v>20896982</v>
      </c>
      <c r="CO13" s="54">
        <v>544530</v>
      </c>
      <c r="CP13" s="54">
        <v>0</v>
      </c>
      <c r="CQ13" s="54">
        <v>0</v>
      </c>
      <c r="CR13" s="54">
        <v>5181359</v>
      </c>
      <c r="CS13" s="54">
        <v>0</v>
      </c>
      <c r="CT13" s="54">
        <v>13974954</v>
      </c>
      <c r="CU13" s="54">
        <v>0</v>
      </c>
      <c r="CV13" s="54">
        <v>0</v>
      </c>
      <c r="CW13" s="54">
        <v>21482089</v>
      </c>
      <c r="CX13" s="54">
        <v>0</v>
      </c>
      <c r="CY13" s="54">
        <v>606</v>
      </c>
      <c r="CZ13" s="54">
        <v>5246458</v>
      </c>
      <c r="DA13" s="54">
        <v>0</v>
      </c>
      <c r="DB13" s="54">
        <v>0</v>
      </c>
      <c r="DC13" s="54">
        <v>4377149</v>
      </c>
      <c r="DD13" s="54">
        <v>1999738</v>
      </c>
      <c r="DE13" s="54">
        <v>85500</v>
      </c>
      <c r="DF13" s="54">
        <v>0</v>
      </c>
      <c r="DG13" s="54">
        <v>0</v>
      </c>
      <c r="DH13" s="54">
        <v>0</v>
      </c>
      <c r="DI13" s="54">
        <v>0</v>
      </c>
      <c r="DJ13" s="54">
        <v>9369081</v>
      </c>
      <c r="DK13" s="54">
        <v>909367</v>
      </c>
      <c r="DL13" s="54">
        <v>485296</v>
      </c>
      <c r="DM13" s="54">
        <v>0</v>
      </c>
      <c r="DN13" s="54">
        <v>0</v>
      </c>
      <c r="DO13" s="54">
        <v>3282248</v>
      </c>
      <c r="DP13" s="54">
        <v>1687165</v>
      </c>
      <c r="DQ13" s="54">
        <v>33135953</v>
      </c>
      <c r="DR13" s="54">
        <v>1118050</v>
      </c>
      <c r="DS13" s="54">
        <v>0</v>
      </c>
      <c r="DT13" s="54">
        <v>140753</v>
      </c>
      <c r="DU13" s="54">
        <v>988861</v>
      </c>
      <c r="DV13" s="54">
        <v>1955652</v>
      </c>
      <c r="DW13" s="54">
        <v>0</v>
      </c>
      <c r="DX13" s="54">
        <v>0</v>
      </c>
      <c r="DY13" s="54">
        <v>0</v>
      </c>
      <c r="DZ13" s="54">
        <v>0</v>
      </c>
      <c r="EA13" s="54">
        <v>0</v>
      </c>
      <c r="EB13" s="54">
        <v>0</v>
      </c>
      <c r="EC13" s="54">
        <v>931034</v>
      </c>
      <c r="ED13" s="54">
        <v>0</v>
      </c>
      <c r="EE13" s="54">
        <v>0</v>
      </c>
      <c r="EF13" s="54">
        <v>0</v>
      </c>
      <c r="EG13" s="54">
        <v>0</v>
      </c>
      <c r="EH13" s="54">
        <v>0</v>
      </c>
      <c r="EI13" s="54">
        <v>0</v>
      </c>
      <c r="EJ13" s="54">
        <v>1898773</v>
      </c>
      <c r="EK13" s="54">
        <v>0</v>
      </c>
      <c r="EL13" s="54">
        <v>0</v>
      </c>
      <c r="EM13" s="54">
        <v>0</v>
      </c>
      <c r="EN13" s="54">
        <v>929968</v>
      </c>
      <c r="EO13" s="54">
        <v>48786184</v>
      </c>
      <c r="EP13" s="54">
        <v>0</v>
      </c>
      <c r="EQ13" s="54">
        <v>0</v>
      </c>
      <c r="ER13" s="54">
        <v>0</v>
      </c>
      <c r="ES13" s="54">
        <v>17618357</v>
      </c>
      <c r="ET13" s="54">
        <v>767201</v>
      </c>
      <c r="EU13" s="54">
        <v>71512</v>
      </c>
      <c r="EV13" s="54">
        <v>54270000</v>
      </c>
      <c r="EW13" s="54">
        <v>5355355</v>
      </c>
      <c r="EX13" s="54">
        <v>0</v>
      </c>
      <c r="EY13" s="54">
        <v>0</v>
      </c>
      <c r="EZ13" s="54">
        <v>0</v>
      </c>
      <c r="FA13" s="54">
        <v>0</v>
      </c>
      <c r="FB13" s="54">
        <v>151671</v>
      </c>
      <c r="FC13" s="54">
        <v>0</v>
      </c>
      <c r="FD13" s="54">
        <v>0</v>
      </c>
      <c r="FE13" s="54">
        <v>0</v>
      </c>
      <c r="FF13" s="54">
        <v>0</v>
      </c>
      <c r="FG13" s="54">
        <v>0</v>
      </c>
      <c r="FH13" s="54">
        <v>3138848</v>
      </c>
      <c r="FI13" s="54">
        <v>0</v>
      </c>
      <c r="FJ13" s="54">
        <v>6519165</v>
      </c>
      <c r="FK13" s="54">
        <v>0</v>
      </c>
      <c r="FL13" s="54">
        <v>0</v>
      </c>
      <c r="FM13" s="54">
        <v>445155</v>
      </c>
      <c r="FN13" s="54">
        <v>0</v>
      </c>
      <c r="FO13" s="54">
        <v>0</v>
      </c>
      <c r="FP13" s="54">
        <v>0</v>
      </c>
      <c r="FQ13" s="54">
        <v>10232</v>
      </c>
      <c r="FR13" s="54">
        <v>0</v>
      </c>
      <c r="FS13" s="54">
        <v>0</v>
      </c>
      <c r="FT13" s="54">
        <v>0</v>
      </c>
      <c r="FU13" s="54">
        <v>20116872</v>
      </c>
      <c r="FV13" s="54">
        <v>0</v>
      </c>
      <c r="FW13" s="54">
        <v>0</v>
      </c>
      <c r="FX13" s="54">
        <v>0</v>
      </c>
      <c r="FY13" s="54">
        <v>0</v>
      </c>
      <c r="FZ13" s="54">
        <v>0</v>
      </c>
      <c r="GA13" s="54">
        <v>0</v>
      </c>
      <c r="GB13" s="54">
        <v>0</v>
      </c>
      <c r="GC13" s="54">
        <v>163534</v>
      </c>
      <c r="GD13" s="54">
        <v>0</v>
      </c>
      <c r="GE13" s="54">
        <v>2001177</v>
      </c>
      <c r="GF13" s="54">
        <v>5961872</v>
      </c>
      <c r="GG13" s="54">
        <v>2912945</v>
      </c>
      <c r="GH13" s="54">
        <v>1065051</v>
      </c>
      <c r="GI13" s="54">
        <v>0</v>
      </c>
      <c r="GJ13" s="54">
        <v>0</v>
      </c>
      <c r="GK13" s="54">
        <v>0</v>
      </c>
      <c r="GL13" s="65">
        <v>0</v>
      </c>
      <c r="GM13" s="65">
        <f t="shared" si="0"/>
        <v>830993780</v>
      </c>
    </row>
    <row r="14" spans="1:195" ht="15">
      <c r="A14" s="3"/>
      <c r="B14" s="38">
        <v>519</v>
      </c>
      <c r="C14" s="10" t="s">
        <v>10</v>
      </c>
      <c r="D14" s="54">
        <v>137391</v>
      </c>
      <c r="E14" s="54">
        <v>283043</v>
      </c>
      <c r="F14" s="54">
        <v>0</v>
      </c>
      <c r="G14" s="54">
        <v>2547135</v>
      </c>
      <c r="H14" s="54">
        <v>84930</v>
      </c>
      <c r="I14" s="54">
        <v>0</v>
      </c>
      <c r="J14" s="54">
        <v>444</v>
      </c>
      <c r="K14" s="54">
        <v>0</v>
      </c>
      <c r="L14" s="54">
        <v>1047085</v>
      </c>
      <c r="M14" s="54">
        <v>2185091</v>
      </c>
      <c r="N14" s="54">
        <v>6161870</v>
      </c>
      <c r="O14" s="54">
        <v>555489</v>
      </c>
      <c r="P14" s="54">
        <v>12091</v>
      </c>
      <c r="Q14" s="54">
        <v>145947</v>
      </c>
      <c r="R14" s="54">
        <v>280849</v>
      </c>
      <c r="S14" s="54">
        <v>0</v>
      </c>
      <c r="T14" s="54">
        <v>329663</v>
      </c>
      <c r="U14" s="54">
        <v>255534</v>
      </c>
      <c r="V14" s="54">
        <v>6688219</v>
      </c>
      <c r="W14" s="54">
        <v>146431</v>
      </c>
      <c r="X14" s="54">
        <v>0</v>
      </c>
      <c r="Y14" s="54">
        <v>232455</v>
      </c>
      <c r="Z14" s="54">
        <v>92999337</v>
      </c>
      <c r="AA14" s="54">
        <v>50265952</v>
      </c>
      <c r="AB14" s="54">
        <v>4114361</v>
      </c>
      <c r="AC14" s="54">
        <v>0</v>
      </c>
      <c r="AD14" s="54">
        <v>2456259</v>
      </c>
      <c r="AE14" s="54">
        <v>2032543</v>
      </c>
      <c r="AF14" s="54">
        <v>62847</v>
      </c>
      <c r="AG14" s="54">
        <v>352950</v>
      </c>
      <c r="AH14" s="54">
        <v>441949</v>
      </c>
      <c r="AI14" s="54">
        <v>529068</v>
      </c>
      <c r="AJ14" s="54">
        <v>7491073</v>
      </c>
      <c r="AK14" s="54">
        <v>125547</v>
      </c>
      <c r="AL14" s="54">
        <v>0</v>
      </c>
      <c r="AM14" s="54">
        <v>0</v>
      </c>
      <c r="AN14" s="54">
        <v>704386</v>
      </c>
      <c r="AO14" s="54">
        <v>1413880</v>
      </c>
      <c r="AP14" s="54">
        <v>17222948</v>
      </c>
      <c r="AQ14" s="54">
        <v>145203</v>
      </c>
      <c r="AR14" s="54">
        <v>1825216</v>
      </c>
      <c r="AS14" s="54">
        <v>3548449</v>
      </c>
      <c r="AT14" s="54">
        <v>287344</v>
      </c>
      <c r="AU14" s="54">
        <v>1201643</v>
      </c>
      <c r="AV14" s="54">
        <v>81775</v>
      </c>
      <c r="AW14" s="54">
        <v>717576</v>
      </c>
      <c r="AX14" s="54">
        <v>1946144</v>
      </c>
      <c r="AY14" s="54">
        <v>17541532</v>
      </c>
      <c r="AZ14" s="54">
        <v>5650642</v>
      </c>
      <c r="BA14" s="54">
        <v>2904351</v>
      </c>
      <c r="BB14" s="54">
        <v>6080563</v>
      </c>
      <c r="BC14" s="54">
        <v>59842</v>
      </c>
      <c r="BD14" s="54">
        <v>68224</v>
      </c>
      <c r="BE14" s="54">
        <v>1247507</v>
      </c>
      <c r="BF14" s="54">
        <v>2464438</v>
      </c>
      <c r="BG14" s="54">
        <v>4422998</v>
      </c>
      <c r="BH14" s="54">
        <v>38306</v>
      </c>
      <c r="BI14" s="54">
        <v>986649</v>
      </c>
      <c r="BJ14" s="54">
        <v>10086713</v>
      </c>
      <c r="BK14" s="54">
        <v>402991</v>
      </c>
      <c r="BL14" s="54">
        <v>945122</v>
      </c>
      <c r="BM14" s="54">
        <v>3148982</v>
      </c>
      <c r="BN14" s="54">
        <v>637816</v>
      </c>
      <c r="BO14" s="54">
        <v>602</v>
      </c>
      <c r="BP14" s="54">
        <v>193334</v>
      </c>
      <c r="BQ14" s="54">
        <v>9909381</v>
      </c>
      <c r="BR14" s="54">
        <v>3087000</v>
      </c>
      <c r="BS14" s="54">
        <v>13998</v>
      </c>
      <c r="BT14" s="54">
        <v>1067838</v>
      </c>
      <c r="BU14" s="54">
        <v>499869</v>
      </c>
      <c r="BV14" s="54">
        <v>821532</v>
      </c>
      <c r="BW14" s="54">
        <v>20789983</v>
      </c>
      <c r="BX14" s="54">
        <v>29109060</v>
      </c>
      <c r="BY14" s="54">
        <v>18029429</v>
      </c>
      <c r="BZ14" s="54">
        <v>448001</v>
      </c>
      <c r="CA14" s="54">
        <v>4183748</v>
      </c>
      <c r="CB14" s="54">
        <v>54325</v>
      </c>
      <c r="CC14" s="54">
        <v>226599</v>
      </c>
      <c r="CD14" s="54">
        <v>0</v>
      </c>
      <c r="CE14" s="54">
        <v>2261572</v>
      </c>
      <c r="CF14" s="54">
        <v>8000443</v>
      </c>
      <c r="CG14" s="54">
        <v>48120</v>
      </c>
      <c r="CH14" s="54">
        <v>257224</v>
      </c>
      <c r="CI14" s="54">
        <v>437364</v>
      </c>
      <c r="CJ14" s="54">
        <v>0</v>
      </c>
      <c r="CK14" s="54">
        <v>394558</v>
      </c>
      <c r="CL14" s="54">
        <v>62288106</v>
      </c>
      <c r="CM14" s="54">
        <v>0</v>
      </c>
      <c r="CN14" s="54">
        <v>20360083</v>
      </c>
      <c r="CO14" s="54">
        <v>109868</v>
      </c>
      <c r="CP14" s="54">
        <v>0</v>
      </c>
      <c r="CQ14" s="54">
        <v>1278928</v>
      </c>
      <c r="CR14" s="54">
        <v>3780059</v>
      </c>
      <c r="CS14" s="54">
        <v>1684006</v>
      </c>
      <c r="CT14" s="54">
        <v>6331810</v>
      </c>
      <c r="CU14" s="54">
        <v>218318</v>
      </c>
      <c r="CV14" s="54">
        <v>0</v>
      </c>
      <c r="CW14" s="54">
        <v>20028381</v>
      </c>
      <c r="CX14" s="54">
        <v>94971</v>
      </c>
      <c r="CY14" s="54">
        <v>0</v>
      </c>
      <c r="CZ14" s="54">
        <v>7936660</v>
      </c>
      <c r="DA14" s="54">
        <v>1566311</v>
      </c>
      <c r="DB14" s="54">
        <v>769742</v>
      </c>
      <c r="DC14" s="54">
        <v>18494247</v>
      </c>
      <c r="DD14" s="54">
        <v>4531531</v>
      </c>
      <c r="DE14" s="54">
        <v>4300062</v>
      </c>
      <c r="DF14" s="54">
        <v>0</v>
      </c>
      <c r="DG14" s="54">
        <v>20008</v>
      </c>
      <c r="DH14" s="54">
        <v>0</v>
      </c>
      <c r="DI14" s="54">
        <v>1216498</v>
      </c>
      <c r="DJ14" s="54">
        <v>11529261</v>
      </c>
      <c r="DK14" s="54">
        <v>3245556</v>
      </c>
      <c r="DL14" s="54">
        <v>1626930</v>
      </c>
      <c r="DM14" s="54">
        <v>1069976</v>
      </c>
      <c r="DN14" s="54">
        <v>0</v>
      </c>
      <c r="DO14" s="54">
        <v>428496</v>
      </c>
      <c r="DP14" s="54">
        <v>488773</v>
      </c>
      <c r="DQ14" s="54">
        <v>24188003</v>
      </c>
      <c r="DR14" s="54">
        <v>1232988</v>
      </c>
      <c r="DS14" s="54">
        <v>0</v>
      </c>
      <c r="DT14" s="54">
        <v>857889</v>
      </c>
      <c r="DU14" s="54">
        <v>0</v>
      </c>
      <c r="DV14" s="54">
        <v>286822</v>
      </c>
      <c r="DW14" s="54">
        <v>195290</v>
      </c>
      <c r="DX14" s="54">
        <v>53608</v>
      </c>
      <c r="DY14" s="54">
        <v>0</v>
      </c>
      <c r="DZ14" s="54">
        <v>22785</v>
      </c>
      <c r="EA14" s="54">
        <v>379180</v>
      </c>
      <c r="EB14" s="54">
        <v>121981</v>
      </c>
      <c r="EC14" s="54">
        <v>6979789</v>
      </c>
      <c r="ED14" s="54">
        <v>0</v>
      </c>
      <c r="EE14" s="54">
        <v>0</v>
      </c>
      <c r="EF14" s="54">
        <v>2288837</v>
      </c>
      <c r="EG14" s="54">
        <v>44007</v>
      </c>
      <c r="EH14" s="54">
        <v>4094419</v>
      </c>
      <c r="EI14" s="54">
        <v>210171</v>
      </c>
      <c r="EJ14" s="54">
        <v>0</v>
      </c>
      <c r="EK14" s="54">
        <v>0</v>
      </c>
      <c r="EL14" s="54">
        <v>69961</v>
      </c>
      <c r="EM14" s="54">
        <v>161463</v>
      </c>
      <c r="EN14" s="54">
        <v>533034</v>
      </c>
      <c r="EO14" s="54">
        <v>100147347</v>
      </c>
      <c r="EP14" s="54">
        <v>433050</v>
      </c>
      <c r="EQ14" s="54">
        <v>524736</v>
      </c>
      <c r="ER14" s="54">
        <v>0</v>
      </c>
      <c r="ES14" s="54">
        <v>10058584</v>
      </c>
      <c r="ET14" s="54">
        <v>394152</v>
      </c>
      <c r="EU14" s="54">
        <v>0</v>
      </c>
      <c r="EV14" s="54">
        <v>17501000</v>
      </c>
      <c r="EW14" s="54">
        <v>5784227</v>
      </c>
      <c r="EX14" s="54">
        <v>8227654</v>
      </c>
      <c r="EY14" s="54">
        <v>1926152</v>
      </c>
      <c r="EZ14" s="54">
        <v>2090707</v>
      </c>
      <c r="FA14" s="54">
        <v>2518657</v>
      </c>
      <c r="FB14" s="54">
        <v>484509</v>
      </c>
      <c r="FC14" s="54">
        <v>23748857</v>
      </c>
      <c r="FD14" s="54">
        <v>590587</v>
      </c>
      <c r="FE14" s="54">
        <v>24280</v>
      </c>
      <c r="FF14" s="54">
        <v>99773</v>
      </c>
      <c r="FG14" s="54">
        <v>435879</v>
      </c>
      <c r="FH14" s="54">
        <v>8851813</v>
      </c>
      <c r="FI14" s="54">
        <v>0</v>
      </c>
      <c r="FJ14" s="54">
        <v>9787943</v>
      </c>
      <c r="FK14" s="54">
        <v>182068</v>
      </c>
      <c r="FL14" s="54">
        <v>6948</v>
      </c>
      <c r="FM14" s="54">
        <v>1492969</v>
      </c>
      <c r="FN14" s="54">
        <v>384782</v>
      </c>
      <c r="FO14" s="54">
        <v>98910</v>
      </c>
      <c r="FP14" s="54">
        <v>0</v>
      </c>
      <c r="FQ14" s="54">
        <v>5703</v>
      </c>
      <c r="FR14" s="54">
        <v>127979</v>
      </c>
      <c r="FS14" s="54">
        <v>640576</v>
      </c>
      <c r="FT14" s="54">
        <v>299545</v>
      </c>
      <c r="FU14" s="54">
        <v>1683383</v>
      </c>
      <c r="FV14" s="54">
        <v>142515</v>
      </c>
      <c r="FW14" s="54">
        <v>0</v>
      </c>
      <c r="FX14" s="54">
        <v>0</v>
      </c>
      <c r="FY14" s="54">
        <v>0</v>
      </c>
      <c r="FZ14" s="54">
        <v>0</v>
      </c>
      <c r="GA14" s="54">
        <v>0</v>
      </c>
      <c r="GB14" s="54">
        <v>0</v>
      </c>
      <c r="GC14" s="54">
        <v>4181106</v>
      </c>
      <c r="GD14" s="54">
        <v>174289</v>
      </c>
      <c r="GE14" s="54">
        <v>0</v>
      </c>
      <c r="GF14" s="54">
        <v>2845442</v>
      </c>
      <c r="GG14" s="54">
        <v>77500</v>
      </c>
      <c r="GH14" s="54">
        <v>260554</v>
      </c>
      <c r="GI14" s="54">
        <v>0</v>
      </c>
      <c r="GJ14" s="54">
        <v>170655</v>
      </c>
      <c r="GK14" s="54">
        <v>162649</v>
      </c>
      <c r="GL14" s="65">
        <v>0</v>
      </c>
      <c r="GM14" s="65">
        <f t="shared" si="0"/>
        <v>789267061</v>
      </c>
    </row>
    <row r="15" spans="1:195" ht="15.75">
      <c r="A15" s="15" t="s">
        <v>11</v>
      </c>
      <c r="B15" s="16"/>
      <c r="C15" s="17"/>
      <c r="D15" s="18">
        <v>1805024</v>
      </c>
      <c r="E15" s="18">
        <v>2053317</v>
      </c>
      <c r="F15" s="18">
        <v>1565427</v>
      </c>
      <c r="G15" s="18">
        <v>12782668</v>
      </c>
      <c r="H15" s="18">
        <v>364911</v>
      </c>
      <c r="I15" s="18">
        <v>6047</v>
      </c>
      <c r="J15" s="18">
        <v>2664045</v>
      </c>
      <c r="K15" s="18">
        <v>1670835</v>
      </c>
      <c r="L15" s="18">
        <v>5339949</v>
      </c>
      <c r="M15" s="18">
        <v>10723889</v>
      </c>
      <c r="N15" s="18">
        <v>33750328</v>
      </c>
      <c r="O15" s="18">
        <v>2495467</v>
      </c>
      <c r="P15" s="18">
        <v>0</v>
      </c>
      <c r="Q15" s="18">
        <v>1151157</v>
      </c>
      <c r="R15" s="18">
        <v>1976623</v>
      </c>
      <c r="S15" s="18">
        <v>49438</v>
      </c>
      <c r="T15" s="18">
        <v>17270</v>
      </c>
      <c r="U15" s="18">
        <v>6442993</v>
      </c>
      <c r="V15" s="18">
        <v>33100936</v>
      </c>
      <c r="W15" s="18">
        <v>963114</v>
      </c>
      <c r="X15" s="18">
        <v>340382</v>
      </c>
      <c r="Y15" s="18">
        <v>730238</v>
      </c>
      <c r="Z15" s="18">
        <v>264879525</v>
      </c>
      <c r="AA15" s="18">
        <v>154689437</v>
      </c>
      <c r="AB15" s="18">
        <v>38639269</v>
      </c>
      <c r="AC15" s="18">
        <v>6554129</v>
      </c>
      <c r="AD15" s="18">
        <v>6022910</v>
      </c>
      <c r="AE15" s="18">
        <v>5958385</v>
      </c>
      <c r="AF15" s="18">
        <v>202394</v>
      </c>
      <c r="AG15" s="18">
        <v>36061</v>
      </c>
      <c r="AH15" s="18">
        <v>3210412</v>
      </c>
      <c r="AI15" s="18">
        <v>2529397</v>
      </c>
      <c r="AJ15" s="18">
        <v>72331881</v>
      </c>
      <c r="AK15" s="18">
        <v>815523</v>
      </c>
      <c r="AL15" s="18">
        <v>270653</v>
      </c>
      <c r="AM15" s="18">
        <v>61794</v>
      </c>
      <c r="AN15" s="18">
        <v>8579445</v>
      </c>
      <c r="AO15" s="18">
        <v>1518462</v>
      </c>
      <c r="AP15" s="18">
        <v>24459079</v>
      </c>
      <c r="AQ15" s="18">
        <v>3014082</v>
      </c>
      <c r="AR15" s="18">
        <v>7406225</v>
      </c>
      <c r="AS15" s="18">
        <v>16228899</v>
      </c>
      <c r="AT15" s="18">
        <v>1121131</v>
      </c>
      <c r="AU15" s="18">
        <v>2563716</v>
      </c>
      <c r="AV15" s="18">
        <v>18978</v>
      </c>
      <c r="AW15" s="18">
        <v>4400447</v>
      </c>
      <c r="AX15" s="18">
        <v>14921118</v>
      </c>
      <c r="AY15" s="18">
        <v>26604283</v>
      </c>
      <c r="AZ15" s="18">
        <v>27216029</v>
      </c>
      <c r="BA15" s="18">
        <v>7423839</v>
      </c>
      <c r="BB15" s="18">
        <v>26417617</v>
      </c>
      <c r="BC15" s="18">
        <v>367107</v>
      </c>
      <c r="BD15" s="18">
        <v>469600</v>
      </c>
      <c r="BE15" s="18">
        <v>1126687</v>
      </c>
      <c r="BF15" s="18">
        <v>22074967</v>
      </c>
      <c r="BG15" s="18">
        <v>37970720</v>
      </c>
      <c r="BH15" s="18">
        <v>67923</v>
      </c>
      <c r="BI15" s="18">
        <v>2852794</v>
      </c>
      <c r="BJ15" s="18">
        <v>15976707</v>
      </c>
      <c r="BK15" s="18">
        <v>2961823</v>
      </c>
      <c r="BL15" s="18">
        <v>4055632</v>
      </c>
      <c r="BM15" s="18">
        <v>7259061</v>
      </c>
      <c r="BN15" s="18">
        <v>5220469</v>
      </c>
      <c r="BO15" s="18">
        <v>4531712</v>
      </c>
      <c r="BP15" s="18">
        <v>23044</v>
      </c>
      <c r="BQ15" s="18">
        <v>217040538</v>
      </c>
      <c r="BR15" s="18">
        <v>13821000</v>
      </c>
      <c r="BS15" s="18">
        <v>23167</v>
      </c>
      <c r="BT15" s="18">
        <v>13073177</v>
      </c>
      <c r="BU15" s="18">
        <v>741359</v>
      </c>
      <c r="BV15" s="18">
        <v>5952155</v>
      </c>
      <c r="BW15" s="18">
        <v>35898066</v>
      </c>
      <c r="BX15" s="18">
        <v>30949408</v>
      </c>
      <c r="BY15" s="18">
        <v>45550683</v>
      </c>
      <c r="BZ15" s="18">
        <v>2189180</v>
      </c>
      <c r="CA15" s="18">
        <v>14471437</v>
      </c>
      <c r="CB15" s="18">
        <v>5293</v>
      </c>
      <c r="CC15" s="18">
        <v>6378013</v>
      </c>
      <c r="CD15" s="18">
        <v>4562528</v>
      </c>
      <c r="CE15" s="18">
        <v>6566066</v>
      </c>
      <c r="CF15" s="18">
        <v>15265453</v>
      </c>
      <c r="CG15" s="18">
        <v>9675747</v>
      </c>
      <c r="CH15" s="18">
        <v>1059748</v>
      </c>
      <c r="CI15" s="18">
        <v>10289027</v>
      </c>
      <c r="CJ15" s="18">
        <v>567</v>
      </c>
      <c r="CK15" s="18">
        <v>5431933</v>
      </c>
      <c r="CL15" s="18">
        <v>97825715</v>
      </c>
      <c r="CM15" s="18">
        <v>42355</v>
      </c>
      <c r="CN15" s="18">
        <v>36097281</v>
      </c>
      <c r="CO15" s="18">
        <v>3043693</v>
      </c>
      <c r="CP15" s="18">
        <v>268101</v>
      </c>
      <c r="CQ15" s="18">
        <v>10465346</v>
      </c>
      <c r="CR15" s="18">
        <v>25372237</v>
      </c>
      <c r="CS15" s="18">
        <v>13939122</v>
      </c>
      <c r="CT15" s="18">
        <v>48080697</v>
      </c>
      <c r="CU15" s="18">
        <v>441690</v>
      </c>
      <c r="CV15" s="18">
        <v>10395</v>
      </c>
      <c r="CW15" s="18">
        <v>76923646</v>
      </c>
      <c r="CX15" s="18">
        <v>126210</v>
      </c>
      <c r="CY15" s="18">
        <v>2708927</v>
      </c>
      <c r="CZ15" s="18">
        <v>20418255</v>
      </c>
      <c r="DA15" s="18">
        <v>2047679</v>
      </c>
      <c r="DB15" s="18">
        <v>1081159</v>
      </c>
      <c r="DC15" s="18">
        <v>44221179</v>
      </c>
      <c r="DD15" s="18">
        <v>8895420</v>
      </c>
      <c r="DE15" s="18">
        <v>3419188</v>
      </c>
      <c r="DF15" s="18">
        <v>0</v>
      </c>
      <c r="DG15" s="18">
        <v>11667</v>
      </c>
      <c r="DH15" s="18">
        <v>327193</v>
      </c>
      <c r="DI15" s="18">
        <v>706341</v>
      </c>
      <c r="DJ15" s="18">
        <v>31137760</v>
      </c>
      <c r="DK15" s="18">
        <v>9284628</v>
      </c>
      <c r="DL15" s="18">
        <v>8944716</v>
      </c>
      <c r="DM15" s="18">
        <v>5171176</v>
      </c>
      <c r="DN15" s="18">
        <v>82652</v>
      </c>
      <c r="DO15" s="18">
        <v>37157427</v>
      </c>
      <c r="DP15" s="18">
        <v>4120334</v>
      </c>
      <c r="DQ15" s="18">
        <v>54411869</v>
      </c>
      <c r="DR15" s="18">
        <v>3403880</v>
      </c>
      <c r="DS15" s="18">
        <v>1112346</v>
      </c>
      <c r="DT15" s="18">
        <v>5652817</v>
      </c>
      <c r="DU15" s="18">
        <v>6326650</v>
      </c>
      <c r="DV15" s="18">
        <v>10511737</v>
      </c>
      <c r="DW15" s="18">
        <v>1218516</v>
      </c>
      <c r="DX15" s="18">
        <v>208605</v>
      </c>
      <c r="DY15" s="18">
        <v>461736</v>
      </c>
      <c r="DZ15" s="18">
        <v>9165</v>
      </c>
      <c r="EA15" s="18">
        <v>193406</v>
      </c>
      <c r="EB15" s="18">
        <v>4918770</v>
      </c>
      <c r="EC15" s="18">
        <v>6171919</v>
      </c>
      <c r="ED15" s="18">
        <v>2136396</v>
      </c>
      <c r="EE15" s="18">
        <v>3317684</v>
      </c>
      <c r="EF15" s="18">
        <v>5922112</v>
      </c>
      <c r="EG15" s="18">
        <v>2283503</v>
      </c>
      <c r="EH15" s="18">
        <v>8513104</v>
      </c>
      <c r="EI15" s="18">
        <v>1702807</v>
      </c>
      <c r="EJ15" s="18">
        <v>14148306</v>
      </c>
      <c r="EK15" s="18">
        <v>95104</v>
      </c>
      <c r="EL15" s="18">
        <v>0</v>
      </c>
      <c r="EM15" s="18">
        <v>0</v>
      </c>
      <c r="EN15" s="18">
        <v>9582238</v>
      </c>
      <c r="EO15" s="18">
        <v>136242367</v>
      </c>
      <c r="EP15" s="18">
        <v>2493921</v>
      </c>
      <c r="EQ15" s="18">
        <v>12782707</v>
      </c>
      <c r="ER15" s="18">
        <v>8430772</v>
      </c>
      <c r="ES15" s="18">
        <v>88357735</v>
      </c>
      <c r="ET15" s="18">
        <v>4094228</v>
      </c>
      <c r="EU15" s="18">
        <v>3033019</v>
      </c>
      <c r="EV15" s="18">
        <v>77972000</v>
      </c>
      <c r="EW15" s="18">
        <v>32560591</v>
      </c>
      <c r="EX15" s="18">
        <v>222394836</v>
      </c>
      <c r="EY15" s="18">
        <v>13576754</v>
      </c>
      <c r="EZ15" s="18">
        <v>5265332</v>
      </c>
      <c r="FA15" s="18">
        <v>14675337</v>
      </c>
      <c r="FB15" s="18">
        <v>6339673</v>
      </c>
      <c r="FC15" s="18">
        <v>17270490</v>
      </c>
      <c r="FD15" s="18">
        <v>4515413</v>
      </c>
      <c r="FE15" s="18">
        <v>359910</v>
      </c>
      <c r="FF15" s="18">
        <v>894064</v>
      </c>
      <c r="FG15" s="18">
        <v>1158848</v>
      </c>
      <c r="FH15" s="18">
        <v>14492872</v>
      </c>
      <c r="FI15" s="18">
        <v>65733</v>
      </c>
      <c r="FJ15" s="18">
        <v>8232362</v>
      </c>
      <c r="FK15" s="18">
        <v>1089450</v>
      </c>
      <c r="FL15" s="18">
        <v>580468</v>
      </c>
      <c r="FM15" s="18">
        <v>1759756</v>
      </c>
      <c r="FN15" s="18">
        <v>40838</v>
      </c>
      <c r="FO15" s="18">
        <v>168975</v>
      </c>
      <c r="FP15" s="18">
        <v>0</v>
      </c>
      <c r="FQ15" s="18">
        <v>162233</v>
      </c>
      <c r="FR15" s="18">
        <v>10794385</v>
      </c>
      <c r="FS15" s="18">
        <v>5366506</v>
      </c>
      <c r="FT15" s="18">
        <v>2149520</v>
      </c>
      <c r="FU15" s="18">
        <v>85474800</v>
      </c>
      <c r="FV15" s="18">
        <v>6892187</v>
      </c>
      <c r="FW15" s="18">
        <v>31664177</v>
      </c>
      <c r="FX15" s="18">
        <v>35322</v>
      </c>
      <c r="FY15" s="18">
        <v>82893</v>
      </c>
      <c r="FZ15" s="18">
        <v>246487</v>
      </c>
      <c r="GA15" s="18">
        <v>1780870</v>
      </c>
      <c r="GB15" s="18">
        <v>1588553</v>
      </c>
      <c r="GC15" s="18">
        <v>8421457</v>
      </c>
      <c r="GD15" s="18">
        <v>978349</v>
      </c>
      <c r="GE15" s="18">
        <v>14617228</v>
      </c>
      <c r="GF15" s="18">
        <v>15713341</v>
      </c>
      <c r="GG15" s="18">
        <v>23860487</v>
      </c>
      <c r="GH15" s="18">
        <v>7592574</v>
      </c>
      <c r="GI15" s="18">
        <v>5299</v>
      </c>
      <c r="GJ15" s="18">
        <v>35927</v>
      </c>
      <c r="GK15" s="18">
        <v>6618537</v>
      </c>
      <c r="GL15" s="50">
        <v>150949</v>
      </c>
      <c r="GM15" s="50">
        <f>SUM(D15:GL15)</f>
        <v>2929747360</v>
      </c>
    </row>
    <row r="16" spans="1:195" ht="15">
      <c r="A16" s="3"/>
      <c r="B16" s="38">
        <v>521</v>
      </c>
      <c r="C16" s="10" t="s">
        <v>12</v>
      </c>
      <c r="D16" s="54">
        <v>752103</v>
      </c>
      <c r="E16" s="54">
        <v>910722</v>
      </c>
      <c r="F16" s="54">
        <v>960341</v>
      </c>
      <c r="G16" s="54">
        <v>5858768</v>
      </c>
      <c r="H16" s="54">
        <v>0</v>
      </c>
      <c r="I16" s="54">
        <v>0</v>
      </c>
      <c r="J16" s="54">
        <v>1428647</v>
      </c>
      <c r="K16" s="54">
        <v>1354576</v>
      </c>
      <c r="L16" s="54">
        <v>1363972</v>
      </c>
      <c r="M16" s="54">
        <v>3915033</v>
      </c>
      <c r="N16" s="54">
        <v>18460562</v>
      </c>
      <c r="O16" s="54">
        <v>1211194</v>
      </c>
      <c r="P16" s="54">
        <v>0</v>
      </c>
      <c r="Q16" s="54">
        <v>368262</v>
      </c>
      <c r="R16" s="54">
        <v>968210</v>
      </c>
      <c r="S16" s="54">
        <v>32000</v>
      </c>
      <c r="T16" s="54">
        <v>0</v>
      </c>
      <c r="U16" s="54">
        <v>6442993</v>
      </c>
      <c r="V16" s="54">
        <v>17339840</v>
      </c>
      <c r="W16" s="54">
        <v>846380</v>
      </c>
      <c r="X16" s="54">
        <v>340382</v>
      </c>
      <c r="Y16" s="54">
        <v>569069</v>
      </c>
      <c r="Z16" s="54">
        <v>147924896</v>
      </c>
      <c r="AA16" s="54">
        <v>82718188</v>
      </c>
      <c r="AB16" s="54">
        <v>34439264</v>
      </c>
      <c r="AC16" s="54">
        <v>6554129</v>
      </c>
      <c r="AD16" s="54">
        <v>5220947</v>
      </c>
      <c r="AE16" s="54">
        <v>5377623</v>
      </c>
      <c r="AF16" s="54">
        <v>0</v>
      </c>
      <c r="AG16" s="54">
        <v>88</v>
      </c>
      <c r="AH16" s="54">
        <v>1856288</v>
      </c>
      <c r="AI16" s="54">
        <v>1518588</v>
      </c>
      <c r="AJ16" s="54">
        <v>36627698</v>
      </c>
      <c r="AK16" s="54">
        <v>796254</v>
      </c>
      <c r="AL16" s="54">
        <v>80635</v>
      </c>
      <c r="AM16" s="54">
        <v>0</v>
      </c>
      <c r="AN16" s="54">
        <v>5836921</v>
      </c>
      <c r="AO16" s="54">
        <v>970708</v>
      </c>
      <c r="AP16" s="54">
        <v>12841847</v>
      </c>
      <c r="AQ16" s="54">
        <v>2949161</v>
      </c>
      <c r="AR16" s="54">
        <v>5205026</v>
      </c>
      <c r="AS16" s="54">
        <v>9652664</v>
      </c>
      <c r="AT16" s="54">
        <v>0</v>
      </c>
      <c r="AU16" s="54">
        <v>1580884</v>
      </c>
      <c r="AV16" s="54">
        <v>0</v>
      </c>
      <c r="AW16" s="54">
        <v>4164122</v>
      </c>
      <c r="AX16" s="54">
        <v>8769049</v>
      </c>
      <c r="AY16" s="54">
        <v>23930379</v>
      </c>
      <c r="AZ16" s="54">
        <v>25787618</v>
      </c>
      <c r="BA16" s="54">
        <v>4279274</v>
      </c>
      <c r="BB16" s="54">
        <v>12260396</v>
      </c>
      <c r="BC16" s="54">
        <v>231927</v>
      </c>
      <c r="BD16" s="54">
        <v>449416</v>
      </c>
      <c r="BE16" s="54">
        <v>1126687</v>
      </c>
      <c r="BF16" s="54">
        <v>12670969</v>
      </c>
      <c r="BG16" s="54">
        <v>22771941</v>
      </c>
      <c r="BH16" s="54">
        <v>0</v>
      </c>
      <c r="BI16" s="54">
        <v>2758779</v>
      </c>
      <c r="BJ16" s="54">
        <v>9305488</v>
      </c>
      <c r="BK16" s="54">
        <v>1671382</v>
      </c>
      <c r="BL16" s="54">
        <v>1504684</v>
      </c>
      <c r="BM16" s="54">
        <v>5760979</v>
      </c>
      <c r="BN16" s="54">
        <v>2388196</v>
      </c>
      <c r="BO16" s="54">
        <v>2568656</v>
      </c>
      <c r="BP16" s="54">
        <v>9004</v>
      </c>
      <c r="BQ16" s="54">
        <v>123547424</v>
      </c>
      <c r="BR16" s="54">
        <v>7249000</v>
      </c>
      <c r="BS16" s="54">
        <v>0</v>
      </c>
      <c r="BT16" s="54">
        <v>6971691</v>
      </c>
      <c r="BU16" s="54">
        <v>593834</v>
      </c>
      <c r="BV16" s="54">
        <v>3818563</v>
      </c>
      <c r="BW16" s="54">
        <v>20672775</v>
      </c>
      <c r="BX16" s="54">
        <v>14549000</v>
      </c>
      <c r="BY16" s="54">
        <v>23980784</v>
      </c>
      <c r="BZ16" s="54">
        <v>1264402</v>
      </c>
      <c r="CA16" s="54">
        <v>2675762</v>
      </c>
      <c r="CB16" s="54">
        <v>869</v>
      </c>
      <c r="CC16" s="54">
        <v>0</v>
      </c>
      <c r="CD16" s="54">
        <v>4303275</v>
      </c>
      <c r="CE16" s="54">
        <v>5800101</v>
      </c>
      <c r="CF16" s="54">
        <v>8825447</v>
      </c>
      <c r="CG16" s="54">
        <v>5682651</v>
      </c>
      <c r="CH16" s="54">
        <v>736297</v>
      </c>
      <c r="CI16" s="54">
        <v>5174440</v>
      </c>
      <c r="CJ16" s="54">
        <v>567</v>
      </c>
      <c r="CK16" s="54">
        <v>2595474</v>
      </c>
      <c r="CL16" s="54">
        <v>50369566</v>
      </c>
      <c r="CM16" s="54">
        <v>25423</v>
      </c>
      <c r="CN16" s="54">
        <v>22609255</v>
      </c>
      <c r="CO16" s="54">
        <v>2029845</v>
      </c>
      <c r="CP16" s="54">
        <v>256096</v>
      </c>
      <c r="CQ16" s="54">
        <v>9001823</v>
      </c>
      <c r="CR16" s="54">
        <v>13584453</v>
      </c>
      <c r="CS16" s="54">
        <v>8507248</v>
      </c>
      <c r="CT16" s="54">
        <v>34831236</v>
      </c>
      <c r="CU16" s="54">
        <v>416708</v>
      </c>
      <c r="CV16" s="54">
        <v>1075</v>
      </c>
      <c r="CW16" s="54">
        <v>38450911</v>
      </c>
      <c r="CX16" s="54">
        <v>0</v>
      </c>
      <c r="CY16" s="54">
        <v>1359515</v>
      </c>
      <c r="CZ16" s="54">
        <v>12365751</v>
      </c>
      <c r="DA16" s="54">
        <v>1625980</v>
      </c>
      <c r="DB16" s="54">
        <v>1001138</v>
      </c>
      <c r="DC16" s="54">
        <v>40209764</v>
      </c>
      <c r="DD16" s="54">
        <v>5165349</v>
      </c>
      <c r="DE16" s="54">
        <v>2094999</v>
      </c>
      <c r="DF16" s="54">
        <v>0</v>
      </c>
      <c r="DG16" s="54">
        <v>6738</v>
      </c>
      <c r="DH16" s="54">
        <v>220516</v>
      </c>
      <c r="DI16" s="54">
        <v>397940</v>
      </c>
      <c r="DJ16" s="54">
        <v>17183166</v>
      </c>
      <c r="DK16" s="54">
        <v>5961682</v>
      </c>
      <c r="DL16" s="54">
        <v>7234400</v>
      </c>
      <c r="DM16" s="54">
        <v>1237285</v>
      </c>
      <c r="DN16" s="54">
        <v>79551</v>
      </c>
      <c r="DO16" s="54">
        <v>13823889</v>
      </c>
      <c r="DP16" s="54">
        <v>3552451</v>
      </c>
      <c r="DQ16" s="54">
        <v>46933757</v>
      </c>
      <c r="DR16" s="54">
        <v>1408735</v>
      </c>
      <c r="DS16" s="54">
        <v>926533</v>
      </c>
      <c r="DT16" s="54">
        <v>5023057</v>
      </c>
      <c r="DU16" s="54">
        <v>3411430</v>
      </c>
      <c r="DV16" s="54">
        <v>1766399</v>
      </c>
      <c r="DW16" s="54">
        <v>865424</v>
      </c>
      <c r="DX16" s="54">
        <v>208605</v>
      </c>
      <c r="DY16" s="54">
        <v>397883</v>
      </c>
      <c r="DZ16" s="54">
        <v>8210</v>
      </c>
      <c r="EA16" s="54">
        <v>193406</v>
      </c>
      <c r="EB16" s="54">
        <v>3258338</v>
      </c>
      <c r="EC16" s="54">
        <v>5022638</v>
      </c>
      <c r="ED16" s="54">
        <v>1070440</v>
      </c>
      <c r="EE16" s="54">
        <v>695345</v>
      </c>
      <c r="EF16" s="54">
        <v>2112323</v>
      </c>
      <c r="EG16" s="54">
        <v>1494578</v>
      </c>
      <c r="EH16" s="54">
        <v>5463433</v>
      </c>
      <c r="EI16" s="54">
        <v>1513221</v>
      </c>
      <c r="EJ16" s="54">
        <v>7907812</v>
      </c>
      <c r="EK16" s="54">
        <v>77693</v>
      </c>
      <c r="EL16" s="54">
        <v>0</v>
      </c>
      <c r="EM16" s="54">
        <v>0</v>
      </c>
      <c r="EN16" s="54">
        <v>5085017</v>
      </c>
      <c r="EO16" s="54">
        <v>86380609</v>
      </c>
      <c r="EP16" s="54">
        <v>1428493</v>
      </c>
      <c r="EQ16" s="54">
        <v>6956555</v>
      </c>
      <c r="ER16" s="54">
        <v>6969592</v>
      </c>
      <c r="ES16" s="54">
        <v>58730396</v>
      </c>
      <c r="ET16" s="54">
        <v>3662237</v>
      </c>
      <c r="EU16" s="54">
        <v>2825195</v>
      </c>
      <c r="EV16" s="54">
        <v>46740000</v>
      </c>
      <c r="EW16" s="54">
        <v>12020260</v>
      </c>
      <c r="EX16" s="54">
        <v>143059370</v>
      </c>
      <c r="EY16" s="54">
        <v>6879756</v>
      </c>
      <c r="EZ16" s="54">
        <v>3090414</v>
      </c>
      <c r="FA16" s="54">
        <v>8275468</v>
      </c>
      <c r="FB16" s="54">
        <v>3217716</v>
      </c>
      <c r="FC16" s="54">
        <v>10165403</v>
      </c>
      <c r="FD16" s="54">
        <v>2666452</v>
      </c>
      <c r="FE16" s="54">
        <v>290028</v>
      </c>
      <c r="FF16" s="54">
        <v>650671</v>
      </c>
      <c r="FG16" s="54">
        <v>975909</v>
      </c>
      <c r="FH16" s="54">
        <v>8015288</v>
      </c>
      <c r="FI16" s="54">
        <v>0</v>
      </c>
      <c r="FJ16" s="54">
        <v>7950022</v>
      </c>
      <c r="FK16" s="54">
        <v>1072954</v>
      </c>
      <c r="FL16" s="54">
        <v>575372</v>
      </c>
      <c r="FM16" s="54">
        <v>1648153</v>
      </c>
      <c r="FN16" s="54">
        <v>0</v>
      </c>
      <c r="FO16" s="54">
        <v>168975</v>
      </c>
      <c r="FP16" s="54">
        <v>0</v>
      </c>
      <c r="FQ16" s="54">
        <v>142671</v>
      </c>
      <c r="FR16" s="54">
        <v>7386470</v>
      </c>
      <c r="FS16" s="54">
        <v>4428388</v>
      </c>
      <c r="FT16" s="54">
        <v>2149520</v>
      </c>
      <c r="FU16" s="54">
        <v>49223718</v>
      </c>
      <c r="FV16" s="54">
        <v>3575573</v>
      </c>
      <c r="FW16" s="54">
        <v>10030838</v>
      </c>
      <c r="FX16" s="54">
        <v>0</v>
      </c>
      <c r="FY16" s="54">
        <v>31200</v>
      </c>
      <c r="FZ16" s="54">
        <v>200522</v>
      </c>
      <c r="GA16" s="54">
        <v>1780870</v>
      </c>
      <c r="GB16" s="54">
        <v>1119066</v>
      </c>
      <c r="GC16" s="54">
        <v>6263559</v>
      </c>
      <c r="GD16" s="54">
        <v>978349</v>
      </c>
      <c r="GE16" s="54">
        <v>8920138</v>
      </c>
      <c r="GF16" s="54">
        <v>8969929</v>
      </c>
      <c r="GG16" s="54">
        <v>11675883</v>
      </c>
      <c r="GH16" s="54">
        <v>7522895</v>
      </c>
      <c r="GI16" s="54">
        <v>0</v>
      </c>
      <c r="GJ16" s="54">
        <v>0</v>
      </c>
      <c r="GK16" s="54">
        <v>3782872</v>
      </c>
      <c r="GL16" s="65">
        <v>150949</v>
      </c>
      <c r="GM16" s="65">
        <f t="shared" si="0"/>
        <v>1747322893</v>
      </c>
    </row>
    <row r="17" spans="1:195" ht="15">
      <c r="A17" s="3"/>
      <c r="B17" s="38">
        <v>522</v>
      </c>
      <c r="C17" s="10" t="s">
        <v>13</v>
      </c>
      <c r="D17" s="54">
        <v>739769</v>
      </c>
      <c r="E17" s="54">
        <v>1142595</v>
      </c>
      <c r="F17" s="54">
        <v>605086</v>
      </c>
      <c r="G17" s="54">
        <v>4659138</v>
      </c>
      <c r="H17" s="54">
        <v>275370</v>
      </c>
      <c r="I17" s="54">
        <v>6047</v>
      </c>
      <c r="J17" s="54">
        <v>1065956</v>
      </c>
      <c r="K17" s="54">
        <v>288446</v>
      </c>
      <c r="L17" s="54">
        <v>3407465</v>
      </c>
      <c r="M17" s="54">
        <v>5265903</v>
      </c>
      <c r="N17" s="54">
        <v>13941057</v>
      </c>
      <c r="O17" s="54">
        <v>1284273</v>
      </c>
      <c r="P17" s="54">
        <v>0</v>
      </c>
      <c r="Q17" s="54">
        <v>734334</v>
      </c>
      <c r="R17" s="54">
        <v>973887</v>
      </c>
      <c r="S17" s="54">
        <v>1964</v>
      </c>
      <c r="T17" s="54">
        <v>17270</v>
      </c>
      <c r="U17" s="54">
        <v>0</v>
      </c>
      <c r="V17" s="54">
        <v>13030708</v>
      </c>
      <c r="W17" s="54">
        <v>56154</v>
      </c>
      <c r="X17" s="54">
        <v>0</v>
      </c>
      <c r="Y17" s="54">
        <v>39283</v>
      </c>
      <c r="Z17" s="54">
        <v>99199755</v>
      </c>
      <c r="AA17" s="54">
        <v>28436148</v>
      </c>
      <c r="AB17" s="54">
        <v>0</v>
      </c>
      <c r="AC17" s="54">
        <v>0</v>
      </c>
      <c r="AD17" s="54">
        <v>0</v>
      </c>
      <c r="AE17" s="54">
        <v>0</v>
      </c>
      <c r="AF17" s="54">
        <v>202394</v>
      </c>
      <c r="AG17" s="54">
        <v>35973</v>
      </c>
      <c r="AH17" s="54">
        <v>1354124</v>
      </c>
      <c r="AI17" s="54">
        <v>1010809</v>
      </c>
      <c r="AJ17" s="54">
        <v>22878136</v>
      </c>
      <c r="AK17" s="54">
        <v>19269</v>
      </c>
      <c r="AL17" s="54">
        <v>190018</v>
      </c>
      <c r="AM17" s="54">
        <v>20626</v>
      </c>
      <c r="AN17" s="54">
        <v>2038096</v>
      </c>
      <c r="AO17" s="54">
        <v>547754</v>
      </c>
      <c r="AP17" s="54">
        <v>9091168</v>
      </c>
      <c r="AQ17" s="54">
        <v>0</v>
      </c>
      <c r="AR17" s="54">
        <v>2201199</v>
      </c>
      <c r="AS17" s="54">
        <v>6108008</v>
      </c>
      <c r="AT17" s="54">
        <v>944820</v>
      </c>
      <c r="AU17" s="54">
        <v>786554</v>
      </c>
      <c r="AV17" s="54">
        <v>0</v>
      </c>
      <c r="AW17" s="54">
        <v>0</v>
      </c>
      <c r="AX17" s="54">
        <v>4730718</v>
      </c>
      <c r="AY17" s="54">
        <v>0</v>
      </c>
      <c r="AZ17" s="54">
        <v>0</v>
      </c>
      <c r="BA17" s="54">
        <v>2588243</v>
      </c>
      <c r="BB17" s="54">
        <v>7914181</v>
      </c>
      <c r="BC17" s="54">
        <v>135180</v>
      </c>
      <c r="BD17" s="54">
        <v>0</v>
      </c>
      <c r="BE17" s="54">
        <v>0</v>
      </c>
      <c r="BF17" s="54">
        <v>9403998</v>
      </c>
      <c r="BG17" s="54">
        <v>13615501</v>
      </c>
      <c r="BH17" s="54">
        <v>0</v>
      </c>
      <c r="BI17" s="54">
        <v>0</v>
      </c>
      <c r="BJ17" s="54">
        <v>5700576</v>
      </c>
      <c r="BK17" s="54">
        <v>1290441</v>
      </c>
      <c r="BL17" s="54">
        <v>2325962</v>
      </c>
      <c r="BM17" s="54">
        <v>0</v>
      </c>
      <c r="BN17" s="54">
        <v>2637221</v>
      </c>
      <c r="BO17" s="54">
        <v>1646397</v>
      </c>
      <c r="BP17" s="54">
        <v>0</v>
      </c>
      <c r="BQ17" s="54">
        <v>86856965</v>
      </c>
      <c r="BR17" s="54">
        <v>5653000</v>
      </c>
      <c r="BS17" s="54">
        <v>23167</v>
      </c>
      <c r="BT17" s="54">
        <v>5023485</v>
      </c>
      <c r="BU17" s="54">
        <v>0</v>
      </c>
      <c r="BV17" s="54">
        <v>1772315</v>
      </c>
      <c r="BW17" s="54">
        <v>12860070</v>
      </c>
      <c r="BX17" s="54">
        <v>1764403</v>
      </c>
      <c r="BY17" s="54">
        <v>19350254</v>
      </c>
      <c r="BZ17" s="54">
        <v>216272</v>
      </c>
      <c r="CA17" s="54">
        <v>7943463</v>
      </c>
      <c r="CB17" s="54">
        <v>0</v>
      </c>
      <c r="CC17" s="54">
        <v>8406</v>
      </c>
      <c r="CD17" s="54">
        <v>0</v>
      </c>
      <c r="CE17" s="54">
        <v>0</v>
      </c>
      <c r="CF17" s="54">
        <v>6291207</v>
      </c>
      <c r="CG17" s="54">
        <v>2766337</v>
      </c>
      <c r="CH17" s="54">
        <v>305661</v>
      </c>
      <c r="CI17" s="54">
        <v>4135130</v>
      </c>
      <c r="CJ17" s="54">
        <v>0</v>
      </c>
      <c r="CK17" s="54">
        <v>2211076</v>
      </c>
      <c r="CL17" s="54">
        <v>0</v>
      </c>
      <c r="CM17" s="54">
        <v>9809</v>
      </c>
      <c r="CN17" s="54">
        <v>12722481</v>
      </c>
      <c r="CO17" s="54">
        <v>988570</v>
      </c>
      <c r="CP17" s="54">
        <v>0</v>
      </c>
      <c r="CQ17" s="54">
        <v>0</v>
      </c>
      <c r="CR17" s="54">
        <v>7874179</v>
      </c>
      <c r="CS17" s="54">
        <v>4814025</v>
      </c>
      <c r="CT17" s="54">
        <v>4014299</v>
      </c>
      <c r="CU17" s="54">
        <v>0</v>
      </c>
      <c r="CV17" s="54">
        <v>9320</v>
      </c>
      <c r="CW17" s="54">
        <v>20746282</v>
      </c>
      <c r="CX17" s="54">
        <v>126210</v>
      </c>
      <c r="CY17" s="54">
        <v>1069979</v>
      </c>
      <c r="CZ17" s="54">
        <v>8042469</v>
      </c>
      <c r="DA17" s="54">
        <v>387281</v>
      </c>
      <c r="DB17" s="54">
        <v>80021</v>
      </c>
      <c r="DC17" s="54">
        <v>0</v>
      </c>
      <c r="DD17" s="54">
        <v>2728740</v>
      </c>
      <c r="DE17" s="54">
        <v>1324189</v>
      </c>
      <c r="DF17" s="54">
        <v>0</v>
      </c>
      <c r="DG17" s="54">
        <v>4929</v>
      </c>
      <c r="DH17" s="54">
        <v>98994</v>
      </c>
      <c r="DI17" s="54">
        <v>200538</v>
      </c>
      <c r="DJ17" s="54">
        <v>9205335</v>
      </c>
      <c r="DK17" s="54">
        <v>3322946</v>
      </c>
      <c r="DL17" s="54">
        <v>653114</v>
      </c>
      <c r="DM17" s="54">
        <v>3633310</v>
      </c>
      <c r="DN17" s="54">
        <v>0</v>
      </c>
      <c r="DO17" s="54">
        <v>8095407</v>
      </c>
      <c r="DP17" s="54">
        <v>0</v>
      </c>
      <c r="DQ17" s="54">
        <v>2404193</v>
      </c>
      <c r="DR17" s="54">
        <v>1749193</v>
      </c>
      <c r="DS17" s="54">
        <v>159600</v>
      </c>
      <c r="DT17" s="54">
        <v>0</v>
      </c>
      <c r="DU17" s="54">
        <v>2621305</v>
      </c>
      <c r="DV17" s="54">
        <v>8277590</v>
      </c>
      <c r="DW17" s="54">
        <v>182273</v>
      </c>
      <c r="DX17" s="54">
        <v>0</v>
      </c>
      <c r="DY17" s="54">
        <v>57549</v>
      </c>
      <c r="DZ17" s="54">
        <v>955</v>
      </c>
      <c r="EA17" s="54">
        <v>0</v>
      </c>
      <c r="EB17" s="54">
        <v>1660432</v>
      </c>
      <c r="EC17" s="54">
        <v>0</v>
      </c>
      <c r="ED17" s="54">
        <v>1065956</v>
      </c>
      <c r="EE17" s="54">
        <v>2368681</v>
      </c>
      <c r="EF17" s="54">
        <v>3579058</v>
      </c>
      <c r="EG17" s="54">
        <v>712970</v>
      </c>
      <c r="EH17" s="54">
        <v>2740320</v>
      </c>
      <c r="EI17" s="54">
        <v>0</v>
      </c>
      <c r="EJ17" s="54">
        <v>3360543</v>
      </c>
      <c r="EK17" s="54">
        <v>13106</v>
      </c>
      <c r="EL17" s="54">
        <v>0</v>
      </c>
      <c r="EM17" s="54">
        <v>0</v>
      </c>
      <c r="EN17" s="54">
        <v>4131353</v>
      </c>
      <c r="EO17" s="54">
        <v>34829100</v>
      </c>
      <c r="EP17" s="54">
        <v>905345</v>
      </c>
      <c r="EQ17" s="54">
        <v>5773356</v>
      </c>
      <c r="ER17" s="54">
        <v>0</v>
      </c>
      <c r="ES17" s="54">
        <v>25068926</v>
      </c>
      <c r="ET17" s="54">
        <v>0</v>
      </c>
      <c r="EU17" s="54">
        <v>0</v>
      </c>
      <c r="EV17" s="54">
        <v>28169000</v>
      </c>
      <c r="EW17" s="54">
        <v>18149444</v>
      </c>
      <c r="EX17" s="54">
        <v>68836067</v>
      </c>
      <c r="EY17" s="54">
        <v>6118438</v>
      </c>
      <c r="EZ17" s="54">
        <v>2174918</v>
      </c>
      <c r="FA17" s="54">
        <v>5884886</v>
      </c>
      <c r="FB17" s="54">
        <v>3121957</v>
      </c>
      <c r="FC17" s="54">
        <v>5617353</v>
      </c>
      <c r="FD17" s="54">
        <v>1281410</v>
      </c>
      <c r="FE17" s="54">
        <v>52550</v>
      </c>
      <c r="FF17" s="54">
        <v>158788</v>
      </c>
      <c r="FG17" s="54">
        <v>182939</v>
      </c>
      <c r="FH17" s="54">
        <v>5839295</v>
      </c>
      <c r="FI17" s="54">
        <v>65733</v>
      </c>
      <c r="FJ17" s="54">
        <v>282340</v>
      </c>
      <c r="FK17" s="54">
        <v>0</v>
      </c>
      <c r="FL17" s="54">
        <v>547</v>
      </c>
      <c r="FM17" s="54">
        <v>0</v>
      </c>
      <c r="FN17" s="54">
        <v>40838</v>
      </c>
      <c r="FO17" s="54">
        <v>0</v>
      </c>
      <c r="FP17" s="54">
        <v>0</v>
      </c>
      <c r="FQ17" s="54">
        <v>4000</v>
      </c>
      <c r="FR17" s="54">
        <v>0</v>
      </c>
      <c r="FS17" s="54">
        <v>0</v>
      </c>
      <c r="FT17" s="54">
        <v>0</v>
      </c>
      <c r="FU17" s="54">
        <v>28065479</v>
      </c>
      <c r="FV17" s="54">
        <v>3316614</v>
      </c>
      <c r="FW17" s="54">
        <v>10018375</v>
      </c>
      <c r="FX17" s="54">
        <v>35322</v>
      </c>
      <c r="FY17" s="54">
        <v>51693</v>
      </c>
      <c r="FZ17" s="54">
        <v>39785</v>
      </c>
      <c r="GA17" s="54">
        <v>0</v>
      </c>
      <c r="GB17" s="54">
        <v>250546</v>
      </c>
      <c r="GC17" s="54">
        <v>1047515</v>
      </c>
      <c r="GD17" s="54">
        <v>0</v>
      </c>
      <c r="GE17" s="54">
        <v>4944954</v>
      </c>
      <c r="GF17" s="54">
        <v>5889702</v>
      </c>
      <c r="GG17" s="54">
        <v>9682588</v>
      </c>
      <c r="GH17" s="54">
        <v>1</v>
      </c>
      <c r="GI17" s="54">
        <v>5299</v>
      </c>
      <c r="GJ17" s="54">
        <v>35927</v>
      </c>
      <c r="GK17" s="54">
        <v>2523837</v>
      </c>
      <c r="GL17" s="65">
        <v>0</v>
      </c>
      <c r="GM17" s="65">
        <f t="shared" si="0"/>
        <v>835471556</v>
      </c>
    </row>
    <row r="18" spans="1:195" ht="15">
      <c r="A18" s="3"/>
      <c r="B18" s="38">
        <v>523</v>
      </c>
      <c r="C18" s="10" t="s">
        <v>14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54">
        <v>0</v>
      </c>
      <c r="BS18" s="54">
        <v>0</v>
      </c>
      <c r="BT18" s="54">
        <v>0</v>
      </c>
      <c r="BU18" s="54">
        <v>0</v>
      </c>
      <c r="BV18" s="54">
        <v>0</v>
      </c>
      <c r="BW18" s="54">
        <v>0</v>
      </c>
      <c r="BX18" s="54">
        <v>0</v>
      </c>
      <c r="BY18" s="54">
        <v>0</v>
      </c>
      <c r="BZ18" s="54">
        <v>0</v>
      </c>
      <c r="CA18" s="54">
        <v>0</v>
      </c>
      <c r="CB18" s="54">
        <v>0</v>
      </c>
      <c r="CC18" s="54">
        <v>0</v>
      </c>
      <c r="CD18" s="54">
        <v>0</v>
      </c>
      <c r="CE18" s="54">
        <v>0</v>
      </c>
      <c r="CF18" s="54">
        <v>0</v>
      </c>
      <c r="CG18" s="54">
        <v>0</v>
      </c>
      <c r="CH18" s="54">
        <v>17790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0</v>
      </c>
      <c r="CO18" s="54">
        <v>0</v>
      </c>
      <c r="CP18" s="54">
        <v>0</v>
      </c>
      <c r="CQ18" s="54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4">
        <v>0</v>
      </c>
      <c r="CY18" s="54">
        <v>0</v>
      </c>
      <c r="CZ18" s="54">
        <v>0</v>
      </c>
      <c r="DA18" s="54">
        <v>0</v>
      </c>
      <c r="DB18" s="54">
        <v>0</v>
      </c>
      <c r="DC18" s="54">
        <v>0</v>
      </c>
      <c r="DD18" s="54">
        <v>0</v>
      </c>
      <c r="DE18" s="54">
        <v>0</v>
      </c>
      <c r="DF18" s="54">
        <v>0</v>
      </c>
      <c r="DG18" s="54">
        <v>0</v>
      </c>
      <c r="DH18" s="54">
        <v>0</v>
      </c>
      <c r="DI18" s="54">
        <v>0</v>
      </c>
      <c r="DJ18" s="54">
        <v>0</v>
      </c>
      <c r="DK18" s="54">
        <v>0</v>
      </c>
      <c r="DL18" s="54">
        <v>0</v>
      </c>
      <c r="DM18" s="54">
        <v>0</v>
      </c>
      <c r="DN18" s="54">
        <v>0</v>
      </c>
      <c r="DO18" s="54">
        <v>0</v>
      </c>
      <c r="DP18" s="54">
        <v>0</v>
      </c>
      <c r="DQ18" s="54">
        <v>0</v>
      </c>
      <c r="DR18" s="54">
        <v>0</v>
      </c>
      <c r="DS18" s="54">
        <v>0</v>
      </c>
      <c r="DT18" s="54">
        <v>0</v>
      </c>
      <c r="DU18" s="54">
        <v>0</v>
      </c>
      <c r="DV18" s="54">
        <v>0</v>
      </c>
      <c r="DW18" s="54">
        <v>0</v>
      </c>
      <c r="DX18" s="54">
        <v>0</v>
      </c>
      <c r="DY18" s="54">
        <v>0</v>
      </c>
      <c r="DZ18" s="54">
        <v>0</v>
      </c>
      <c r="EA18" s="54">
        <v>0</v>
      </c>
      <c r="EB18" s="54">
        <v>0</v>
      </c>
      <c r="EC18" s="54">
        <v>0</v>
      </c>
      <c r="ED18" s="54">
        <v>0</v>
      </c>
      <c r="EE18" s="54">
        <v>0</v>
      </c>
      <c r="EF18" s="54">
        <v>0</v>
      </c>
      <c r="EG18" s="54">
        <v>0</v>
      </c>
      <c r="EH18" s="54">
        <v>0</v>
      </c>
      <c r="EI18" s="54">
        <v>0</v>
      </c>
      <c r="EJ18" s="54">
        <v>0</v>
      </c>
      <c r="EK18" s="54">
        <v>0</v>
      </c>
      <c r="EL18" s="54">
        <v>0</v>
      </c>
      <c r="EM18" s="54">
        <v>0</v>
      </c>
      <c r="EN18" s="54">
        <v>0</v>
      </c>
      <c r="EO18" s="54">
        <v>0</v>
      </c>
      <c r="EP18" s="54">
        <v>0</v>
      </c>
      <c r="EQ18" s="54">
        <v>0</v>
      </c>
      <c r="ER18" s="54">
        <v>0</v>
      </c>
      <c r="ES18" s="54">
        <v>0</v>
      </c>
      <c r="ET18" s="54">
        <v>0</v>
      </c>
      <c r="EU18" s="54">
        <v>0</v>
      </c>
      <c r="EV18" s="54">
        <v>0</v>
      </c>
      <c r="EW18" s="54">
        <v>0</v>
      </c>
      <c r="EX18" s="54">
        <v>0</v>
      </c>
      <c r="EY18" s="54">
        <v>0</v>
      </c>
      <c r="EZ18" s="54">
        <v>0</v>
      </c>
      <c r="FA18" s="54">
        <v>0</v>
      </c>
      <c r="FB18" s="54">
        <v>0</v>
      </c>
      <c r="FC18" s="54">
        <v>0</v>
      </c>
      <c r="FD18" s="54">
        <v>0</v>
      </c>
      <c r="FE18" s="54">
        <v>0</v>
      </c>
      <c r="FF18" s="54">
        <v>0</v>
      </c>
      <c r="FG18" s="54">
        <v>0</v>
      </c>
      <c r="FH18" s="54">
        <v>0</v>
      </c>
      <c r="FI18" s="54">
        <v>0</v>
      </c>
      <c r="FJ18" s="54">
        <v>0</v>
      </c>
      <c r="FK18" s="54">
        <v>0</v>
      </c>
      <c r="FL18" s="54">
        <v>0</v>
      </c>
      <c r="FM18" s="54">
        <v>0</v>
      </c>
      <c r="FN18" s="54">
        <v>0</v>
      </c>
      <c r="FO18" s="54">
        <v>0</v>
      </c>
      <c r="FP18" s="54">
        <v>0</v>
      </c>
      <c r="FQ18" s="54">
        <v>0</v>
      </c>
      <c r="FR18" s="54">
        <v>0</v>
      </c>
      <c r="FS18" s="54">
        <v>0</v>
      </c>
      <c r="FT18" s="54">
        <v>0</v>
      </c>
      <c r="FU18" s="54">
        <v>0</v>
      </c>
      <c r="FV18" s="54">
        <v>0</v>
      </c>
      <c r="FW18" s="54">
        <v>0</v>
      </c>
      <c r="FX18" s="54">
        <v>0</v>
      </c>
      <c r="FY18" s="54">
        <v>0</v>
      </c>
      <c r="FZ18" s="54">
        <v>0</v>
      </c>
      <c r="GA18" s="54">
        <v>0</v>
      </c>
      <c r="GB18" s="54">
        <v>0</v>
      </c>
      <c r="GC18" s="54">
        <v>0</v>
      </c>
      <c r="GD18" s="54">
        <v>0</v>
      </c>
      <c r="GE18" s="54">
        <v>0</v>
      </c>
      <c r="GF18" s="54">
        <v>0</v>
      </c>
      <c r="GG18" s="54">
        <v>0</v>
      </c>
      <c r="GH18" s="54">
        <v>0</v>
      </c>
      <c r="GI18" s="54">
        <v>0</v>
      </c>
      <c r="GJ18" s="54">
        <v>0</v>
      </c>
      <c r="GK18" s="54">
        <v>0</v>
      </c>
      <c r="GL18" s="65">
        <v>0</v>
      </c>
      <c r="GM18" s="65">
        <f t="shared" si="0"/>
        <v>17790</v>
      </c>
    </row>
    <row r="19" spans="1:195" ht="15">
      <c r="A19" s="3"/>
      <c r="B19" s="38">
        <v>524</v>
      </c>
      <c r="C19" s="10" t="s">
        <v>15</v>
      </c>
      <c r="D19" s="54">
        <v>279692</v>
      </c>
      <c r="E19" s="54">
        <v>0</v>
      </c>
      <c r="F19" s="54">
        <v>0</v>
      </c>
      <c r="G19" s="54">
        <v>419671</v>
      </c>
      <c r="H19" s="54">
        <v>89541</v>
      </c>
      <c r="I19" s="54">
        <v>0</v>
      </c>
      <c r="J19" s="54">
        <v>169442</v>
      </c>
      <c r="K19" s="54">
        <v>27813</v>
      </c>
      <c r="L19" s="54">
        <v>568512</v>
      </c>
      <c r="M19" s="54">
        <v>1422024</v>
      </c>
      <c r="N19" s="54">
        <v>1348709</v>
      </c>
      <c r="O19" s="54">
        <v>0</v>
      </c>
      <c r="P19" s="54">
        <v>0</v>
      </c>
      <c r="Q19" s="54">
        <v>48561</v>
      </c>
      <c r="R19" s="54">
        <v>34526</v>
      </c>
      <c r="S19" s="54">
        <v>15474</v>
      </c>
      <c r="T19" s="54">
        <v>0</v>
      </c>
      <c r="U19" s="54">
        <v>0</v>
      </c>
      <c r="V19" s="54">
        <v>2396511</v>
      </c>
      <c r="W19" s="54">
        <v>60580</v>
      </c>
      <c r="X19" s="54">
        <v>0</v>
      </c>
      <c r="Y19" s="54">
        <v>41877</v>
      </c>
      <c r="Z19" s="54">
        <v>3572533</v>
      </c>
      <c r="AA19" s="54">
        <v>14522709</v>
      </c>
      <c r="AB19" s="54">
        <v>2550427</v>
      </c>
      <c r="AC19" s="54">
        <v>0</v>
      </c>
      <c r="AD19" s="54">
        <v>635558</v>
      </c>
      <c r="AE19" s="54">
        <v>580762</v>
      </c>
      <c r="AF19" s="54">
        <v>0</v>
      </c>
      <c r="AG19" s="54">
        <v>0</v>
      </c>
      <c r="AH19" s="54">
        <v>0</v>
      </c>
      <c r="AI19" s="54">
        <v>0</v>
      </c>
      <c r="AJ19" s="54">
        <v>5053009</v>
      </c>
      <c r="AK19" s="54">
        <v>0</v>
      </c>
      <c r="AL19" s="54">
        <v>0</v>
      </c>
      <c r="AM19" s="54">
        <v>41168</v>
      </c>
      <c r="AN19" s="54">
        <v>704428</v>
      </c>
      <c r="AO19" s="54">
        <v>0</v>
      </c>
      <c r="AP19" s="54">
        <v>2526064</v>
      </c>
      <c r="AQ19" s="54">
        <v>0</v>
      </c>
      <c r="AR19" s="54">
        <v>0</v>
      </c>
      <c r="AS19" s="54">
        <v>453325</v>
      </c>
      <c r="AT19" s="54">
        <v>176311</v>
      </c>
      <c r="AU19" s="54">
        <v>196278</v>
      </c>
      <c r="AV19" s="54">
        <v>0</v>
      </c>
      <c r="AW19" s="54">
        <v>236325</v>
      </c>
      <c r="AX19" s="54">
        <v>1421351</v>
      </c>
      <c r="AY19" s="54">
        <v>1708831</v>
      </c>
      <c r="AZ19" s="54">
        <v>1428411</v>
      </c>
      <c r="BA19" s="54">
        <v>556322</v>
      </c>
      <c r="BB19" s="54">
        <v>2513962</v>
      </c>
      <c r="BC19" s="54">
        <v>0</v>
      </c>
      <c r="BD19" s="54">
        <v>20184</v>
      </c>
      <c r="BE19" s="54">
        <v>0</v>
      </c>
      <c r="BF19" s="54">
        <v>0</v>
      </c>
      <c r="BG19" s="54">
        <v>1516367</v>
      </c>
      <c r="BH19" s="54">
        <v>16425</v>
      </c>
      <c r="BI19" s="54">
        <v>94015</v>
      </c>
      <c r="BJ19" s="54">
        <v>964245</v>
      </c>
      <c r="BK19" s="54">
        <v>0</v>
      </c>
      <c r="BL19" s="54">
        <v>224986</v>
      </c>
      <c r="BM19" s="54">
        <v>946411</v>
      </c>
      <c r="BN19" s="54">
        <v>195052</v>
      </c>
      <c r="BO19" s="54">
        <v>316659</v>
      </c>
      <c r="BP19" s="54">
        <v>14040</v>
      </c>
      <c r="BQ19" s="54">
        <v>0</v>
      </c>
      <c r="BR19" s="54">
        <v>919000</v>
      </c>
      <c r="BS19" s="54">
        <v>0</v>
      </c>
      <c r="BT19" s="54">
        <v>1078001</v>
      </c>
      <c r="BU19" s="54">
        <v>147525</v>
      </c>
      <c r="BV19" s="54">
        <v>361277</v>
      </c>
      <c r="BW19" s="54">
        <v>1509373</v>
      </c>
      <c r="BX19" s="54">
        <v>1464692</v>
      </c>
      <c r="BY19" s="54">
        <v>2219645</v>
      </c>
      <c r="BZ19" s="54">
        <v>97998</v>
      </c>
      <c r="CA19" s="54">
        <v>3852212</v>
      </c>
      <c r="CB19" s="54">
        <v>4424</v>
      </c>
      <c r="CC19" s="54">
        <v>442022</v>
      </c>
      <c r="CD19" s="54">
        <v>259253</v>
      </c>
      <c r="CE19" s="54">
        <v>705154</v>
      </c>
      <c r="CF19" s="54">
        <v>0</v>
      </c>
      <c r="CG19" s="54">
        <v>1226759</v>
      </c>
      <c r="CH19" s="54">
        <v>0</v>
      </c>
      <c r="CI19" s="54">
        <v>803916</v>
      </c>
      <c r="CJ19" s="54">
        <v>0</v>
      </c>
      <c r="CK19" s="54">
        <v>625383</v>
      </c>
      <c r="CL19" s="54">
        <v>0</v>
      </c>
      <c r="CM19" s="54">
        <v>3058</v>
      </c>
      <c r="CN19" s="54">
        <v>0</v>
      </c>
      <c r="CO19" s="54">
        <v>25278</v>
      </c>
      <c r="CP19" s="54">
        <v>5775</v>
      </c>
      <c r="CQ19" s="54">
        <v>1463523</v>
      </c>
      <c r="CR19" s="54">
        <v>1283497</v>
      </c>
      <c r="CS19" s="54">
        <v>617849</v>
      </c>
      <c r="CT19" s="54">
        <v>1964456</v>
      </c>
      <c r="CU19" s="54">
        <v>24982</v>
      </c>
      <c r="CV19" s="54">
        <v>0</v>
      </c>
      <c r="CW19" s="54">
        <v>0</v>
      </c>
      <c r="CX19" s="54">
        <v>0</v>
      </c>
      <c r="CY19" s="54">
        <v>279433</v>
      </c>
      <c r="CZ19" s="54">
        <v>0</v>
      </c>
      <c r="DA19" s="54">
        <v>34418</v>
      </c>
      <c r="DB19" s="54">
        <v>0</v>
      </c>
      <c r="DC19" s="54">
        <v>4011415</v>
      </c>
      <c r="DD19" s="54">
        <v>1001331</v>
      </c>
      <c r="DE19" s="54">
        <v>0</v>
      </c>
      <c r="DF19" s="54">
        <v>0</v>
      </c>
      <c r="DG19" s="54">
        <v>0</v>
      </c>
      <c r="DH19" s="54">
        <v>7683</v>
      </c>
      <c r="DI19" s="54">
        <v>99160</v>
      </c>
      <c r="DJ19" s="54">
        <v>1908810</v>
      </c>
      <c r="DK19" s="54">
        <v>0</v>
      </c>
      <c r="DL19" s="54">
        <v>1057202</v>
      </c>
      <c r="DM19" s="54">
        <v>300581</v>
      </c>
      <c r="DN19" s="54">
        <v>0</v>
      </c>
      <c r="DO19" s="54">
        <v>709132</v>
      </c>
      <c r="DP19" s="54">
        <v>558093</v>
      </c>
      <c r="DQ19" s="54">
        <v>5073919</v>
      </c>
      <c r="DR19" s="54">
        <v>245952</v>
      </c>
      <c r="DS19" s="54">
        <v>26213</v>
      </c>
      <c r="DT19" s="54">
        <v>629760</v>
      </c>
      <c r="DU19" s="54">
        <v>293915</v>
      </c>
      <c r="DV19" s="54">
        <v>467748</v>
      </c>
      <c r="DW19" s="54">
        <v>169100</v>
      </c>
      <c r="DX19" s="54">
        <v>0</v>
      </c>
      <c r="DY19" s="54">
        <v>0</v>
      </c>
      <c r="DZ19" s="54">
        <v>0</v>
      </c>
      <c r="EA19" s="54">
        <v>0</v>
      </c>
      <c r="EB19" s="54">
        <v>0</v>
      </c>
      <c r="EC19" s="54">
        <v>1149281</v>
      </c>
      <c r="ED19" s="54">
        <v>0</v>
      </c>
      <c r="EE19" s="54">
        <v>253658</v>
      </c>
      <c r="EF19" s="54">
        <v>230731</v>
      </c>
      <c r="EG19" s="54">
        <v>75955</v>
      </c>
      <c r="EH19" s="54">
        <v>309351</v>
      </c>
      <c r="EI19" s="54">
        <v>189586</v>
      </c>
      <c r="EJ19" s="54">
        <v>0</v>
      </c>
      <c r="EK19" s="54">
        <v>0</v>
      </c>
      <c r="EL19" s="54">
        <v>0</v>
      </c>
      <c r="EM19" s="54">
        <v>0</v>
      </c>
      <c r="EN19" s="54">
        <v>365868</v>
      </c>
      <c r="EO19" s="54">
        <v>2520094</v>
      </c>
      <c r="EP19" s="54">
        <v>0</v>
      </c>
      <c r="EQ19" s="54">
        <v>0</v>
      </c>
      <c r="ER19" s="54">
        <v>372052</v>
      </c>
      <c r="ES19" s="54">
        <v>4138455</v>
      </c>
      <c r="ET19" s="54">
        <v>431991</v>
      </c>
      <c r="EU19" s="54">
        <v>171295</v>
      </c>
      <c r="EV19" s="54">
        <v>3063000</v>
      </c>
      <c r="EW19" s="54">
        <v>1849494</v>
      </c>
      <c r="EX19" s="54">
        <v>4866552</v>
      </c>
      <c r="EY19" s="54">
        <v>469729</v>
      </c>
      <c r="EZ19" s="54">
        <v>0</v>
      </c>
      <c r="FA19" s="54">
        <v>514983</v>
      </c>
      <c r="FB19" s="54">
        <v>0</v>
      </c>
      <c r="FC19" s="54">
        <v>1487734</v>
      </c>
      <c r="FD19" s="54">
        <v>567551</v>
      </c>
      <c r="FE19" s="54">
        <v>0</v>
      </c>
      <c r="FF19" s="54">
        <v>84605</v>
      </c>
      <c r="FG19" s="54">
        <v>0</v>
      </c>
      <c r="FH19" s="54">
        <v>638289</v>
      </c>
      <c r="FI19" s="54">
        <v>0</v>
      </c>
      <c r="FJ19" s="54">
        <v>0</v>
      </c>
      <c r="FK19" s="54">
        <v>16496</v>
      </c>
      <c r="FL19" s="54">
        <v>4549</v>
      </c>
      <c r="FM19" s="54">
        <v>111603</v>
      </c>
      <c r="FN19" s="54">
        <v>0</v>
      </c>
      <c r="FO19" s="54">
        <v>0</v>
      </c>
      <c r="FP19" s="54">
        <v>0</v>
      </c>
      <c r="FQ19" s="54">
        <v>15562</v>
      </c>
      <c r="FR19" s="54">
        <v>2535197</v>
      </c>
      <c r="FS19" s="54">
        <v>938118</v>
      </c>
      <c r="FT19" s="54">
        <v>0</v>
      </c>
      <c r="FU19" s="54">
        <v>5006076</v>
      </c>
      <c r="FV19" s="54">
        <v>0</v>
      </c>
      <c r="FW19" s="54">
        <v>1721270</v>
      </c>
      <c r="FX19" s="54">
        <v>0</v>
      </c>
      <c r="FY19" s="54">
        <v>0</v>
      </c>
      <c r="FZ19" s="54">
        <v>6180</v>
      </c>
      <c r="GA19" s="54">
        <v>0</v>
      </c>
      <c r="GB19" s="54">
        <v>21721</v>
      </c>
      <c r="GC19" s="54">
        <v>364199</v>
      </c>
      <c r="GD19" s="54">
        <v>0</v>
      </c>
      <c r="GE19" s="54">
        <v>752136</v>
      </c>
      <c r="GF19" s="54">
        <v>853710</v>
      </c>
      <c r="GG19" s="54">
        <v>1239430</v>
      </c>
      <c r="GH19" s="54">
        <v>0</v>
      </c>
      <c r="GI19" s="54">
        <v>0</v>
      </c>
      <c r="GJ19" s="54">
        <v>0</v>
      </c>
      <c r="GK19" s="54">
        <v>311828</v>
      </c>
      <c r="GL19" s="65">
        <v>0</v>
      </c>
      <c r="GM19" s="65">
        <f t="shared" si="0"/>
        <v>125736337</v>
      </c>
    </row>
    <row r="20" spans="1:195" ht="15">
      <c r="A20" s="3"/>
      <c r="B20" s="38">
        <v>525</v>
      </c>
      <c r="C20" s="10" t="s">
        <v>16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120929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3635548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14902</v>
      </c>
      <c r="AT20" s="54">
        <v>0</v>
      </c>
      <c r="AU20" s="54">
        <v>0</v>
      </c>
      <c r="AV20" s="54">
        <v>16723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31451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551671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0</v>
      </c>
      <c r="BT20" s="54">
        <v>0</v>
      </c>
      <c r="BU20" s="54">
        <v>0</v>
      </c>
      <c r="BV20" s="54">
        <v>0</v>
      </c>
      <c r="BW20" s="54">
        <v>0</v>
      </c>
      <c r="BX20" s="54">
        <v>57901</v>
      </c>
      <c r="BY20" s="54">
        <v>0</v>
      </c>
      <c r="BZ20" s="54">
        <v>0</v>
      </c>
      <c r="CA20" s="54">
        <v>0</v>
      </c>
      <c r="CB20" s="54">
        <v>0</v>
      </c>
      <c r="CC20" s="54">
        <v>0</v>
      </c>
      <c r="CD20" s="54">
        <v>0</v>
      </c>
      <c r="CE20" s="54">
        <v>0</v>
      </c>
      <c r="CF20" s="54">
        <v>0</v>
      </c>
      <c r="CG20" s="54">
        <v>0</v>
      </c>
      <c r="CH20" s="54">
        <v>0</v>
      </c>
      <c r="CI20" s="54">
        <v>0</v>
      </c>
      <c r="CJ20" s="54">
        <v>0</v>
      </c>
      <c r="CK20" s="54">
        <v>0</v>
      </c>
      <c r="CL20" s="54">
        <v>0</v>
      </c>
      <c r="CM20" s="54">
        <v>0</v>
      </c>
      <c r="CN20" s="54">
        <v>0</v>
      </c>
      <c r="CO20" s="54">
        <v>0</v>
      </c>
      <c r="CP20" s="54">
        <v>0</v>
      </c>
      <c r="CQ20" s="54">
        <v>0</v>
      </c>
      <c r="CR20" s="54">
        <v>0</v>
      </c>
      <c r="CS20" s="54">
        <v>0</v>
      </c>
      <c r="CT20" s="54">
        <v>8732</v>
      </c>
      <c r="CU20" s="54">
        <v>0</v>
      </c>
      <c r="CV20" s="54">
        <v>0</v>
      </c>
      <c r="CW20" s="54">
        <v>0</v>
      </c>
      <c r="CX20" s="54">
        <v>0</v>
      </c>
      <c r="CY20" s="54">
        <v>0</v>
      </c>
      <c r="CZ20" s="54">
        <v>0</v>
      </c>
      <c r="DA20" s="54">
        <v>0</v>
      </c>
      <c r="DB20" s="54">
        <v>0</v>
      </c>
      <c r="DC20" s="54">
        <v>0</v>
      </c>
      <c r="DD20" s="54">
        <v>0</v>
      </c>
      <c r="DE20" s="54">
        <v>0</v>
      </c>
      <c r="DF20" s="54">
        <v>0</v>
      </c>
      <c r="DG20" s="54">
        <v>0</v>
      </c>
      <c r="DH20" s="54">
        <v>0</v>
      </c>
      <c r="DI20" s="54">
        <v>8703</v>
      </c>
      <c r="DJ20" s="54">
        <v>88111</v>
      </c>
      <c r="DK20" s="54">
        <v>0</v>
      </c>
      <c r="DL20" s="54">
        <v>0</v>
      </c>
      <c r="DM20" s="54">
        <v>0</v>
      </c>
      <c r="DN20" s="54">
        <v>0</v>
      </c>
      <c r="DO20" s="54">
        <v>0</v>
      </c>
      <c r="DP20" s="54">
        <v>9790</v>
      </c>
      <c r="DQ20" s="54">
        <v>0</v>
      </c>
      <c r="DR20" s="54">
        <v>0</v>
      </c>
      <c r="DS20" s="54">
        <v>0</v>
      </c>
      <c r="DT20" s="54">
        <v>0</v>
      </c>
      <c r="DU20" s="54">
        <v>0</v>
      </c>
      <c r="DV20" s="54">
        <v>0</v>
      </c>
      <c r="DW20" s="54">
        <v>1719</v>
      </c>
      <c r="DX20" s="54">
        <v>0</v>
      </c>
      <c r="DY20" s="54">
        <v>0</v>
      </c>
      <c r="DZ20" s="54">
        <v>0</v>
      </c>
      <c r="EA20" s="54">
        <v>0</v>
      </c>
      <c r="EB20" s="54">
        <v>0</v>
      </c>
      <c r="EC20" s="54">
        <v>0</v>
      </c>
      <c r="ED20" s="54">
        <v>0</v>
      </c>
      <c r="EE20" s="54">
        <v>0</v>
      </c>
      <c r="EF20" s="54">
        <v>0</v>
      </c>
      <c r="EG20" s="54">
        <v>0</v>
      </c>
      <c r="EH20" s="54">
        <v>0</v>
      </c>
      <c r="EI20" s="54">
        <v>0</v>
      </c>
      <c r="EJ20" s="54">
        <v>0</v>
      </c>
      <c r="EK20" s="54">
        <v>0</v>
      </c>
      <c r="EL20" s="54">
        <v>0</v>
      </c>
      <c r="EM20" s="54">
        <v>0</v>
      </c>
      <c r="EN20" s="54">
        <v>0</v>
      </c>
      <c r="EO20" s="54">
        <v>0</v>
      </c>
      <c r="EP20" s="54">
        <v>0</v>
      </c>
      <c r="EQ20" s="54">
        <v>0</v>
      </c>
      <c r="ER20" s="54">
        <v>0</v>
      </c>
      <c r="ES20" s="54">
        <v>143779</v>
      </c>
      <c r="ET20" s="54">
        <v>0</v>
      </c>
      <c r="EU20" s="54">
        <v>0</v>
      </c>
      <c r="EV20" s="54">
        <v>0</v>
      </c>
      <c r="EW20" s="54">
        <v>14700</v>
      </c>
      <c r="EX20" s="54">
        <v>409847</v>
      </c>
      <c r="EY20" s="54">
        <v>0</v>
      </c>
      <c r="EZ20" s="54">
        <v>0</v>
      </c>
      <c r="FA20" s="54">
        <v>0</v>
      </c>
      <c r="FB20" s="54">
        <v>0</v>
      </c>
      <c r="FC20" s="54">
        <v>0</v>
      </c>
      <c r="FD20" s="54">
        <v>0</v>
      </c>
      <c r="FE20" s="54">
        <v>0</v>
      </c>
      <c r="FF20" s="54">
        <v>0</v>
      </c>
      <c r="FG20" s="54">
        <v>0</v>
      </c>
      <c r="FH20" s="54">
        <v>0</v>
      </c>
      <c r="FI20" s="54">
        <v>0</v>
      </c>
      <c r="FJ20" s="54">
        <v>0</v>
      </c>
      <c r="FK20" s="54">
        <v>0</v>
      </c>
      <c r="FL20" s="54">
        <v>0</v>
      </c>
      <c r="FM20" s="54">
        <v>0</v>
      </c>
      <c r="FN20" s="54">
        <v>0</v>
      </c>
      <c r="FO20" s="54">
        <v>0</v>
      </c>
      <c r="FP20" s="54">
        <v>0</v>
      </c>
      <c r="FQ20" s="54">
        <v>0</v>
      </c>
      <c r="FR20" s="54">
        <v>32710</v>
      </c>
      <c r="FS20" s="54">
        <v>0</v>
      </c>
      <c r="FT20" s="54">
        <v>0</v>
      </c>
      <c r="FU20" s="54">
        <v>0</v>
      </c>
      <c r="FV20" s="54">
        <v>0</v>
      </c>
      <c r="FW20" s="54">
        <v>0</v>
      </c>
      <c r="FX20" s="54">
        <v>0</v>
      </c>
      <c r="FY20" s="54">
        <v>0</v>
      </c>
      <c r="FZ20" s="54">
        <v>0</v>
      </c>
      <c r="GA20" s="54">
        <v>0</v>
      </c>
      <c r="GB20" s="54">
        <v>0</v>
      </c>
      <c r="GC20" s="54">
        <v>0</v>
      </c>
      <c r="GD20" s="54">
        <v>0</v>
      </c>
      <c r="GE20" s="54">
        <v>0</v>
      </c>
      <c r="GF20" s="54">
        <v>0</v>
      </c>
      <c r="GG20" s="54">
        <v>1262586</v>
      </c>
      <c r="GH20" s="54">
        <v>56972</v>
      </c>
      <c r="GI20" s="54">
        <v>0</v>
      </c>
      <c r="GJ20" s="54">
        <v>0</v>
      </c>
      <c r="GK20" s="54">
        <v>0</v>
      </c>
      <c r="GL20" s="65">
        <v>0</v>
      </c>
      <c r="GM20" s="65">
        <f t="shared" si="0"/>
        <v>6466774</v>
      </c>
    </row>
    <row r="21" spans="1:195" ht="15">
      <c r="A21" s="3"/>
      <c r="B21" s="38">
        <v>526</v>
      </c>
      <c r="C21" s="10" t="s">
        <v>17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333877</v>
      </c>
      <c r="W21" s="54">
        <v>0</v>
      </c>
      <c r="X21" s="54">
        <v>0</v>
      </c>
      <c r="Y21" s="54">
        <v>80009</v>
      </c>
      <c r="Z21" s="54">
        <v>0</v>
      </c>
      <c r="AA21" s="54">
        <v>14366398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12500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3729078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51498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  <c r="BV21" s="54">
        <v>0</v>
      </c>
      <c r="BW21" s="54">
        <v>0</v>
      </c>
      <c r="BX21" s="54">
        <v>12088946</v>
      </c>
      <c r="BY21" s="54">
        <v>0</v>
      </c>
      <c r="BZ21" s="54">
        <v>602064</v>
      </c>
      <c r="CA21" s="54">
        <v>0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54">
        <v>0</v>
      </c>
      <c r="CN21" s="54">
        <v>0</v>
      </c>
      <c r="CO21" s="54">
        <v>0</v>
      </c>
      <c r="CP21" s="54">
        <v>0</v>
      </c>
      <c r="CQ21" s="54">
        <v>0</v>
      </c>
      <c r="CR21" s="54">
        <v>2630108</v>
      </c>
      <c r="CS21" s="54">
        <v>0</v>
      </c>
      <c r="CT21" s="54">
        <v>6912898</v>
      </c>
      <c r="CU21" s="54">
        <v>0</v>
      </c>
      <c r="CV21" s="54">
        <v>0</v>
      </c>
      <c r="CW21" s="54">
        <v>13212585</v>
      </c>
      <c r="CX21" s="54">
        <v>0</v>
      </c>
      <c r="CY21" s="54">
        <v>0</v>
      </c>
      <c r="CZ21" s="54">
        <v>0</v>
      </c>
      <c r="DA21" s="54">
        <v>0</v>
      </c>
      <c r="DB21" s="54">
        <v>0</v>
      </c>
      <c r="DC21" s="54">
        <v>0</v>
      </c>
      <c r="DD21" s="54">
        <v>0</v>
      </c>
      <c r="DE21" s="54">
        <v>0</v>
      </c>
      <c r="DF21" s="54">
        <v>0</v>
      </c>
      <c r="DG21" s="54">
        <v>0</v>
      </c>
      <c r="DH21" s="54">
        <v>0</v>
      </c>
      <c r="DI21" s="54">
        <v>0</v>
      </c>
      <c r="DJ21" s="54">
        <v>2752338</v>
      </c>
      <c r="DK21" s="54">
        <v>0</v>
      </c>
      <c r="DL21" s="54">
        <v>0</v>
      </c>
      <c r="DM21" s="54">
        <v>0</v>
      </c>
      <c r="DN21" s="54">
        <v>0</v>
      </c>
      <c r="DO21" s="54">
        <v>0</v>
      </c>
      <c r="DP21" s="54">
        <v>0</v>
      </c>
      <c r="DQ21" s="54">
        <v>0</v>
      </c>
      <c r="DR21" s="54">
        <v>0</v>
      </c>
      <c r="DS21" s="54">
        <v>0</v>
      </c>
      <c r="DT21" s="54">
        <v>0</v>
      </c>
      <c r="DU21" s="54">
        <v>0</v>
      </c>
      <c r="DV21" s="54">
        <v>0</v>
      </c>
      <c r="DW21" s="54">
        <v>0</v>
      </c>
      <c r="DX21" s="54">
        <v>0</v>
      </c>
      <c r="DY21" s="54">
        <v>6304</v>
      </c>
      <c r="DZ21" s="54">
        <v>0</v>
      </c>
      <c r="EA21" s="54">
        <v>0</v>
      </c>
      <c r="EB21" s="54">
        <v>0</v>
      </c>
      <c r="EC21" s="54">
        <v>0</v>
      </c>
      <c r="ED21" s="54">
        <v>0</v>
      </c>
      <c r="EE21" s="54">
        <v>0</v>
      </c>
      <c r="EF21" s="54">
        <v>0</v>
      </c>
      <c r="EG21" s="54">
        <v>0</v>
      </c>
      <c r="EH21" s="54">
        <v>0</v>
      </c>
      <c r="EI21" s="54">
        <v>0</v>
      </c>
      <c r="EJ21" s="54">
        <v>1704198</v>
      </c>
      <c r="EK21" s="54">
        <v>0</v>
      </c>
      <c r="EL21" s="54">
        <v>0</v>
      </c>
      <c r="EM21" s="54">
        <v>0</v>
      </c>
      <c r="EN21" s="54">
        <v>0</v>
      </c>
      <c r="EO21" s="54">
        <v>12512564</v>
      </c>
      <c r="EP21" s="54">
        <v>0</v>
      </c>
      <c r="EQ21" s="54">
        <v>0</v>
      </c>
      <c r="ER21" s="54">
        <v>1089128</v>
      </c>
      <c r="ES21" s="54">
        <v>0</v>
      </c>
      <c r="ET21" s="54">
        <v>0</v>
      </c>
      <c r="EU21" s="54">
        <v>0</v>
      </c>
      <c r="EV21" s="54">
        <v>0</v>
      </c>
      <c r="EW21" s="54">
        <v>0</v>
      </c>
      <c r="EX21" s="54">
        <v>0</v>
      </c>
      <c r="EY21" s="54">
        <v>0</v>
      </c>
      <c r="EZ21" s="54">
        <v>0</v>
      </c>
      <c r="FA21" s="54">
        <v>0</v>
      </c>
      <c r="FB21" s="54">
        <v>0</v>
      </c>
      <c r="FC21" s="54">
        <v>0</v>
      </c>
      <c r="FD21" s="54">
        <v>0</v>
      </c>
      <c r="FE21" s="54">
        <v>0</v>
      </c>
      <c r="FF21" s="54">
        <v>0</v>
      </c>
      <c r="FG21" s="54">
        <v>0</v>
      </c>
      <c r="FH21" s="54">
        <v>0</v>
      </c>
      <c r="FI21" s="54">
        <v>0</v>
      </c>
      <c r="FJ21" s="54">
        <v>0</v>
      </c>
      <c r="FK21" s="54">
        <v>0</v>
      </c>
      <c r="FL21" s="54">
        <v>0</v>
      </c>
      <c r="FM21" s="54">
        <v>0</v>
      </c>
      <c r="FN21" s="54">
        <v>0</v>
      </c>
      <c r="FO21" s="54">
        <v>0</v>
      </c>
      <c r="FP21" s="54">
        <v>0</v>
      </c>
      <c r="FQ21" s="54">
        <v>0</v>
      </c>
      <c r="FR21" s="54">
        <v>0</v>
      </c>
      <c r="FS21" s="54">
        <v>0</v>
      </c>
      <c r="FT21" s="54">
        <v>0</v>
      </c>
      <c r="FU21" s="54">
        <v>1656292</v>
      </c>
      <c r="FV21" s="54">
        <v>0</v>
      </c>
      <c r="FW21" s="54">
        <v>7629392</v>
      </c>
      <c r="FX21" s="54">
        <v>0</v>
      </c>
      <c r="FY21" s="54">
        <v>0</v>
      </c>
      <c r="FZ21" s="54">
        <v>0</v>
      </c>
      <c r="GA21" s="54">
        <v>0</v>
      </c>
      <c r="GB21" s="54">
        <v>0</v>
      </c>
      <c r="GC21" s="54">
        <v>746184</v>
      </c>
      <c r="GD21" s="54">
        <v>0</v>
      </c>
      <c r="GE21" s="54">
        <v>0</v>
      </c>
      <c r="GF21" s="54">
        <v>0</v>
      </c>
      <c r="GG21" s="54">
        <v>0</v>
      </c>
      <c r="GH21" s="54">
        <v>12706</v>
      </c>
      <c r="GI21" s="54">
        <v>0</v>
      </c>
      <c r="GJ21" s="54">
        <v>0</v>
      </c>
      <c r="GK21" s="54">
        <v>0</v>
      </c>
      <c r="GL21" s="65">
        <v>0</v>
      </c>
      <c r="GM21" s="65">
        <f t="shared" si="0"/>
        <v>82129067</v>
      </c>
    </row>
    <row r="22" spans="1:195" ht="15">
      <c r="A22" s="3"/>
      <c r="B22" s="38">
        <v>527</v>
      </c>
      <c r="C22" s="10" t="s">
        <v>18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54">
        <v>0</v>
      </c>
      <c r="CN22" s="54">
        <v>0</v>
      </c>
      <c r="CO22" s="54">
        <v>0</v>
      </c>
      <c r="CP22" s="54">
        <v>0</v>
      </c>
      <c r="CQ22" s="54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0</v>
      </c>
      <c r="DA22" s="54">
        <v>0</v>
      </c>
      <c r="DB22" s="54">
        <v>0</v>
      </c>
      <c r="DC22" s="54">
        <v>0</v>
      </c>
      <c r="DD22" s="54">
        <v>0</v>
      </c>
      <c r="DE22" s="54">
        <v>0</v>
      </c>
      <c r="DF22" s="54">
        <v>0</v>
      </c>
      <c r="DG22" s="54">
        <v>0</v>
      </c>
      <c r="DH22" s="54">
        <v>0</v>
      </c>
      <c r="DI22" s="54">
        <v>0</v>
      </c>
      <c r="DJ22" s="54">
        <v>0</v>
      </c>
      <c r="DK22" s="54">
        <v>0</v>
      </c>
      <c r="DL22" s="54">
        <v>0</v>
      </c>
      <c r="DM22" s="54">
        <v>0</v>
      </c>
      <c r="DN22" s="54">
        <v>0</v>
      </c>
      <c r="DO22" s="54">
        <v>0</v>
      </c>
      <c r="DP22" s="54">
        <v>0</v>
      </c>
      <c r="DQ22" s="54">
        <v>0</v>
      </c>
      <c r="DR22" s="54">
        <v>0</v>
      </c>
      <c r="DS22" s="54">
        <v>0</v>
      </c>
      <c r="DT22" s="54">
        <v>0</v>
      </c>
      <c r="DU22" s="54">
        <v>0</v>
      </c>
      <c r="DV22" s="54">
        <v>0</v>
      </c>
      <c r="DW22" s="54">
        <v>0</v>
      </c>
      <c r="DX22" s="54">
        <v>0</v>
      </c>
      <c r="DY22" s="54">
        <v>0</v>
      </c>
      <c r="DZ22" s="54">
        <v>0</v>
      </c>
      <c r="EA22" s="54">
        <v>0</v>
      </c>
      <c r="EB22" s="54">
        <v>0</v>
      </c>
      <c r="EC22" s="54">
        <v>0</v>
      </c>
      <c r="ED22" s="54">
        <v>0</v>
      </c>
      <c r="EE22" s="54">
        <v>0</v>
      </c>
      <c r="EF22" s="54">
        <v>0</v>
      </c>
      <c r="EG22" s="54">
        <v>0</v>
      </c>
      <c r="EH22" s="54">
        <v>0</v>
      </c>
      <c r="EI22" s="54">
        <v>0</v>
      </c>
      <c r="EJ22" s="54">
        <v>0</v>
      </c>
      <c r="EK22" s="54">
        <v>0</v>
      </c>
      <c r="EL22" s="54">
        <v>0</v>
      </c>
      <c r="EM22" s="54">
        <v>0</v>
      </c>
      <c r="EN22" s="54">
        <v>0</v>
      </c>
      <c r="EO22" s="54">
        <v>0</v>
      </c>
      <c r="EP22" s="54">
        <v>0</v>
      </c>
      <c r="EQ22" s="54">
        <v>0</v>
      </c>
      <c r="ER22" s="54">
        <v>0</v>
      </c>
      <c r="ES22" s="54">
        <v>0</v>
      </c>
      <c r="ET22" s="54">
        <v>0</v>
      </c>
      <c r="EU22" s="54">
        <v>0</v>
      </c>
      <c r="EV22" s="54">
        <v>0</v>
      </c>
      <c r="EW22" s="54">
        <v>0</v>
      </c>
      <c r="EX22" s="54">
        <v>0</v>
      </c>
      <c r="EY22" s="54">
        <v>0</v>
      </c>
      <c r="EZ22" s="54">
        <v>0</v>
      </c>
      <c r="FA22" s="54">
        <v>0</v>
      </c>
      <c r="FB22" s="54">
        <v>0</v>
      </c>
      <c r="FC22" s="54">
        <v>0</v>
      </c>
      <c r="FD22" s="54">
        <v>0</v>
      </c>
      <c r="FE22" s="54">
        <v>0</v>
      </c>
      <c r="FF22" s="54">
        <v>0</v>
      </c>
      <c r="FG22" s="54">
        <v>0</v>
      </c>
      <c r="FH22" s="54">
        <v>0</v>
      </c>
      <c r="FI22" s="54">
        <v>0</v>
      </c>
      <c r="FJ22" s="54">
        <v>0</v>
      </c>
      <c r="FK22" s="54">
        <v>0</v>
      </c>
      <c r="FL22" s="54">
        <v>0</v>
      </c>
      <c r="FM22" s="54">
        <v>0</v>
      </c>
      <c r="FN22" s="54">
        <v>0</v>
      </c>
      <c r="FO22" s="54">
        <v>0</v>
      </c>
      <c r="FP22" s="54">
        <v>0</v>
      </c>
      <c r="FQ22" s="54">
        <v>0</v>
      </c>
      <c r="FR22" s="54">
        <v>0</v>
      </c>
      <c r="FS22" s="54">
        <v>0</v>
      </c>
      <c r="FT22" s="54">
        <v>0</v>
      </c>
      <c r="FU22" s="54">
        <v>0</v>
      </c>
      <c r="FV22" s="54">
        <v>0</v>
      </c>
      <c r="FW22" s="54">
        <v>0</v>
      </c>
      <c r="FX22" s="54">
        <v>0</v>
      </c>
      <c r="FY22" s="54">
        <v>0</v>
      </c>
      <c r="FZ22" s="54">
        <v>0</v>
      </c>
      <c r="GA22" s="54">
        <v>0</v>
      </c>
      <c r="GB22" s="54">
        <v>0</v>
      </c>
      <c r="GC22" s="54">
        <v>0</v>
      </c>
      <c r="GD22" s="54">
        <v>0</v>
      </c>
      <c r="GE22" s="54">
        <v>0</v>
      </c>
      <c r="GF22" s="54">
        <v>0</v>
      </c>
      <c r="GG22" s="54">
        <v>0</v>
      </c>
      <c r="GH22" s="54">
        <v>0</v>
      </c>
      <c r="GI22" s="54">
        <v>0</v>
      </c>
      <c r="GJ22" s="54">
        <v>0</v>
      </c>
      <c r="GK22" s="54">
        <v>0</v>
      </c>
      <c r="GL22" s="65">
        <v>0</v>
      </c>
      <c r="GM22" s="65">
        <f t="shared" si="0"/>
        <v>0</v>
      </c>
    </row>
    <row r="23" spans="1:195" ht="15">
      <c r="A23" s="3"/>
      <c r="B23" s="38">
        <v>528</v>
      </c>
      <c r="C23" s="10" t="s">
        <v>19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0</v>
      </c>
      <c r="BW23" s="54">
        <v>0</v>
      </c>
      <c r="BX23" s="54">
        <v>0</v>
      </c>
      <c r="BY23" s="54">
        <v>0</v>
      </c>
      <c r="BZ23" s="54">
        <v>0</v>
      </c>
      <c r="CA23" s="54">
        <v>0</v>
      </c>
      <c r="CB23" s="54">
        <v>0</v>
      </c>
      <c r="CC23" s="54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54">
        <v>0</v>
      </c>
      <c r="CN23" s="54">
        <v>0</v>
      </c>
      <c r="CO23" s="54">
        <v>0</v>
      </c>
      <c r="CP23" s="54">
        <v>0</v>
      </c>
      <c r="CQ23" s="54">
        <v>0</v>
      </c>
      <c r="CR23" s="54">
        <v>0</v>
      </c>
      <c r="CS23" s="54">
        <v>0</v>
      </c>
      <c r="CT23" s="54">
        <v>0</v>
      </c>
      <c r="CU23" s="54">
        <v>0</v>
      </c>
      <c r="CV23" s="54">
        <v>0</v>
      </c>
      <c r="CW23" s="54">
        <v>0</v>
      </c>
      <c r="CX23" s="54">
        <v>0</v>
      </c>
      <c r="CY23" s="54">
        <v>0</v>
      </c>
      <c r="CZ23" s="54">
        <v>0</v>
      </c>
      <c r="DA23" s="54">
        <v>0</v>
      </c>
      <c r="DB23" s="54">
        <v>0</v>
      </c>
      <c r="DC23" s="54">
        <v>0</v>
      </c>
      <c r="DD23" s="54">
        <v>0</v>
      </c>
      <c r="DE23" s="54">
        <v>0</v>
      </c>
      <c r="DF23" s="54">
        <v>0</v>
      </c>
      <c r="DG23" s="54">
        <v>0</v>
      </c>
      <c r="DH23" s="54">
        <v>0</v>
      </c>
      <c r="DI23" s="54">
        <v>0</v>
      </c>
      <c r="DJ23" s="54">
        <v>0</v>
      </c>
      <c r="DK23" s="54">
        <v>0</v>
      </c>
      <c r="DL23" s="54">
        <v>0</v>
      </c>
      <c r="DM23" s="54">
        <v>0</v>
      </c>
      <c r="DN23" s="54">
        <v>0</v>
      </c>
      <c r="DO23" s="54">
        <v>0</v>
      </c>
      <c r="DP23" s="54">
        <v>0</v>
      </c>
      <c r="DQ23" s="54">
        <v>0</v>
      </c>
      <c r="DR23" s="54">
        <v>0</v>
      </c>
      <c r="DS23" s="54">
        <v>0</v>
      </c>
      <c r="DT23" s="54">
        <v>0</v>
      </c>
      <c r="DU23" s="54">
        <v>0</v>
      </c>
      <c r="DV23" s="54">
        <v>0</v>
      </c>
      <c r="DW23" s="54">
        <v>0</v>
      </c>
      <c r="DX23" s="54">
        <v>0</v>
      </c>
      <c r="DY23" s="54">
        <v>0</v>
      </c>
      <c r="DZ23" s="54">
        <v>0</v>
      </c>
      <c r="EA23" s="54">
        <v>0</v>
      </c>
      <c r="EB23" s="54">
        <v>0</v>
      </c>
      <c r="EC23" s="54">
        <v>0</v>
      </c>
      <c r="ED23" s="54">
        <v>0</v>
      </c>
      <c r="EE23" s="54">
        <v>0</v>
      </c>
      <c r="EF23" s="54">
        <v>0</v>
      </c>
      <c r="EG23" s="54">
        <v>0</v>
      </c>
      <c r="EH23" s="54">
        <v>0</v>
      </c>
      <c r="EI23" s="54">
        <v>0</v>
      </c>
      <c r="EJ23" s="54">
        <v>0</v>
      </c>
      <c r="EK23" s="54">
        <v>0</v>
      </c>
      <c r="EL23" s="54">
        <v>0</v>
      </c>
      <c r="EM23" s="54">
        <v>0</v>
      </c>
      <c r="EN23" s="54">
        <v>0</v>
      </c>
      <c r="EO23" s="54">
        <v>0</v>
      </c>
      <c r="EP23" s="54">
        <v>0</v>
      </c>
      <c r="EQ23" s="54">
        <v>0</v>
      </c>
      <c r="ER23" s="54">
        <v>0</v>
      </c>
      <c r="ES23" s="54">
        <v>0</v>
      </c>
      <c r="ET23" s="54">
        <v>0</v>
      </c>
      <c r="EU23" s="54">
        <v>0</v>
      </c>
      <c r="EV23" s="54">
        <v>0</v>
      </c>
      <c r="EW23" s="54">
        <v>0</v>
      </c>
      <c r="EX23" s="54">
        <v>0</v>
      </c>
      <c r="EY23" s="54">
        <v>0</v>
      </c>
      <c r="EZ23" s="54">
        <v>0</v>
      </c>
      <c r="FA23" s="54">
        <v>0</v>
      </c>
      <c r="FB23" s="54">
        <v>0</v>
      </c>
      <c r="FC23" s="54">
        <v>0</v>
      </c>
      <c r="FD23" s="54">
        <v>0</v>
      </c>
      <c r="FE23" s="54">
        <v>0</v>
      </c>
      <c r="FF23" s="54">
        <v>0</v>
      </c>
      <c r="FG23" s="54">
        <v>0</v>
      </c>
      <c r="FH23" s="54">
        <v>0</v>
      </c>
      <c r="FI23" s="54">
        <v>0</v>
      </c>
      <c r="FJ23" s="54">
        <v>0</v>
      </c>
      <c r="FK23" s="54">
        <v>0</v>
      </c>
      <c r="FL23" s="54">
        <v>0</v>
      </c>
      <c r="FM23" s="54">
        <v>0</v>
      </c>
      <c r="FN23" s="54">
        <v>0</v>
      </c>
      <c r="FO23" s="54">
        <v>0</v>
      </c>
      <c r="FP23" s="54">
        <v>0</v>
      </c>
      <c r="FQ23" s="54">
        <v>0</v>
      </c>
      <c r="FR23" s="54">
        <v>0</v>
      </c>
      <c r="FS23" s="54">
        <v>0</v>
      </c>
      <c r="FT23" s="54">
        <v>0</v>
      </c>
      <c r="FU23" s="54">
        <v>0</v>
      </c>
      <c r="FV23" s="54">
        <v>0</v>
      </c>
      <c r="FW23" s="54">
        <v>0</v>
      </c>
      <c r="FX23" s="54">
        <v>0</v>
      </c>
      <c r="FY23" s="54">
        <v>0</v>
      </c>
      <c r="FZ23" s="54">
        <v>0</v>
      </c>
      <c r="GA23" s="54">
        <v>0</v>
      </c>
      <c r="GB23" s="54">
        <v>0</v>
      </c>
      <c r="GC23" s="54">
        <v>0</v>
      </c>
      <c r="GD23" s="54">
        <v>0</v>
      </c>
      <c r="GE23" s="54">
        <v>0</v>
      </c>
      <c r="GF23" s="54">
        <v>0</v>
      </c>
      <c r="GG23" s="54">
        <v>0</v>
      </c>
      <c r="GH23" s="54">
        <v>0</v>
      </c>
      <c r="GI23" s="54">
        <v>0</v>
      </c>
      <c r="GJ23" s="54">
        <v>0</v>
      </c>
      <c r="GK23" s="54">
        <v>0</v>
      </c>
      <c r="GL23" s="65">
        <v>0</v>
      </c>
      <c r="GM23" s="65">
        <f t="shared" si="0"/>
        <v>0</v>
      </c>
    </row>
    <row r="24" spans="1:195" ht="15">
      <c r="A24" s="3"/>
      <c r="B24" s="38">
        <v>529</v>
      </c>
      <c r="C24" s="10" t="s">
        <v>20</v>
      </c>
      <c r="D24" s="54">
        <v>33460</v>
      </c>
      <c r="E24" s="54">
        <v>0</v>
      </c>
      <c r="F24" s="54">
        <v>0</v>
      </c>
      <c r="G24" s="54">
        <v>1845091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10546793</v>
      </c>
      <c r="AA24" s="54">
        <v>14645994</v>
      </c>
      <c r="AB24" s="54">
        <v>1649578</v>
      </c>
      <c r="AC24" s="54">
        <v>0</v>
      </c>
      <c r="AD24" s="54">
        <v>166405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7760538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64921</v>
      </c>
      <c r="AR24" s="54">
        <v>0</v>
      </c>
      <c r="AS24" s="54">
        <v>0</v>
      </c>
      <c r="AT24" s="54">
        <v>0</v>
      </c>
      <c r="AU24" s="54">
        <v>0</v>
      </c>
      <c r="AV24" s="54">
        <v>2255</v>
      </c>
      <c r="AW24" s="54">
        <v>0</v>
      </c>
      <c r="AX24" s="54">
        <v>0</v>
      </c>
      <c r="AY24" s="54">
        <v>965073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35460</v>
      </c>
      <c r="BH24" s="54">
        <v>0</v>
      </c>
      <c r="BI24" s="54">
        <v>0</v>
      </c>
      <c r="BJ24" s="54">
        <v>6398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54">
        <v>0</v>
      </c>
      <c r="BQ24" s="54">
        <v>6636149</v>
      </c>
      <c r="BR24" s="54">
        <v>0</v>
      </c>
      <c r="BS24" s="54">
        <v>0</v>
      </c>
      <c r="BT24" s="54">
        <v>0</v>
      </c>
      <c r="BU24" s="54">
        <v>0</v>
      </c>
      <c r="BV24" s="54">
        <v>0</v>
      </c>
      <c r="BW24" s="54">
        <v>855848</v>
      </c>
      <c r="BX24" s="54">
        <v>1024466</v>
      </c>
      <c r="BY24" s="54">
        <v>0</v>
      </c>
      <c r="BZ24" s="54">
        <v>8444</v>
      </c>
      <c r="CA24" s="54">
        <v>0</v>
      </c>
      <c r="CB24" s="54">
        <v>0</v>
      </c>
      <c r="CC24" s="54">
        <v>5927585</v>
      </c>
      <c r="CD24" s="54">
        <v>0</v>
      </c>
      <c r="CE24" s="54">
        <v>60811</v>
      </c>
      <c r="CF24" s="54">
        <v>148799</v>
      </c>
      <c r="CG24" s="54">
        <v>0</v>
      </c>
      <c r="CH24" s="54">
        <v>0</v>
      </c>
      <c r="CI24" s="54">
        <v>175541</v>
      </c>
      <c r="CJ24" s="54">
        <v>0</v>
      </c>
      <c r="CK24" s="54">
        <v>0</v>
      </c>
      <c r="CL24" s="54">
        <v>47456149</v>
      </c>
      <c r="CM24" s="54">
        <v>4065</v>
      </c>
      <c r="CN24" s="54">
        <v>765545</v>
      </c>
      <c r="CO24" s="54">
        <v>0</v>
      </c>
      <c r="CP24" s="54">
        <v>6230</v>
      </c>
      <c r="CQ24" s="54">
        <v>0</v>
      </c>
      <c r="CR24" s="54">
        <v>0</v>
      </c>
      <c r="CS24" s="54">
        <v>0</v>
      </c>
      <c r="CT24" s="54">
        <v>349076</v>
      </c>
      <c r="CU24" s="54">
        <v>0</v>
      </c>
      <c r="CV24" s="54">
        <v>0</v>
      </c>
      <c r="CW24" s="54">
        <v>4513868</v>
      </c>
      <c r="CX24" s="54">
        <v>0</v>
      </c>
      <c r="CY24" s="54">
        <v>0</v>
      </c>
      <c r="CZ24" s="54">
        <v>10035</v>
      </c>
      <c r="DA24" s="54">
        <v>0</v>
      </c>
      <c r="DB24" s="54">
        <v>0</v>
      </c>
      <c r="DC24" s="54">
        <v>0</v>
      </c>
      <c r="DD24" s="54">
        <v>0</v>
      </c>
      <c r="DE24" s="54">
        <v>0</v>
      </c>
      <c r="DF24" s="54">
        <v>0</v>
      </c>
      <c r="DG24" s="54">
        <v>0</v>
      </c>
      <c r="DH24" s="54">
        <v>0</v>
      </c>
      <c r="DI24" s="54">
        <v>0</v>
      </c>
      <c r="DJ24" s="54">
        <v>0</v>
      </c>
      <c r="DK24" s="54">
        <v>0</v>
      </c>
      <c r="DL24" s="54">
        <v>0</v>
      </c>
      <c r="DM24" s="54">
        <v>0</v>
      </c>
      <c r="DN24" s="54">
        <v>3101</v>
      </c>
      <c r="DO24" s="54">
        <v>14528999</v>
      </c>
      <c r="DP24" s="54">
        <v>0</v>
      </c>
      <c r="DQ24" s="54">
        <v>0</v>
      </c>
      <c r="DR24" s="54">
        <v>0</v>
      </c>
      <c r="DS24" s="54">
        <v>0</v>
      </c>
      <c r="DT24" s="54">
        <v>0</v>
      </c>
      <c r="DU24" s="54">
        <v>0</v>
      </c>
      <c r="DV24" s="54">
        <v>0</v>
      </c>
      <c r="DW24" s="54">
        <v>0</v>
      </c>
      <c r="DX24" s="54">
        <v>0</v>
      </c>
      <c r="DY24" s="54">
        <v>0</v>
      </c>
      <c r="DZ24" s="54">
        <v>0</v>
      </c>
      <c r="EA24" s="54">
        <v>0</v>
      </c>
      <c r="EB24" s="54">
        <v>0</v>
      </c>
      <c r="EC24" s="54">
        <v>0</v>
      </c>
      <c r="ED24" s="54">
        <v>0</v>
      </c>
      <c r="EE24" s="54">
        <v>0</v>
      </c>
      <c r="EF24" s="54">
        <v>0</v>
      </c>
      <c r="EG24" s="54">
        <v>0</v>
      </c>
      <c r="EH24" s="54">
        <v>0</v>
      </c>
      <c r="EI24" s="54">
        <v>0</v>
      </c>
      <c r="EJ24" s="54">
        <v>1175753</v>
      </c>
      <c r="EK24" s="54">
        <v>4305</v>
      </c>
      <c r="EL24" s="54">
        <v>0</v>
      </c>
      <c r="EM24" s="54">
        <v>0</v>
      </c>
      <c r="EN24" s="54">
        <v>0</v>
      </c>
      <c r="EO24" s="54">
        <v>0</v>
      </c>
      <c r="EP24" s="54">
        <v>160083</v>
      </c>
      <c r="EQ24" s="54">
        <v>52796</v>
      </c>
      <c r="ER24" s="54">
        <v>0</v>
      </c>
      <c r="ES24" s="54">
        <v>276179</v>
      </c>
      <c r="ET24" s="54">
        <v>0</v>
      </c>
      <c r="EU24" s="54">
        <v>36529</v>
      </c>
      <c r="EV24" s="54">
        <v>0</v>
      </c>
      <c r="EW24" s="54">
        <v>526693</v>
      </c>
      <c r="EX24" s="54">
        <v>5223000</v>
      </c>
      <c r="EY24" s="54">
        <v>108831</v>
      </c>
      <c r="EZ24" s="54">
        <v>0</v>
      </c>
      <c r="FA24" s="54">
        <v>0</v>
      </c>
      <c r="FB24" s="54">
        <v>0</v>
      </c>
      <c r="FC24" s="54">
        <v>0</v>
      </c>
      <c r="FD24" s="54">
        <v>0</v>
      </c>
      <c r="FE24" s="54">
        <v>17332</v>
      </c>
      <c r="FF24" s="54">
        <v>0</v>
      </c>
      <c r="FG24" s="54">
        <v>0</v>
      </c>
      <c r="FH24" s="54">
        <v>0</v>
      </c>
      <c r="FI24" s="54">
        <v>0</v>
      </c>
      <c r="FJ24" s="54">
        <v>0</v>
      </c>
      <c r="FK24" s="54">
        <v>0</v>
      </c>
      <c r="FL24" s="54">
        <v>0</v>
      </c>
      <c r="FM24" s="54">
        <v>0</v>
      </c>
      <c r="FN24" s="54">
        <v>0</v>
      </c>
      <c r="FO24" s="54">
        <v>0</v>
      </c>
      <c r="FP24" s="54">
        <v>0</v>
      </c>
      <c r="FQ24" s="54">
        <v>0</v>
      </c>
      <c r="FR24" s="54">
        <v>840008</v>
      </c>
      <c r="FS24" s="54">
        <v>0</v>
      </c>
      <c r="FT24" s="54">
        <v>0</v>
      </c>
      <c r="FU24" s="54">
        <v>1523235</v>
      </c>
      <c r="FV24" s="54">
        <v>0</v>
      </c>
      <c r="FW24" s="54">
        <v>2264302</v>
      </c>
      <c r="FX24" s="54">
        <v>0</v>
      </c>
      <c r="FY24" s="54">
        <v>0</v>
      </c>
      <c r="FZ24" s="54">
        <v>0</v>
      </c>
      <c r="GA24" s="54">
        <v>0</v>
      </c>
      <c r="GB24" s="54">
        <v>197220</v>
      </c>
      <c r="GC24" s="54">
        <v>0</v>
      </c>
      <c r="GD24" s="54">
        <v>0</v>
      </c>
      <c r="GE24" s="54">
        <v>0</v>
      </c>
      <c r="GF24" s="54">
        <v>0</v>
      </c>
      <c r="GG24" s="54">
        <v>0</v>
      </c>
      <c r="GH24" s="54">
        <v>0</v>
      </c>
      <c r="GI24" s="54">
        <v>0</v>
      </c>
      <c r="GJ24" s="54">
        <v>0</v>
      </c>
      <c r="GK24" s="54">
        <v>0</v>
      </c>
      <c r="GL24" s="65">
        <v>0</v>
      </c>
      <c r="GM24" s="65">
        <f t="shared" si="0"/>
        <v>132602943</v>
      </c>
    </row>
    <row r="25" spans="1:195" ht="15.75">
      <c r="A25" s="15" t="s">
        <v>21</v>
      </c>
      <c r="B25" s="16"/>
      <c r="C25" s="17"/>
      <c r="D25" s="18">
        <v>2932556</v>
      </c>
      <c r="E25" s="18">
        <v>2100595</v>
      </c>
      <c r="F25" s="18">
        <v>2943149</v>
      </c>
      <c r="G25" s="18">
        <v>7594873</v>
      </c>
      <c r="H25" s="18">
        <v>303721</v>
      </c>
      <c r="I25" s="18">
        <v>232611</v>
      </c>
      <c r="J25" s="18">
        <v>2118399</v>
      </c>
      <c r="K25" s="18">
        <v>923053</v>
      </c>
      <c r="L25" s="18">
        <v>2408843</v>
      </c>
      <c r="M25" s="18">
        <v>30021267</v>
      </c>
      <c r="N25" s="18">
        <v>21927737</v>
      </c>
      <c r="O25" s="18">
        <v>6407080</v>
      </c>
      <c r="P25" s="18">
        <v>0</v>
      </c>
      <c r="Q25" s="18">
        <v>1917632</v>
      </c>
      <c r="R25" s="18">
        <v>1419698</v>
      </c>
      <c r="S25" s="18">
        <v>436644</v>
      </c>
      <c r="T25" s="18">
        <v>82992</v>
      </c>
      <c r="U25" s="18">
        <v>6414238</v>
      </c>
      <c r="V25" s="18">
        <v>43746776</v>
      </c>
      <c r="W25" s="18">
        <v>735061</v>
      </c>
      <c r="X25" s="18">
        <v>73045</v>
      </c>
      <c r="Y25" s="18">
        <v>2094862</v>
      </c>
      <c r="Z25" s="18">
        <v>59693050</v>
      </c>
      <c r="AA25" s="18">
        <v>82054070</v>
      </c>
      <c r="AB25" s="18">
        <v>2301921</v>
      </c>
      <c r="AC25" s="18">
        <v>903316</v>
      </c>
      <c r="AD25" s="18">
        <v>2944092</v>
      </c>
      <c r="AE25" s="18">
        <v>2270628</v>
      </c>
      <c r="AF25" s="18">
        <v>117936</v>
      </c>
      <c r="AG25" s="18">
        <v>0</v>
      </c>
      <c r="AH25" s="18">
        <v>8411962</v>
      </c>
      <c r="AI25" s="18">
        <v>3578877</v>
      </c>
      <c r="AJ25" s="18">
        <v>51612177</v>
      </c>
      <c r="AK25" s="18">
        <v>1183141</v>
      </c>
      <c r="AL25" s="18">
        <v>437288</v>
      </c>
      <c r="AM25" s="18">
        <v>3717702</v>
      </c>
      <c r="AN25" s="18">
        <v>20374163</v>
      </c>
      <c r="AO25" s="18">
        <v>3328699</v>
      </c>
      <c r="AP25" s="18">
        <v>32647070</v>
      </c>
      <c r="AQ25" s="18">
        <v>4168862</v>
      </c>
      <c r="AR25" s="18">
        <v>9352788</v>
      </c>
      <c r="AS25" s="18">
        <v>66435707</v>
      </c>
      <c r="AT25" s="18">
        <v>5250642</v>
      </c>
      <c r="AU25" s="18">
        <v>8318728</v>
      </c>
      <c r="AV25" s="18">
        <v>77689</v>
      </c>
      <c r="AW25" s="18">
        <v>4628254</v>
      </c>
      <c r="AX25" s="18">
        <v>10807665</v>
      </c>
      <c r="AY25" s="18">
        <v>23461551</v>
      </c>
      <c r="AZ25" s="18">
        <v>37104769</v>
      </c>
      <c r="BA25" s="18">
        <v>2711863</v>
      </c>
      <c r="BB25" s="18">
        <v>23872789</v>
      </c>
      <c r="BC25" s="18">
        <v>607354</v>
      </c>
      <c r="BD25" s="18">
        <v>138058</v>
      </c>
      <c r="BE25" s="18">
        <v>659617</v>
      </c>
      <c r="BF25" s="18">
        <v>24158356</v>
      </c>
      <c r="BG25" s="18">
        <v>201229969</v>
      </c>
      <c r="BH25" s="18">
        <v>0</v>
      </c>
      <c r="BI25" s="18">
        <v>886538</v>
      </c>
      <c r="BJ25" s="18">
        <v>16847670</v>
      </c>
      <c r="BK25" s="18">
        <v>0</v>
      </c>
      <c r="BL25" s="18">
        <v>8140670</v>
      </c>
      <c r="BM25" s="18">
        <v>7824460</v>
      </c>
      <c r="BN25" s="18">
        <v>2494550</v>
      </c>
      <c r="BO25" s="18">
        <v>4631593</v>
      </c>
      <c r="BP25" s="18">
        <v>0</v>
      </c>
      <c r="BQ25" s="18">
        <v>115890958</v>
      </c>
      <c r="BR25" s="18">
        <v>19495000</v>
      </c>
      <c r="BS25" s="18">
        <v>28550</v>
      </c>
      <c r="BT25" s="18">
        <v>8947800</v>
      </c>
      <c r="BU25" s="18">
        <v>748656</v>
      </c>
      <c r="BV25" s="18">
        <v>5362519</v>
      </c>
      <c r="BW25" s="18">
        <v>19285123</v>
      </c>
      <c r="BX25" s="18">
        <v>46900411</v>
      </c>
      <c r="BY25" s="18">
        <v>5311709</v>
      </c>
      <c r="BZ25" s="18">
        <v>192184</v>
      </c>
      <c r="CA25" s="18">
        <v>32503365</v>
      </c>
      <c r="CB25" s="18">
        <v>0</v>
      </c>
      <c r="CC25" s="18">
        <v>11992676</v>
      </c>
      <c r="CD25" s="18">
        <v>6574789</v>
      </c>
      <c r="CE25" s="18">
        <v>699819</v>
      </c>
      <c r="CF25" s="18">
        <v>16819691</v>
      </c>
      <c r="CG25" s="18">
        <v>23771516</v>
      </c>
      <c r="CH25" s="18">
        <v>2092158</v>
      </c>
      <c r="CI25" s="18">
        <v>1055930</v>
      </c>
      <c r="CJ25" s="18">
        <v>157245</v>
      </c>
      <c r="CK25" s="18">
        <v>2964276</v>
      </c>
      <c r="CL25" s="18">
        <v>42770759</v>
      </c>
      <c r="CM25" s="18">
        <v>385132</v>
      </c>
      <c r="CN25" s="18">
        <v>46959484</v>
      </c>
      <c r="CO25" s="18">
        <v>4041320</v>
      </c>
      <c r="CP25" s="18">
        <v>335115</v>
      </c>
      <c r="CQ25" s="18">
        <v>1085718</v>
      </c>
      <c r="CR25" s="18">
        <v>27295645</v>
      </c>
      <c r="CS25" s="18">
        <v>20154946</v>
      </c>
      <c r="CT25" s="18">
        <v>29510851</v>
      </c>
      <c r="CU25" s="18">
        <v>1752972</v>
      </c>
      <c r="CV25" s="18">
        <v>0</v>
      </c>
      <c r="CW25" s="18">
        <v>55364260</v>
      </c>
      <c r="CX25" s="18">
        <v>279616</v>
      </c>
      <c r="CY25" s="18">
        <v>2442540</v>
      </c>
      <c r="CZ25" s="18">
        <v>29234941</v>
      </c>
      <c r="DA25" s="18">
        <v>2889361</v>
      </c>
      <c r="DB25" s="18">
        <v>6332483</v>
      </c>
      <c r="DC25" s="18">
        <v>109406126</v>
      </c>
      <c r="DD25" s="18">
        <v>13024538</v>
      </c>
      <c r="DE25" s="18">
        <v>21101668</v>
      </c>
      <c r="DF25" s="18">
        <v>0</v>
      </c>
      <c r="DG25" s="18">
        <v>26769</v>
      </c>
      <c r="DH25" s="18">
        <v>271839</v>
      </c>
      <c r="DI25" s="18">
        <v>778852</v>
      </c>
      <c r="DJ25" s="18">
        <v>16669606</v>
      </c>
      <c r="DK25" s="18">
        <v>7057505</v>
      </c>
      <c r="DL25" s="18">
        <v>3256490</v>
      </c>
      <c r="DM25" s="18">
        <v>8314064</v>
      </c>
      <c r="DN25" s="18">
        <v>207636</v>
      </c>
      <c r="DO25" s="18">
        <v>27765084</v>
      </c>
      <c r="DP25" s="18">
        <v>7016674</v>
      </c>
      <c r="DQ25" s="18">
        <v>43824874</v>
      </c>
      <c r="DR25" s="18">
        <v>1377285</v>
      </c>
      <c r="DS25" s="18">
        <v>84294</v>
      </c>
      <c r="DT25" s="18">
        <v>3830423</v>
      </c>
      <c r="DU25" s="18">
        <v>8554843</v>
      </c>
      <c r="DV25" s="18">
        <v>617714</v>
      </c>
      <c r="DW25" s="18">
        <v>0</v>
      </c>
      <c r="DX25" s="18">
        <v>62459</v>
      </c>
      <c r="DY25" s="18">
        <v>2509051</v>
      </c>
      <c r="DZ25" s="18">
        <v>971285</v>
      </c>
      <c r="EA25" s="18">
        <v>6046455</v>
      </c>
      <c r="EB25" s="18">
        <v>6365665</v>
      </c>
      <c r="EC25" s="18">
        <v>1434289</v>
      </c>
      <c r="ED25" s="18">
        <v>367321</v>
      </c>
      <c r="EE25" s="18">
        <v>956687</v>
      </c>
      <c r="EF25" s="18">
        <v>1417368</v>
      </c>
      <c r="EG25" s="18">
        <v>4892773</v>
      </c>
      <c r="EH25" s="18">
        <v>15309223</v>
      </c>
      <c r="EI25" s="18">
        <v>5221135</v>
      </c>
      <c r="EJ25" s="18">
        <v>25619444</v>
      </c>
      <c r="EK25" s="18">
        <v>21884</v>
      </c>
      <c r="EL25" s="18">
        <v>95388</v>
      </c>
      <c r="EM25" s="18">
        <v>392683</v>
      </c>
      <c r="EN25" s="18">
        <v>4356675</v>
      </c>
      <c r="EO25" s="18">
        <v>147496781</v>
      </c>
      <c r="EP25" s="18">
        <v>12665161</v>
      </c>
      <c r="EQ25" s="18">
        <v>13556128</v>
      </c>
      <c r="ER25" s="18">
        <v>3295508</v>
      </c>
      <c r="ES25" s="18">
        <v>80776669</v>
      </c>
      <c r="ET25" s="18">
        <v>4334508</v>
      </c>
      <c r="EU25" s="18">
        <v>7981954</v>
      </c>
      <c r="EV25" s="18">
        <v>435845000</v>
      </c>
      <c r="EW25" s="18">
        <v>24514301</v>
      </c>
      <c r="EX25" s="18">
        <v>232917204</v>
      </c>
      <c r="EY25" s="18">
        <v>16463141</v>
      </c>
      <c r="EZ25" s="18">
        <v>8238511</v>
      </c>
      <c r="FA25" s="18">
        <v>12115236</v>
      </c>
      <c r="FB25" s="18">
        <v>4361240</v>
      </c>
      <c r="FC25" s="18">
        <v>22873671</v>
      </c>
      <c r="FD25" s="18">
        <v>5997997</v>
      </c>
      <c r="FE25" s="18">
        <v>968172</v>
      </c>
      <c r="FF25" s="18">
        <v>1629234</v>
      </c>
      <c r="FG25" s="18">
        <v>1813283</v>
      </c>
      <c r="FH25" s="18">
        <v>18087547</v>
      </c>
      <c r="FI25" s="18">
        <v>463881</v>
      </c>
      <c r="FJ25" s="18">
        <v>94552856</v>
      </c>
      <c r="FK25" s="18">
        <v>513071</v>
      </c>
      <c r="FL25" s="18">
        <v>495228</v>
      </c>
      <c r="FM25" s="18">
        <v>10376554</v>
      </c>
      <c r="FN25" s="18">
        <v>132131</v>
      </c>
      <c r="FO25" s="18">
        <v>852515</v>
      </c>
      <c r="FP25" s="18">
        <v>1338</v>
      </c>
      <c r="FQ25" s="18">
        <v>689687</v>
      </c>
      <c r="FR25" s="18">
        <v>37220020</v>
      </c>
      <c r="FS25" s="18">
        <v>8578538</v>
      </c>
      <c r="FT25" s="18">
        <v>2836040</v>
      </c>
      <c r="FU25" s="18">
        <v>80810125</v>
      </c>
      <c r="FV25" s="18">
        <v>0</v>
      </c>
      <c r="FW25" s="18">
        <v>55167815</v>
      </c>
      <c r="FX25" s="18">
        <v>80778</v>
      </c>
      <c r="FY25" s="18">
        <v>707231</v>
      </c>
      <c r="FZ25" s="18">
        <v>512446</v>
      </c>
      <c r="GA25" s="18">
        <v>5015400</v>
      </c>
      <c r="GB25" s="18">
        <v>5688697</v>
      </c>
      <c r="GC25" s="18">
        <v>6005974</v>
      </c>
      <c r="GD25" s="18">
        <v>223436</v>
      </c>
      <c r="GE25" s="18">
        <v>13779198</v>
      </c>
      <c r="GF25" s="18">
        <v>26709722</v>
      </c>
      <c r="GG25" s="18">
        <v>84840073</v>
      </c>
      <c r="GH25" s="18">
        <v>11094700</v>
      </c>
      <c r="GI25" s="18">
        <v>0</v>
      </c>
      <c r="GJ25" s="18">
        <v>497093</v>
      </c>
      <c r="GK25" s="18">
        <v>6353620</v>
      </c>
      <c r="GL25" s="50">
        <v>1141704</v>
      </c>
      <c r="GM25" s="50">
        <f>SUM(D25:GL25)</f>
        <v>3328347770</v>
      </c>
    </row>
    <row r="26" spans="1:195" ht="15">
      <c r="A26" s="3"/>
      <c r="B26" s="38">
        <v>531</v>
      </c>
      <c r="C26" s="10" t="s">
        <v>22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1261160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1818000</v>
      </c>
      <c r="AN26" s="54">
        <v>11469780</v>
      </c>
      <c r="AO26" s="54">
        <v>0</v>
      </c>
      <c r="AP26" s="54">
        <v>0</v>
      </c>
      <c r="AQ26" s="54">
        <v>0</v>
      </c>
      <c r="AR26" s="54">
        <v>0</v>
      </c>
      <c r="AS26" s="54">
        <v>45193879</v>
      </c>
      <c r="AT26" s="54">
        <v>4106775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68671</v>
      </c>
      <c r="BD26" s="54">
        <v>0</v>
      </c>
      <c r="BE26" s="54">
        <v>0</v>
      </c>
      <c r="BF26" s="54">
        <v>0</v>
      </c>
      <c r="BG26" s="54">
        <v>159928978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  <c r="BV26" s="54">
        <v>0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>
        <v>0</v>
      </c>
      <c r="CY26" s="54">
        <v>0</v>
      </c>
      <c r="CZ26" s="54">
        <v>0</v>
      </c>
      <c r="DA26" s="54">
        <v>0</v>
      </c>
      <c r="DB26" s="54">
        <v>0</v>
      </c>
      <c r="DC26" s="54">
        <v>0</v>
      </c>
      <c r="DD26" s="54">
        <v>0</v>
      </c>
      <c r="DE26" s="54">
        <v>13786649</v>
      </c>
      <c r="DF26" s="54">
        <v>0</v>
      </c>
      <c r="DG26" s="54">
        <v>853</v>
      </c>
      <c r="DH26" s="54">
        <v>0</v>
      </c>
      <c r="DI26" s="54">
        <v>0</v>
      </c>
      <c r="DJ26" s="54">
        <v>0</v>
      </c>
      <c r="DK26" s="54">
        <v>0</v>
      </c>
      <c r="DL26" s="54">
        <v>0</v>
      </c>
      <c r="DM26" s="54">
        <v>0</v>
      </c>
      <c r="DN26" s="54">
        <v>0</v>
      </c>
      <c r="DO26" s="54">
        <v>0</v>
      </c>
      <c r="DP26" s="54">
        <v>0</v>
      </c>
      <c r="DQ26" s="54">
        <v>0</v>
      </c>
      <c r="DR26" s="54">
        <v>0</v>
      </c>
      <c r="DS26" s="54">
        <v>5598</v>
      </c>
      <c r="DT26" s="54">
        <v>0</v>
      </c>
      <c r="DU26" s="54">
        <v>0</v>
      </c>
      <c r="DV26" s="54">
        <v>0</v>
      </c>
      <c r="DW26" s="54">
        <v>0</v>
      </c>
      <c r="DX26" s="54">
        <v>0</v>
      </c>
      <c r="DY26" s="54">
        <v>0</v>
      </c>
      <c r="DZ26" s="54">
        <v>0</v>
      </c>
      <c r="EA26" s="54">
        <v>0</v>
      </c>
      <c r="EB26" s="54">
        <v>0</v>
      </c>
      <c r="EC26" s="54">
        <v>0</v>
      </c>
      <c r="ED26" s="54">
        <v>0</v>
      </c>
      <c r="EE26" s="54">
        <v>0</v>
      </c>
      <c r="EF26" s="54">
        <v>0</v>
      </c>
      <c r="EG26" s="54">
        <v>0</v>
      </c>
      <c r="EH26" s="54">
        <v>0</v>
      </c>
      <c r="EI26" s="54">
        <v>0</v>
      </c>
      <c r="EJ26" s="54">
        <v>1913710</v>
      </c>
      <c r="EK26" s="54">
        <v>0</v>
      </c>
      <c r="EL26" s="54">
        <v>0</v>
      </c>
      <c r="EM26" s="54">
        <v>0</v>
      </c>
      <c r="EN26" s="54">
        <v>0</v>
      </c>
      <c r="EO26" s="54">
        <v>0</v>
      </c>
      <c r="EP26" s="54">
        <v>9548331</v>
      </c>
      <c r="EQ26" s="54">
        <v>0</v>
      </c>
      <c r="ER26" s="54">
        <v>0</v>
      </c>
      <c r="ES26" s="54">
        <v>0</v>
      </c>
      <c r="ET26" s="54">
        <v>0</v>
      </c>
      <c r="EU26" s="54">
        <v>0</v>
      </c>
      <c r="EV26" s="54">
        <v>305386000</v>
      </c>
      <c r="EW26" s="54">
        <v>0</v>
      </c>
      <c r="EX26" s="54">
        <v>0</v>
      </c>
      <c r="EY26" s="54">
        <v>0</v>
      </c>
      <c r="EZ26" s="54">
        <v>0</v>
      </c>
      <c r="FA26" s="54">
        <v>0</v>
      </c>
      <c r="FB26" s="54">
        <v>0</v>
      </c>
      <c r="FC26" s="54">
        <v>0</v>
      </c>
      <c r="FD26" s="54">
        <v>0</v>
      </c>
      <c r="FE26" s="54">
        <v>0</v>
      </c>
      <c r="FF26" s="54">
        <v>0</v>
      </c>
      <c r="FG26" s="54">
        <v>0</v>
      </c>
      <c r="FH26" s="54">
        <v>0</v>
      </c>
      <c r="FI26" s="54">
        <v>0</v>
      </c>
      <c r="FJ26" s="54">
        <v>77821077</v>
      </c>
      <c r="FK26" s="54">
        <v>0</v>
      </c>
      <c r="FL26" s="54">
        <v>0</v>
      </c>
      <c r="FM26" s="54">
        <v>6818101</v>
      </c>
      <c r="FN26" s="54">
        <v>0</v>
      </c>
      <c r="FO26" s="54">
        <v>0</v>
      </c>
      <c r="FP26" s="54">
        <v>916</v>
      </c>
      <c r="FQ26" s="54">
        <v>0</v>
      </c>
      <c r="FR26" s="54">
        <v>0</v>
      </c>
      <c r="FS26" s="54">
        <v>0</v>
      </c>
      <c r="FT26" s="54">
        <v>0</v>
      </c>
      <c r="FU26" s="54">
        <v>0</v>
      </c>
      <c r="FV26" s="54">
        <v>0</v>
      </c>
      <c r="FW26" s="54">
        <v>0</v>
      </c>
      <c r="FX26" s="54">
        <v>0</v>
      </c>
      <c r="FY26" s="54">
        <v>0</v>
      </c>
      <c r="FZ26" s="54">
        <v>0</v>
      </c>
      <c r="GA26" s="54">
        <v>0</v>
      </c>
      <c r="GB26" s="54">
        <v>3547747</v>
      </c>
      <c r="GC26" s="54">
        <v>0</v>
      </c>
      <c r="GD26" s="54">
        <v>0</v>
      </c>
      <c r="GE26" s="54">
        <v>0</v>
      </c>
      <c r="GF26" s="54">
        <v>0</v>
      </c>
      <c r="GG26" s="54">
        <v>50901278</v>
      </c>
      <c r="GH26" s="54">
        <v>0</v>
      </c>
      <c r="GI26" s="54">
        <v>0</v>
      </c>
      <c r="GJ26" s="54">
        <v>0</v>
      </c>
      <c r="GK26" s="54">
        <v>0</v>
      </c>
      <c r="GL26" s="65">
        <v>0</v>
      </c>
      <c r="GM26" s="65">
        <f t="shared" si="0"/>
        <v>693577503</v>
      </c>
    </row>
    <row r="27" spans="1:195" ht="15">
      <c r="A27" s="3"/>
      <c r="B27" s="38">
        <v>532</v>
      </c>
      <c r="C27" s="10" t="s">
        <v>23</v>
      </c>
      <c r="D27" s="54">
        <v>0</v>
      </c>
      <c r="E27" s="54">
        <v>0</v>
      </c>
      <c r="F27" s="54">
        <v>657973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1648317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3162651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  <c r="BV27" s="54">
        <v>0</v>
      </c>
      <c r="BW27" s="54">
        <v>0</v>
      </c>
      <c r="BX27" s="54">
        <v>0</v>
      </c>
      <c r="BY27" s="54">
        <v>0</v>
      </c>
      <c r="BZ27" s="54">
        <v>0</v>
      </c>
      <c r="CA27" s="54">
        <v>0</v>
      </c>
      <c r="CB27" s="54">
        <v>0</v>
      </c>
      <c r="CC27" s="54">
        <v>0</v>
      </c>
      <c r="CD27" s="54">
        <v>0</v>
      </c>
      <c r="CE27" s="54">
        <v>0</v>
      </c>
      <c r="CF27" s="54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54">
        <v>0</v>
      </c>
      <c r="CN27" s="54">
        <v>36137371</v>
      </c>
      <c r="CO27" s="54">
        <v>1008597</v>
      </c>
      <c r="CP27" s="54">
        <v>0</v>
      </c>
      <c r="CQ27" s="54">
        <v>0</v>
      </c>
      <c r="CR27" s="54">
        <v>0</v>
      </c>
      <c r="CS27" s="54">
        <v>0</v>
      </c>
      <c r="CT27" s="54">
        <v>0</v>
      </c>
      <c r="CU27" s="54">
        <v>0</v>
      </c>
      <c r="CV27" s="54">
        <v>0</v>
      </c>
      <c r="CW27" s="54">
        <v>0</v>
      </c>
      <c r="CX27" s="54">
        <v>0</v>
      </c>
      <c r="CY27" s="54">
        <v>0</v>
      </c>
      <c r="CZ27" s="54">
        <v>0</v>
      </c>
      <c r="DA27" s="54">
        <v>0</v>
      </c>
      <c r="DB27" s="54">
        <v>0</v>
      </c>
      <c r="DC27" s="54">
        <v>0</v>
      </c>
      <c r="DD27" s="54">
        <v>0</v>
      </c>
      <c r="DE27" s="54">
        <v>1396936</v>
      </c>
      <c r="DF27" s="54">
        <v>0</v>
      </c>
      <c r="DG27" s="54">
        <v>0</v>
      </c>
      <c r="DH27" s="54">
        <v>0</v>
      </c>
      <c r="DI27" s="54">
        <v>0</v>
      </c>
      <c r="DJ27" s="54">
        <v>0</v>
      </c>
      <c r="DK27" s="54">
        <v>0</v>
      </c>
      <c r="DL27" s="54">
        <v>0</v>
      </c>
      <c r="DM27" s="54">
        <v>0</v>
      </c>
      <c r="DN27" s="54">
        <v>0</v>
      </c>
      <c r="DO27" s="54">
        <v>0</v>
      </c>
      <c r="DP27" s="54">
        <v>0</v>
      </c>
      <c r="DQ27" s="54">
        <v>0</v>
      </c>
      <c r="DR27" s="54">
        <v>0</v>
      </c>
      <c r="DS27" s="54">
        <v>0</v>
      </c>
      <c r="DT27" s="54">
        <v>0</v>
      </c>
      <c r="DU27" s="54">
        <v>0</v>
      </c>
      <c r="DV27" s="54">
        <v>0</v>
      </c>
      <c r="DW27" s="54">
        <v>0</v>
      </c>
      <c r="DX27" s="54">
        <v>0</v>
      </c>
      <c r="DY27" s="54">
        <v>0</v>
      </c>
      <c r="DZ27" s="54">
        <v>0</v>
      </c>
      <c r="EA27" s="54">
        <v>0</v>
      </c>
      <c r="EB27" s="54">
        <v>0</v>
      </c>
      <c r="EC27" s="54">
        <v>0</v>
      </c>
      <c r="ED27" s="54">
        <v>0</v>
      </c>
      <c r="EE27" s="54">
        <v>0</v>
      </c>
      <c r="EF27" s="54">
        <v>0</v>
      </c>
      <c r="EG27" s="54">
        <v>0</v>
      </c>
      <c r="EH27" s="54">
        <v>0</v>
      </c>
      <c r="EI27" s="54">
        <v>0</v>
      </c>
      <c r="EJ27" s="54">
        <v>0</v>
      </c>
      <c r="EK27" s="54">
        <v>0</v>
      </c>
      <c r="EL27" s="54">
        <v>0</v>
      </c>
      <c r="EM27" s="54">
        <v>0</v>
      </c>
      <c r="EN27" s="54">
        <v>0</v>
      </c>
      <c r="EO27" s="54">
        <v>0</v>
      </c>
      <c r="EP27" s="54">
        <v>734206</v>
      </c>
      <c r="EQ27" s="54">
        <v>0</v>
      </c>
      <c r="ER27" s="54">
        <v>0</v>
      </c>
      <c r="ES27" s="54">
        <v>6115681</v>
      </c>
      <c r="ET27" s="54">
        <v>0</v>
      </c>
      <c r="EU27" s="54">
        <v>0</v>
      </c>
      <c r="EV27" s="54">
        <v>31208000</v>
      </c>
      <c r="EW27" s="54">
        <v>0</v>
      </c>
      <c r="EX27" s="54">
        <v>0</v>
      </c>
      <c r="EY27" s="54">
        <v>0</v>
      </c>
      <c r="EZ27" s="54">
        <v>0</v>
      </c>
      <c r="FA27" s="54">
        <v>0</v>
      </c>
      <c r="FB27" s="54">
        <v>0</v>
      </c>
      <c r="FC27" s="54">
        <v>0</v>
      </c>
      <c r="FD27" s="54">
        <v>0</v>
      </c>
      <c r="FE27" s="54">
        <v>0</v>
      </c>
      <c r="FF27" s="54">
        <v>0</v>
      </c>
      <c r="FG27" s="54">
        <v>0</v>
      </c>
      <c r="FH27" s="54">
        <v>0</v>
      </c>
      <c r="FI27" s="54">
        <v>0</v>
      </c>
      <c r="FJ27" s="54">
        <v>0</v>
      </c>
      <c r="FK27" s="54">
        <v>0</v>
      </c>
      <c r="FL27" s="54">
        <v>0</v>
      </c>
      <c r="FM27" s="54">
        <v>0</v>
      </c>
      <c r="FN27" s="54">
        <v>0</v>
      </c>
      <c r="FO27" s="54">
        <v>0</v>
      </c>
      <c r="FP27" s="54">
        <v>0</v>
      </c>
      <c r="FQ27" s="54">
        <v>0</v>
      </c>
      <c r="FR27" s="54">
        <v>0</v>
      </c>
      <c r="FS27" s="54">
        <v>0</v>
      </c>
      <c r="FT27" s="54">
        <v>0</v>
      </c>
      <c r="FU27" s="54">
        <v>0</v>
      </c>
      <c r="FV27" s="54">
        <v>0</v>
      </c>
      <c r="FW27" s="54">
        <v>0</v>
      </c>
      <c r="FX27" s="54">
        <v>0</v>
      </c>
      <c r="FY27" s="54">
        <v>0</v>
      </c>
      <c r="FZ27" s="54">
        <v>0</v>
      </c>
      <c r="GA27" s="54">
        <v>0</v>
      </c>
      <c r="GB27" s="54">
        <v>369276</v>
      </c>
      <c r="GC27" s="54">
        <v>0</v>
      </c>
      <c r="GD27" s="54">
        <v>0</v>
      </c>
      <c r="GE27" s="54">
        <v>0</v>
      </c>
      <c r="GF27" s="54">
        <v>0</v>
      </c>
      <c r="GG27" s="54">
        <v>0</v>
      </c>
      <c r="GH27" s="54">
        <v>0</v>
      </c>
      <c r="GI27" s="54">
        <v>0</v>
      </c>
      <c r="GJ27" s="54">
        <v>0</v>
      </c>
      <c r="GK27" s="54">
        <v>0</v>
      </c>
      <c r="GL27" s="65">
        <v>0</v>
      </c>
      <c r="GM27" s="65">
        <f t="shared" si="0"/>
        <v>82439008</v>
      </c>
    </row>
    <row r="28" spans="1:195" ht="15">
      <c r="A28" s="3"/>
      <c r="B28" s="38">
        <v>533</v>
      </c>
      <c r="C28" s="10" t="s">
        <v>24</v>
      </c>
      <c r="D28" s="54">
        <v>1006385</v>
      </c>
      <c r="E28" s="54">
        <v>0</v>
      </c>
      <c r="F28" s="54">
        <v>0</v>
      </c>
      <c r="G28" s="54">
        <v>1943681</v>
      </c>
      <c r="H28" s="54">
        <v>0</v>
      </c>
      <c r="I28" s="54">
        <v>107516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1158436</v>
      </c>
      <c r="P28" s="54">
        <v>0</v>
      </c>
      <c r="Q28" s="54">
        <v>0</v>
      </c>
      <c r="R28" s="54">
        <v>806093</v>
      </c>
      <c r="S28" s="54">
        <v>109406</v>
      </c>
      <c r="T28" s="54">
        <v>53609</v>
      </c>
      <c r="U28" s="54">
        <v>0</v>
      </c>
      <c r="V28" s="54">
        <v>12775925</v>
      </c>
      <c r="W28" s="54">
        <v>0</v>
      </c>
      <c r="X28" s="54">
        <v>0</v>
      </c>
      <c r="Y28" s="54">
        <v>614674</v>
      </c>
      <c r="Z28" s="54">
        <v>0</v>
      </c>
      <c r="AA28" s="54">
        <v>0</v>
      </c>
      <c r="AB28" s="54">
        <v>0</v>
      </c>
      <c r="AC28" s="54">
        <v>686953</v>
      </c>
      <c r="AD28" s="54">
        <v>0</v>
      </c>
      <c r="AE28" s="54">
        <v>0</v>
      </c>
      <c r="AF28" s="54">
        <v>117936</v>
      </c>
      <c r="AG28" s="54">
        <v>0</v>
      </c>
      <c r="AH28" s="54">
        <v>0</v>
      </c>
      <c r="AI28" s="54">
        <v>0</v>
      </c>
      <c r="AJ28" s="54">
        <v>11114702</v>
      </c>
      <c r="AK28" s="54">
        <v>344062</v>
      </c>
      <c r="AL28" s="54">
        <v>299334</v>
      </c>
      <c r="AM28" s="54">
        <v>907086</v>
      </c>
      <c r="AN28" s="54">
        <v>0</v>
      </c>
      <c r="AO28" s="54">
        <v>703670</v>
      </c>
      <c r="AP28" s="54">
        <v>8919211</v>
      </c>
      <c r="AQ28" s="54">
        <v>838519</v>
      </c>
      <c r="AR28" s="54">
        <v>3461384</v>
      </c>
      <c r="AS28" s="54">
        <v>7019778</v>
      </c>
      <c r="AT28" s="54">
        <v>525881</v>
      </c>
      <c r="AU28" s="54">
        <v>0</v>
      </c>
      <c r="AV28" s="54">
        <v>77689</v>
      </c>
      <c r="AW28" s="54">
        <v>2195350</v>
      </c>
      <c r="AX28" s="54">
        <v>2674010</v>
      </c>
      <c r="AY28" s="54">
        <v>6066833</v>
      </c>
      <c r="AZ28" s="54">
        <v>23990295</v>
      </c>
      <c r="BA28" s="54">
        <v>0</v>
      </c>
      <c r="BB28" s="54">
        <v>3255142</v>
      </c>
      <c r="BC28" s="54">
        <v>0</v>
      </c>
      <c r="BD28" s="54">
        <v>0</v>
      </c>
      <c r="BE28" s="54">
        <v>509717</v>
      </c>
      <c r="BF28" s="54">
        <v>0</v>
      </c>
      <c r="BG28" s="54">
        <v>5500248</v>
      </c>
      <c r="BH28" s="54">
        <v>0</v>
      </c>
      <c r="BI28" s="54">
        <v>0</v>
      </c>
      <c r="BJ28" s="54">
        <v>272028</v>
      </c>
      <c r="BK28" s="54">
        <v>0</v>
      </c>
      <c r="BL28" s="54">
        <v>2955729</v>
      </c>
      <c r="BM28" s="54">
        <v>0</v>
      </c>
      <c r="BN28" s="54">
        <v>1908955</v>
      </c>
      <c r="BO28" s="54">
        <v>0</v>
      </c>
      <c r="BP28" s="54">
        <v>0</v>
      </c>
      <c r="BQ28" s="54">
        <v>0</v>
      </c>
      <c r="BR28" s="54">
        <v>6406000</v>
      </c>
      <c r="BS28" s="54">
        <v>28550</v>
      </c>
      <c r="BT28" s="54">
        <v>0</v>
      </c>
      <c r="BU28" s="54">
        <v>0</v>
      </c>
      <c r="BV28" s="54">
        <v>1033374</v>
      </c>
      <c r="BW28" s="54">
        <v>6800679</v>
      </c>
      <c r="BX28" s="54">
        <v>0</v>
      </c>
      <c r="BY28" s="54">
        <v>0</v>
      </c>
      <c r="BZ28" s="54">
        <v>0</v>
      </c>
      <c r="CA28" s="54">
        <v>7960638</v>
      </c>
      <c r="CB28" s="54">
        <v>0</v>
      </c>
      <c r="CC28" s="54">
        <v>0</v>
      </c>
      <c r="CD28" s="54">
        <v>854534</v>
      </c>
      <c r="CE28" s="54">
        <v>0</v>
      </c>
      <c r="CF28" s="54">
        <v>0</v>
      </c>
      <c r="CG28" s="54">
        <v>13079843</v>
      </c>
      <c r="CH28" s="54">
        <v>0</v>
      </c>
      <c r="CI28" s="54">
        <v>0</v>
      </c>
      <c r="CJ28" s="54">
        <v>0</v>
      </c>
      <c r="CK28" s="54">
        <v>0</v>
      </c>
      <c r="CL28" s="54">
        <v>4318217</v>
      </c>
      <c r="CM28" s="54">
        <v>83793</v>
      </c>
      <c r="CN28" s="54">
        <v>0</v>
      </c>
      <c r="CO28" s="54">
        <v>845696</v>
      </c>
      <c r="CP28" s="54">
        <v>335115</v>
      </c>
      <c r="CQ28" s="54">
        <v>0</v>
      </c>
      <c r="CR28" s="54">
        <v>0</v>
      </c>
      <c r="CS28" s="54">
        <v>0</v>
      </c>
      <c r="CT28" s="54">
        <v>10712346</v>
      </c>
      <c r="CU28" s="54">
        <v>663977</v>
      </c>
      <c r="CV28" s="54">
        <v>0</v>
      </c>
      <c r="CW28" s="54">
        <v>20622171</v>
      </c>
      <c r="CX28" s="54">
        <v>279616</v>
      </c>
      <c r="CY28" s="54">
        <v>1347021</v>
      </c>
      <c r="CZ28" s="54">
        <v>0</v>
      </c>
      <c r="DA28" s="54">
        <v>0</v>
      </c>
      <c r="DB28" s="54">
        <v>0</v>
      </c>
      <c r="DC28" s="54">
        <v>11680840</v>
      </c>
      <c r="DD28" s="54">
        <v>2499140</v>
      </c>
      <c r="DE28" s="54">
        <v>1709968</v>
      </c>
      <c r="DF28" s="54">
        <v>0</v>
      </c>
      <c r="DG28" s="54">
        <v>0</v>
      </c>
      <c r="DH28" s="54">
        <v>0</v>
      </c>
      <c r="DI28" s="54">
        <v>0</v>
      </c>
      <c r="DJ28" s="54">
        <v>3096245</v>
      </c>
      <c r="DK28" s="54">
        <v>0</v>
      </c>
      <c r="DL28" s="54">
        <v>0</v>
      </c>
      <c r="DM28" s="54">
        <v>2415301</v>
      </c>
      <c r="DN28" s="54">
        <v>207636</v>
      </c>
      <c r="DO28" s="54">
        <v>0</v>
      </c>
      <c r="DP28" s="54">
        <v>0</v>
      </c>
      <c r="DQ28" s="54">
        <v>519665</v>
      </c>
      <c r="DR28" s="54">
        <v>0</v>
      </c>
      <c r="DS28" s="54">
        <v>6014</v>
      </c>
      <c r="DT28" s="54">
        <v>0</v>
      </c>
      <c r="DU28" s="54">
        <v>0</v>
      </c>
      <c r="DV28" s="54">
        <v>0</v>
      </c>
      <c r="DW28" s="54">
        <v>0</v>
      </c>
      <c r="DX28" s="54">
        <v>0</v>
      </c>
      <c r="DY28" s="54">
        <v>0</v>
      </c>
      <c r="DZ28" s="54">
        <v>971285</v>
      </c>
      <c r="EA28" s="54">
        <v>0</v>
      </c>
      <c r="EB28" s="54">
        <v>0</v>
      </c>
      <c r="EC28" s="54">
        <v>0</v>
      </c>
      <c r="ED28" s="54">
        <v>0</v>
      </c>
      <c r="EE28" s="54">
        <v>0</v>
      </c>
      <c r="EF28" s="54">
        <v>0</v>
      </c>
      <c r="EG28" s="54">
        <v>1422505</v>
      </c>
      <c r="EH28" s="54">
        <v>3805478</v>
      </c>
      <c r="EI28" s="54">
        <v>0</v>
      </c>
      <c r="EJ28" s="54">
        <v>6437160</v>
      </c>
      <c r="EK28" s="54">
        <v>0</v>
      </c>
      <c r="EL28" s="54">
        <v>0</v>
      </c>
      <c r="EM28" s="54">
        <v>89819</v>
      </c>
      <c r="EN28" s="54">
        <v>0</v>
      </c>
      <c r="EO28" s="54">
        <v>0</v>
      </c>
      <c r="EP28" s="54">
        <v>511042</v>
      </c>
      <c r="EQ28" s="54">
        <v>1729194</v>
      </c>
      <c r="ER28" s="54">
        <v>0</v>
      </c>
      <c r="ES28" s="54">
        <v>257622</v>
      </c>
      <c r="ET28" s="54">
        <v>0</v>
      </c>
      <c r="EU28" s="54">
        <v>0</v>
      </c>
      <c r="EV28" s="54">
        <v>21269000</v>
      </c>
      <c r="EW28" s="54">
        <v>4591020</v>
      </c>
      <c r="EX28" s="54">
        <v>67276001</v>
      </c>
      <c r="EY28" s="54">
        <v>0</v>
      </c>
      <c r="EZ28" s="54">
        <v>0</v>
      </c>
      <c r="FA28" s="54">
        <v>2916172</v>
      </c>
      <c r="FB28" s="54">
        <v>3706663</v>
      </c>
      <c r="FC28" s="54">
        <v>0</v>
      </c>
      <c r="FD28" s="54">
        <v>0</v>
      </c>
      <c r="FE28" s="54">
        <v>0</v>
      </c>
      <c r="FF28" s="54">
        <v>496089</v>
      </c>
      <c r="FG28" s="54">
        <v>0</v>
      </c>
      <c r="FH28" s="54">
        <v>0</v>
      </c>
      <c r="FI28" s="54">
        <v>0</v>
      </c>
      <c r="FJ28" s="54">
        <v>0</v>
      </c>
      <c r="FK28" s="54">
        <v>370070</v>
      </c>
      <c r="FL28" s="54">
        <v>12833</v>
      </c>
      <c r="FM28" s="54">
        <v>1101015</v>
      </c>
      <c r="FN28" s="54">
        <v>101097</v>
      </c>
      <c r="FO28" s="54">
        <v>187704</v>
      </c>
      <c r="FP28" s="54">
        <v>0</v>
      </c>
      <c r="FQ28" s="54">
        <v>233707</v>
      </c>
      <c r="FR28" s="54">
        <v>0</v>
      </c>
      <c r="FS28" s="54">
        <v>3019889</v>
      </c>
      <c r="FT28" s="54">
        <v>1412229</v>
      </c>
      <c r="FU28" s="54">
        <v>0</v>
      </c>
      <c r="FV28" s="54">
        <v>0</v>
      </c>
      <c r="FW28" s="54">
        <v>0</v>
      </c>
      <c r="FX28" s="54">
        <v>80778</v>
      </c>
      <c r="FY28" s="54">
        <v>0</v>
      </c>
      <c r="FZ28" s="54">
        <v>65493</v>
      </c>
      <c r="GA28" s="54">
        <v>1266376</v>
      </c>
      <c r="GB28" s="54">
        <v>430710</v>
      </c>
      <c r="GC28" s="54">
        <v>2701472</v>
      </c>
      <c r="GD28" s="54">
        <v>0</v>
      </c>
      <c r="GE28" s="54">
        <v>1820440</v>
      </c>
      <c r="GF28" s="54">
        <v>0</v>
      </c>
      <c r="GG28" s="54">
        <v>0</v>
      </c>
      <c r="GH28" s="54">
        <v>0</v>
      </c>
      <c r="GI28" s="54">
        <v>0</v>
      </c>
      <c r="GJ28" s="54">
        <v>486856</v>
      </c>
      <c r="GK28" s="54">
        <v>0</v>
      </c>
      <c r="GL28" s="65">
        <v>0</v>
      </c>
      <c r="GM28" s="65">
        <f t="shared" si="0"/>
        <v>329196335</v>
      </c>
    </row>
    <row r="29" spans="1:195" ht="15">
      <c r="A29" s="3"/>
      <c r="B29" s="38">
        <v>534</v>
      </c>
      <c r="C29" s="10" t="s">
        <v>25</v>
      </c>
      <c r="D29" s="54">
        <v>619533</v>
      </c>
      <c r="E29" s="54">
        <v>954521</v>
      </c>
      <c r="F29" s="54">
        <v>259343</v>
      </c>
      <c r="G29" s="54">
        <v>1973846</v>
      </c>
      <c r="H29" s="54">
        <v>0</v>
      </c>
      <c r="I29" s="54">
        <v>64019</v>
      </c>
      <c r="J29" s="54">
        <v>76162</v>
      </c>
      <c r="K29" s="54">
        <v>3493</v>
      </c>
      <c r="L29" s="54">
        <v>0</v>
      </c>
      <c r="M29" s="54">
        <v>0</v>
      </c>
      <c r="N29" s="54">
        <v>0</v>
      </c>
      <c r="O29" s="54">
        <v>217191</v>
      </c>
      <c r="P29" s="54">
        <v>0</v>
      </c>
      <c r="Q29" s="54">
        <v>0</v>
      </c>
      <c r="R29" s="54">
        <v>326861</v>
      </c>
      <c r="S29" s="54">
        <v>144000</v>
      </c>
      <c r="T29" s="54">
        <v>29383</v>
      </c>
      <c r="U29" s="54">
        <v>0</v>
      </c>
      <c r="V29" s="54">
        <v>0</v>
      </c>
      <c r="W29" s="54">
        <v>0</v>
      </c>
      <c r="X29" s="54">
        <v>0</v>
      </c>
      <c r="Y29" s="54">
        <v>453865</v>
      </c>
      <c r="Z29" s="54">
        <v>22356343</v>
      </c>
      <c r="AA29" s="54">
        <v>16518863</v>
      </c>
      <c r="AB29" s="54">
        <v>0</v>
      </c>
      <c r="AC29" s="54">
        <v>0</v>
      </c>
      <c r="AD29" s="54">
        <v>2737792</v>
      </c>
      <c r="AE29" s="54">
        <v>1910018</v>
      </c>
      <c r="AF29" s="54">
        <v>0</v>
      </c>
      <c r="AG29" s="54">
        <v>0</v>
      </c>
      <c r="AH29" s="54">
        <v>802133</v>
      </c>
      <c r="AI29" s="54">
        <v>701588</v>
      </c>
      <c r="AJ29" s="54">
        <v>0</v>
      </c>
      <c r="AK29" s="54">
        <v>244495</v>
      </c>
      <c r="AL29" s="54">
        <v>111954</v>
      </c>
      <c r="AM29" s="54">
        <v>204177</v>
      </c>
      <c r="AN29" s="54">
        <v>1949096</v>
      </c>
      <c r="AO29" s="54">
        <v>690903</v>
      </c>
      <c r="AP29" s="54">
        <v>5366770</v>
      </c>
      <c r="AQ29" s="54">
        <v>1151134</v>
      </c>
      <c r="AR29" s="54">
        <v>0</v>
      </c>
      <c r="AS29" s="54">
        <v>5039322</v>
      </c>
      <c r="AT29" s="54">
        <v>0</v>
      </c>
      <c r="AU29" s="54">
        <v>2381778</v>
      </c>
      <c r="AV29" s="54">
        <v>0</v>
      </c>
      <c r="AW29" s="54">
        <v>775172</v>
      </c>
      <c r="AX29" s="54">
        <v>0</v>
      </c>
      <c r="AY29" s="54">
        <v>4981021</v>
      </c>
      <c r="AZ29" s="54">
        <v>5739774</v>
      </c>
      <c r="BA29" s="54">
        <v>1397688</v>
      </c>
      <c r="BB29" s="54">
        <v>8655744</v>
      </c>
      <c r="BC29" s="54">
        <v>0</v>
      </c>
      <c r="BD29" s="54">
        <v>138058</v>
      </c>
      <c r="BE29" s="54">
        <v>149900</v>
      </c>
      <c r="BF29" s="54">
        <v>7912295</v>
      </c>
      <c r="BG29" s="54">
        <v>9838022</v>
      </c>
      <c r="BH29" s="54">
        <v>0</v>
      </c>
      <c r="BI29" s="54">
        <v>205166</v>
      </c>
      <c r="BJ29" s="54">
        <v>2498420</v>
      </c>
      <c r="BK29" s="54">
        <v>0</v>
      </c>
      <c r="BL29" s="54">
        <v>2314174</v>
      </c>
      <c r="BM29" s="54">
        <v>1070098</v>
      </c>
      <c r="BN29" s="54">
        <v>585595</v>
      </c>
      <c r="BO29" s="54">
        <v>1800076</v>
      </c>
      <c r="BP29" s="54">
        <v>0</v>
      </c>
      <c r="BQ29" s="54">
        <v>22781572</v>
      </c>
      <c r="BR29" s="54">
        <v>5061000</v>
      </c>
      <c r="BS29" s="54">
        <v>0</v>
      </c>
      <c r="BT29" s="54">
        <v>0</v>
      </c>
      <c r="BU29" s="54">
        <v>445175</v>
      </c>
      <c r="BV29" s="54">
        <v>1335897</v>
      </c>
      <c r="BW29" s="54">
        <v>0</v>
      </c>
      <c r="BX29" s="54">
        <v>4650691</v>
      </c>
      <c r="BY29" s="54">
        <v>0</v>
      </c>
      <c r="BZ29" s="54">
        <v>154307</v>
      </c>
      <c r="CA29" s="54">
        <v>7550827</v>
      </c>
      <c r="CB29" s="54">
        <v>0</v>
      </c>
      <c r="CC29" s="54">
        <v>681948</v>
      </c>
      <c r="CD29" s="54">
        <v>2006494</v>
      </c>
      <c r="CE29" s="54">
        <v>0</v>
      </c>
      <c r="CF29" s="54">
        <v>4935765</v>
      </c>
      <c r="CG29" s="54">
        <v>0</v>
      </c>
      <c r="CH29" s="54">
        <v>269517</v>
      </c>
      <c r="CI29" s="54">
        <v>0</v>
      </c>
      <c r="CJ29" s="54">
        <v>157245</v>
      </c>
      <c r="CK29" s="54">
        <v>0</v>
      </c>
      <c r="CL29" s="54">
        <v>0</v>
      </c>
      <c r="CM29" s="54">
        <v>0</v>
      </c>
      <c r="CN29" s="54">
        <v>6508800</v>
      </c>
      <c r="CO29" s="54">
        <v>704658</v>
      </c>
      <c r="CP29" s="54">
        <v>0</v>
      </c>
      <c r="CQ29" s="54">
        <v>0</v>
      </c>
      <c r="CR29" s="54">
        <v>5169721</v>
      </c>
      <c r="CS29" s="54">
        <v>4705640</v>
      </c>
      <c r="CT29" s="54">
        <v>538295</v>
      </c>
      <c r="CU29" s="54">
        <v>192584</v>
      </c>
      <c r="CV29" s="54">
        <v>0</v>
      </c>
      <c r="CW29" s="54">
        <v>3352727</v>
      </c>
      <c r="CX29" s="54">
        <v>0</v>
      </c>
      <c r="CY29" s="54">
        <v>137504</v>
      </c>
      <c r="CZ29" s="54">
        <v>7671205</v>
      </c>
      <c r="DA29" s="54">
        <v>0</v>
      </c>
      <c r="DB29" s="54">
        <v>701920</v>
      </c>
      <c r="DC29" s="54">
        <v>0</v>
      </c>
      <c r="DD29" s="54">
        <v>2643992</v>
      </c>
      <c r="DE29" s="54">
        <v>227419</v>
      </c>
      <c r="DF29" s="54">
        <v>0</v>
      </c>
      <c r="DG29" s="54">
        <v>25351</v>
      </c>
      <c r="DH29" s="54">
        <v>0</v>
      </c>
      <c r="DI29" s="54">
        <v>243298</v>
      </c>
      <c r="DJ29" s="54">
        <v>4569304</v>
      </c>
      <c r="DK29" s="54">
        <v>2150824</v>
      </c>
      <c r="DL29" s="54">
        <v>0</v>
      </c>
      <c r="DM29" s="54">
        <v>2120132</v>
      </c>
      <c r="DN29" s="54">
        <v>0</v>
      </c>
      <c r="DO29" s="54">
        <v>5195451</v>
      </c>
      <c r="DP29" s="54">
        <v>35246</v>
      </c>
      <c r="DQ29" s="54">
        <v>10010227</v>
      </c>
      <c r="DR29" s="54">
        <v>0</v>
      </c>
      <c r="DS29" s="54">
        <v>68074</v>
      </c>
      <c r="DT29" s="54">
        <v>0</v>
      </c>
      <c r="DU29" s="54">
        <v>1507027</v>
      </c>
      <c r="DV29" s="54">
        <v>0</v>
      </c>
      <c r="DW29" s="54">
        <v>0</v>
      </c>
      <c r="DX29" s="54">
        <v>0</v>
      </c>
      <c r="DY29" s="54">
        <v>194255</v>
      </c>
      <c r="DZ29" s="54">
        <v>0</v>
      </c>
      <c r="EA29" s="54">
        <v>326383</v>
      </c>
      <c r="EB29" s="54">
        <v>1294262</v>
      </c>
      <c r="EC29" s="54">
        <v>1341756</v>
      </c>
      <c r="ED29" s="54">
        <v>0</v>
      </c>
      <c r="EE29" s="54">
        <v>0</v>
      </c>
      <c r="EF29" s="54">
        <v>0</v>
      </c>
      <c r="EG29" s="54">
        <v>1093069</v>
      </c>
      <c r="EH29" s="54">
        <v>2310498</v>
      </c>
      <c r="EI29" s="54">
        <v>609784</v>
      </c>
      <c r="EJ29" s="54">
        <v>7572318</v>
      </c>
      <c r="EK29" s="54">
        <v>0</v>
      </c>
      <c r="EL29" s="54">
        <v>95388</v>
      </c>
      <c r="EM29" s="54">
        <v>74479</v>
      </c>
      <c r="EN29" s="54">
        <v>0</v>
      </c>
      <c r="EO29" s="54">
        <v>36433468</v>
      </c>
      <c r="EP29" s="54">
        <v>0</v>
      </c>
      <c r="EQ29" s="54">
        <v>3233648</v>
      </c>
      <c r="ER29" s="54">
        <v>0</v>
      </c>
      <c r="ES29" s="54">
        <v>14506106</v>
      </c>
      <c r="ET29" s="54">
        <v>949505</v>
      </c>
      <c r="EU29" s="54">
        <v>0</v>
      </c>
      <c r="EV29" s="54">
        <v>19655000</v>
      </c>
      <c r="EW29" s="54">
        <v>235910</v>
      </c>
      <c r="EX29" s="54">
        <v>66337263</v>
      </c>
      <c r="EY29" s="54">
        <v>4877858</v>
      </c>
      <c r="EZ29" s="54">
        <v>1632796</v>
      </c>
      <c r="FA29" s="54">
        <v>2805749</v>
      </c>
      <c r="FB29" s="54">
        <v>431156</v>
      </c>
      <c r="FC29" s="54">
        <v>4889881</v>
      </c>
      <c r="FD29" s="54">
        <v>1891587</v>
      </c>
      <c r="FE29" s="54">
        <v>0</v>
      </c>
      <c r="FF29" s="54">
        <v>448501</v>
      </c>
      <c r="FG29" s="54">
        <v>654843</v>
      </c>
      <c r="FH29" s="54">
        <v>3992241</v>
      </c>
      <c r="FI29" s="54">
        <v>0</v>
      </c>
      <c r="FJ29" s="54">
        <v>2458665</v>
      </c>
      <c r="FK29" s="54">
        <v>138993</v>
      </c>
      <c r="FL29" s="54">
        <v>137899</v>
      </c>
      <c r="FM29" s="54">
        <v>791581</v>
      </c>
      <c r="FN29" s="54">
        <v>31034</v>
      </c>
      <c r="FO29" s="54">
        <v>123912</v>
      </c>
      <c r="FP29" s="54">
        <v>0</v>
      </c>
      <c r="FQ29" s="54">
        <v>0</v>
      </c>
      <c r="FR29" s="54">
        <v>3124988</v>
      </c>
      <c r="FS29" s="54">
        <v>0</v>
      </c>
      <c r="FT29" s="54">
        <v>452814</v>
      </c>
      <c r="FU29" s="54">
        <v>8655111</v>
      </c>
      <c r="FV29" s="54">
        <v>0</v>
      </c>
      <c r="FW29" s="54">
        <v>3904625</v>
      </c>
      <c r="FX29" s="54">
        <v>0</v>
      </c>
      <c r="FY29" s="54">
        <v>0</v>
      </c>
      <c r="FZ29" s="54">
        <v>122924</v>
      </c>
      <c r="GA29" s="54">
        <v>1229121</v>
      </c>
      <c r="GB29" s="54">
        <v>565284</v>
      </c>
      <c r="GC29" s="54">
        <v>284499</v>
      </c>
      <c r="GD29" s="54">
        <v>223436</v>
      </c>
      <c r="GE29" s="54">
        <v>3345376</v>
      </c>
      <c r="GF29" s="54">
        <v>3849208</v>
      </c>
      <c r="GG29" s="54">
        <v>1602461</v>
      </c>
      <c r="GH29" s="54">
        <v>2237627</v>
      </c>
      <c r="GI29" s="54">
        <v>0</v>
      </c>
      <c r="GJ29" s="54">
        <v>1140</v>
      </c>
      <c r="GK29" s="54">
        <v>1044997</v>
      </c>
      <c r="GL29" s="65">
        <v>102925</v>
      </c>
      <c r="GM29" s="65">
        <f t="shared" si="0"/>
        <v>436175947</v>
      </c>
    </row>
    <row r="30" spans="1:195" ht="15">
      <c r="A30" s="3"/>
      <c r="B30" s="38">
        <v>535</v>
      </c>
      <c r="C30" s="10" t="s">
        <v>26</v>
      </c>
      <c r="D30" s="54">
        <v>1183756</v>
      </c>
      <c r="E30" s="54">
        <v>0</v>
      </c>
      <c r="F30" s="54">
        <v>0</v>
      </c>
      <c r="G30" s="54">
        <v>2514262</v>
      </c>
      <c r="H30" s="54">
        <v>0</v>
      </c>
      <c r="I30" s="54">
        <v>61076</v>
      </c>
      <c r="J30" s="54">
        <v>0</v>
      </c>
      <c r="K30" s="54">
        <v>0</v>
      </c>
      <c r="L30" s="54">
        <v>2126388</v>
      </c>
      <c r="M30" s="54">
        <v>0</v>
      </c>
      <c r="N30" s="54">
        <v>0</v>
      </c>
      <c r="O30" s="54">
        <v>3383136</v>
      </c>
      <c r="P30" s="54">
        <v>0</v>
      </c>
      <c r="Q30" s="54">
        <v>0</v>
      </c>
      <c r="R30" s="54">
        <v>104156</v>
      </c>
      <c r="S30" s="54">
        <v>183238</v>
      </c>
      <c r="T30" s="54">
        <v>0</v>
      </c>
      <c r="U30" s="54">
        <v>0</v>
      </c>
      <c r="V30" s="54">
        <v>7823617</v>
      </c>
      <c r="W30" s="54">
        <v>0</v>
      </c>
      <c r="X30" s="54">
        <v>0</v>
      </c>
      <c r="Y30" s="54">
        <v>941740</v>
      </c>
      <c r="Z30" s="54">
        <v>4448534</v>
      </c>
      <c r="AA30" s="54">
        <v>0</v>
      </c>
      <c r="AB30" s="54">
        <v>0</v>
      </c>
      <c r="AC30" s="54">
        <v>0</v>
      </c>
      <c r="AD30" s="54">
        <v>206300</v>
      </c>
      <c r="AE30" s="54">
        <v>0</v>
      </c>
      <c r="AF30" s="54">
        <v>0</v>
      </c>
      <c r="AG30" s="54">
        <v>0</v>
      </c>
      <c r="AH30" s="54">
        <v>25559</v>
      </c>
      <c r="AI30" s="54">
        <v>0</v>
      </c>
      <c r="AJ30" s="54">
        <v>10264977</v>
      </c>
      <c r="AK30" s="54">
        <v>556577</v>
      </c>
      <c r="AL30" s="54">
        <v>0</v>
      </c>
      <c r="AM30" s="54">
        <v>0</v>
      </c>
      <c r="AN30" s="54">
        <v>0</v>
      </c>
      <c r="AO30" s="54">
        <v>1097123</v>
      </c>
      <c r="AP30" s="54">
        <v>8295661</v>
      </c>
      <c r="AQ30" s="54">
        <v>1243164</v>
      </c>
      <c r="AR30" s="54">
        <v>3029600</v>
      </c>
      <c r="AS30" s="54">
        <v>7988352</v>
      </c>
      <c r="AT30" s="54">
        <v>617986</v>
      </c>
      <c r="AU30" s="54">
        <v>0</v>
      </c>
      <c r="AV30" s="54">
        <v>0</v>
      </c>
      <c r="AW30" s="54">
        <v>1572960</v>
      </c>
      <c r="AX30" s="54">
        <v>3808349</v>
      </c>
      <c r="AY30" s="54">
        <v>8235997</v>
      </c>
      <c r="AZ30" s="54">
        <v>5305001</v>
      </c>
      <c r="BA30" s="54">
        <v>0</v>
      </c>
      <c r="BB30" s="54">
        <v>1539514</v>
      </c>
      <c r="BC30" s="54">
        <v>426894</v>
      </c>
      <c r="BD30" s="54">
        <v>0</v>
      </c>
      <c r="BE30" s="54">
        <v>0</v>
      </c>
      <c r="BF30" s="54">
        <v>0</v>
      </c>
      <c r="BG30" s="54">
        <v>12206620</v>
      </c>
      <c r="BH30" s="54">
        <v>0</v>
      </c>
      <c r="BI30" s="54">
        <v>0</v>
      </c>
      <c r="BJ30" s="54">
        <v>38450</v>
      </c>
      <c r="BK30" s="54">
        <v>0</v>
      </c>
      <c r="BL30" s="54">
        <v>2346551</v>
      </c>
      <c r="BM30" s="54">
        <v>0</v>
      </c>
      <c r="BN30" s="54">
        <v>0</v>
      </c>
      <c r="BO30" s="54">
        <v>0</v>
      </c>
      <c r="BP30" s="54">
        <v>0</v>
      </c>
      <c r="BQ30" s="54">
        <v>67678875</v>
      </c>
      <c r="BR30" s="54">
        <v>6715000</v>
      </c>
      <c r="BS30" s="54">
        <v>0</v>
      </c>
      <c r="BT30" s="54">
        <v>0</v>
      </c>
      <c r="BU30" s="54">
        <v>0</v>
      </c>
      <c r="BV30" s="54">
        <v>1246782</v>
      </c>
      <c r="BW30" s="54">
        <v>4915375</v>
      </c>
      <c r="BX30" s="54">
        <v>7668376</v>
      </c>
      <c r="BY30" s="54">
        <v>0</v>
      </c>
      <c r="BZ30" s="54">
        <v>37877</v>
      </c>
      <c r="CA30" s="54">
        <v>4690206</v>
      </c>
      <c r="CB30" s="54">
        <v>0</v>
      </c>
      <c r="CC30" s="54">
        <v>0</v>
      </c>
      <c r="CD30" s="54">
        <v>2536803</v>
      </c>
      <c r="CE30" s="54">
        <v>0</v>
      </c>
      <c r="CF30" s="54">
        <v>0</v>
      </c>
      <c r="CG30" s="54">
        <v>7744813</v>
      </c>
      <c r="CH30" s="54">
        <v>0</v>
      </c>
      <c r="CI30" s="54">
        <v>0</v>
      </c>
      <c r="CJ30" s="54">
        <v>0</v>
      </c>
      <c r="CK30" s="54">
        <v>2708335</v>
      </c>
      <c r="CL30" s="54">
        <v>10946520</v>
      </c>
      <c r="CM30" s="54">
        <v>301339</v>
      </c>
      <c r="CN30" s="54">
        <v>0</v>
      </c>
      <c r="CO30" s="54">
        <v>1212329</v>
      </c>
      <c r="CP30" s="54">
        <v>0</v>
      </c>
      <c r="CQ30" s="54">
        <v>0</v>
      </c>
      <c r="CR30" s="54">
        <v>0</v>
      </c>
      <c r="CS30" s="54">
        <v>0</v>
      </c>
      <c r="CT30" s="54">
        <v>11307974</v>
      </c>
      <c r="CU30" s="54">
        <v>896411</v>
      </c>
      <c r="CV30" s="54">
        <v>0</v>
      </c>
      <c r="CW30" s="54">
        <v>16386505</v>
      </c>
      <c r="CX30" s="54">
        <v>0</v>
      </c>
      <c r="CY30" s="54">
        <v>927486</v>
      </c>
      <c r="CZ30" s="54">
        <v>5358</v>
      </c>
      <c r="DA30" s="54">
        <v>0</v>
      </c>
      <c r="DB30" s="54">
        <v>0</v>
      </c>
      <c r="DC30" s="54">
        <v>6278972</v>
      </c>
      <c r="DD30" s="54">
        <v>2229786</v>
      </c>
      <c r="DE30" s="54">
        <v>1617444</v>
      </c>
      <c r="DF30" s="54">
        <v>0</v>
      </c>
      <c r="DG30" s="54">
        <v>0</v>
      </c>
      <c r="DH30" s="54">
        <v>0</v>
      </c>
      <c r="DI30" s="54">
        <v>338519</v>
      </c>
      <c r="DJ30" s="54">
        <v>2335973</v>
      </c>
      <c r="DK30" s="54">
        <v>3655048</v>
      </c>
      <c r="DL30" s="54">
        <v>0</v>
      </c>
      <c r="DM30" s="54">
        <v>1928501</v>
      </c>
      <c r="DN30" s="54">
        <v>0</v>
      </c>
      <c r="DO30" s="54">
        <v>0</v>
      </c>
      <c r="DP30" s="54">
        <v>6080650</v>
      </c>
      <c r="DQ30" s="54">
        <v>0</v>
      </c>
      <c r="DR30" s="54">
        <v>0</v>
      </c>
      <c r="DS30" s="54">
        <v>0</v>
      </c>
      <c r="DT30" s="54">
        <v>0</v>
      </c>
      <c r="DU30" s="54">
        <v>0</v>
      </c>
      <c r="DV30" s="54">
        <v>0</v>
      </c>
      <c r="DW30" s="54">
        <v>0</v>
      </c>
      <c r="DX30" s="54">
        <v>0</v>
      </c>
      <c r="DY30" s="54">
        <v>1164733</v>
      </c>
      <c r="DZ30" s="54">
        <v>0</v>
      </c>
      <c r="EA30" s="54">
        <v>0</v>
      </c>
      <c r="EB30" s="54">
        <v>0</v>
      </c>
      <c r="EC30" s="54">
        <v>0</v>
      </c>
      <c r="ED30" s="54">
        <v>233471</v>
      </c>
      <c r="EE30" s="54">
        <v>794932</v>
      </c>
      <c r="EF30" s="54">
        <v>0</v>
      </c>
      <c r="EG30" s="54">
        <v>2214514</v>
      </c>
      <c r="EH30" s="54">
        <v>3626160</v>
      </c>
      <c r="EI30" s="54">
        <v>4611351</v>
      </c>
      <c r="EJ30" s="54">
        <v>9116887</v>
      </c>
      <c r="EK30" s="54">
        <v>0</v>
      </c>
      <c r="EL30" s="54">
        <v>0</v>
      </c>
      <c r="EM30" s="54">
        <v>228385</v>
      </c>
      <c r="EN30" s="54">
        <v>3467822</v>
      </c>
      <c r="EO30" s="54">
        <v>0</v>
      </c>
      <c r="EP30" s="54">
        <v>1871582</v>
      </c>
      <c r="EQ30" s="54">
        <v>1401181</v>
      </c>
      <c r="ER30" s="54">
        <v>0</v>
      </c>
      <c r="ES30" s="54">
        <v>1254972</v>
      </c>
      <c r="ET30" s="54">
        <v>0</v>
      </c>
      <c r="EU30" s="54">
        <v>0</v>
      </c>
      <c r="EV30" s="54">
        <v>0</v>
      </c>
      <c r="EW30" s="54">
        <v>6322051</v>
      </c>
      <c r="EX30" s="54">
        <v>82632260</v>
      </c>
      <c r="EY30" s="54">
        <v>0</v>
      </c>
      <c r="EZ30" s="54">
        <v>0</v>
      </c>
      <c r="FA30" s="54">
        <v>5768037</v>
      </c>
      <c r="FB30" s="54">
        <v>0</v>
      </c>
      <c r="FC30" s="54">
        <v>0</v>
      </c>
      <c r="FD30" s="54">
        <v>3664758</v>
      </c>
      <c r="FE30" s="54">
        <v>0</v>
      </c>
      <c r="FF30" s="54">
        <v>371595</v>
      </c>
      <c r="FG30" s="54">
        <v>0</v>
      </c>
      <c r="FH30" s="54">
        <v>0</v>
      </c>
      <c r="FI30" s="54">
        <v>0</v>
      </c>
      <c r="FJ30" s="54">
        <v>0</v>
      </c>
      <c r="FK30" s="54">
        <v>0</v>
      </c>
      <c r="FL30" s="54">
        <v>64111</v>
      </c>
      <c r="FM30" s="54">
        <v>1665857</v>
      </c>
      <c r="FN30" s="54">
        <v>0</v>
      </c>
      <c r="FO30" s="54">
        <v>538502</v>
      </c>
      <c r="FP30" s="54">
        <v>0</v>
      </c>
      <c r="FQ30" s="54">
        <v>455980</v>
      </c>
      <c r="FR30" s="54">
        <v>0</v>
      </c>
      <c r="FS30" s="54">
        <v>2329841</v>
      </c>
      <c r="FT30" s="54">
        <v>785074</v>
      </c>
      <c r="FU30" s="54">
        <v>3142896</v>
      </c>
      <c r="FV30" s="54">
        <v>0</v>
      </c>
      <c r="FW30" s="54">
        <v>0</v>
      </c>
      <c r="FX30" s="54">
        <v>0</v>
      </c>
      <c r="FY30" s="54">
        <v>0</v>
      </c>
      <c r="FZ30" s="54">
        <v>324029</v>
      </c>
      <c r="GA30" s="54">
        <v>2181448</v>
      </c>
      <c r="GB30" s="54">
        <v>162883</v>
      </c>
      <c r="GC30" s="54">
        <v>2123363</v>
      </c>
      <c r="GD30" s="54">
        <v>0</v>
      </c>
      <c r="GE30" s="54">
        <v>2493921</v>
      </c>
      <c r="GF30" s="54">
        <v>0</v>
      </c>
      <c r="GG30" s="54">
        <v>0</v>
      </c>
      <c r="GH30" s="54">
        <v>0</v>
      </c>
      <c r="GI30" s="54">
        <v>0</v>
      </c>
      <c r="GJ30" s="54">
        <v>0</v>
      </c>
      <c r="GK30" s="54">
        <v>0</v>
      </c>
      <c r="GL30" s="65">
        <v>1038779</v>
      </c>
      <c r="GM30" s="65">
        <f t="shared" si="0"/>
        <v>410018170</v>
      </c>
    </row>
    <row r="31" spans="1:195" ht="15">
      <c r="A31" s="3"/>
      <c r="B31" s="38">
        <v>536</v>
      </c>
      <c r="C31" s="10" t="s">
        <v>27</v>
      </c>
      <c r="D31" s="54">
        <v>115049</v>
      </c>
      <c r="E31" s="54">
        <v>0</v>
      </c>
      <c r="F31" s="54">
        <v>1729267</v>
      </c>
      <c r="G31" s="54">
        <v>274406</v>
      </c>
      <c r="H31" s="54">
        <v>216919</v>
      </c>
      <c r="I31" s="54">
        <v>0</v>
      </c>
      <c r="J31" s="54">
        <v>1965814</v>
      </c>
      <c r="K31" s="54">
        <v>758501</v>
      </c>
      <c r="L31" s="54">
        <v>0</v>
      </c>
      <c r="M31" s="54">
        <v>28881053</v>
      </c>
      <c r="N31" s="54">
        <v>17865819</v>
      </c>
      <c r="O31" s="54">
        <v>0</v>
      </c>
      <c r="P31" s="54">
        <v>0</v>
      </c>
      <c r="Q31" s="54">
        <v>1875433</v>
      </c>
      <c r="R31" s="54">
        <v>0</v>
      </c>
      <c r="S31" s="54">
        <v>0</v>
      </c>
      <c r="T31" s="54">
        <v>0</v>
      </c>
      <c r="U31" s="54">
        <v>4353339</v>
      </c>
      <c r="V31" s="54">
        <v>22561960</v>
      </c>
      <c r="W31" s="54">
        <v>0</v>
      </c>
      <c r="X31" s="54">
        <v>0</v>
      </c>
      <c r="Y31" s="54">
        <v>0</v>
      </c>
      <c r="Z31" s="54">
        <v>0</v>
      </c>
      <c r="AA31" s="54">
        <v>52481220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4421619</v>
      </c>
      <c r="AI31" s="54">
        <v>2619113</v>
      </c>
      <c r="AJ31" s="54">
        <v>6415574</v>
      </c>
      <c r="AK31" s="54">
        <v>0</v>
      </c>
      <c r="AL31" s="54">
        <v>0</v>
      </c>
      <c r="AM31" s="54">
        <v>0</v>
      </c>
      <c r="AN31" s="54">
        <v>6098547</v>
      </c>
      <c r="AO31" s="54">
        <v>0</v>
      </c>
      <c r="AP31" s="54">
        <v>7096053</v>
      </c>
      <c r="AQ31" s="54">
        <v>736905</v>
      </c>
      <c r="AR31" s="54">
        <v>2392957</v>
      </c>
      <c r="AS31" s="54">
        <v>0</v>
      </c>
      <c r="AT31" s="54">
        <v>0</v>
      </c>
      <c r="AU31" s="54">
        <v>5703302</v>
      </c>
      <c r="AV31" s="54">
        <v>0</v>
      </c>
      <c r="AW31" s="54">
        <v>0</v>
      </c>
      <c r="AX31" s="54">
        <v>2104472</v>
      </c>
      <c r="AY31" s="54">
        <v>2603508</v>
      </c>
      <c r="AZ31" s="54">
        <v>0</v>
      </c>
      <c r="BA31" s="54">
        <v>0</v>
      </c>
      <c r="BB31" s="54">
        <v>10422389</v>
      </c>
      <c r="BC31" s="54">
        <v>0</v>
      </c>
      <c r="BD31" s="54">
        <v>0</v>
      </c>
      <c r="BE31" s="54">
        <v>0</v>
      </c>
      <c r="BF31" s="54">
        <v>13053032</v>
      </c>
      <c r="BG31" s="54">
        <v>7407837</v>
      </c>
      <c r="BH31" s="54">
        <v>0</v>
      </c>
      <c r="BI31" s="54">
        <v>0</v>
      </c>
      <c r="BJ31" s="54">
        <v>7702370</v>
      </c>
      <c r="BK31" s="54">
        <v>0</v>
      </c>
      <c r="BL31" s="54">
        <v>0</v>
      </c>
      <c r="BM31" s="54">
        <v>6245868</v>
      </c>
      <c r="BN31" s="54">
        <v>0</v>
      </c>
      <c r="BO31" s="54">
        <v>1697725</v>
      </c>
      <c r="BP31" s="54">
        <v>0</v>
      </c>
      <c r="BQ31" s="54">
        <v>0</v>
      </c>
      <c r="BR31" s="54">
        <v>0</v>
      </c>
      <c r="BS31" s="54">
        <v>0</v>
      </c>
      <c r="BT31" s="54">
        <v>7496035</v>
      </c>
      <c r="BU31" s="54">
        <v>19945</v>
      </c>
      <c r="BV31" s="54">
        <v>1665321</v>
      </c>
      <c r="BW31" s="54">
        <v>6624114</v>
      </c>
      <c r="BX31" s="54">
        <v>0</v>
      </c>
      <c r="BY31" s="54">
        <v>0</v>
      </c>
      <c r="BZ31" s="54">
        <v>0</v>
      </c>
      <c r="CA31" s="54">
        <v>4519919</v>
      </c>
      <c r="CB31" s="54">
        <v>0</v>
      </c>
      <c r="CC31" s="54">
        <v>11310728</v>
      </c>
      <c r="CD31" s="54">
        <v>0</v>
      </c>
      <c r="CE31" s="54">
        <v>0</v>
      </c>
      <c r="CF31" s="54">
        <v>11883926</v>
      </c>
      <c r="CG31" s="54">
        <v>2442674</v>
      </c>
      <c r="CH31" s="54">
        <v>1822641</v>
      </c>
      <c r="CI31" s="54">
        <v>0</v>
      </c>
      <c r="CJ31" s="54">
        <v>0</v>
      </c>
      <c r="CK31" s="54">
        <v>0</v>
      </c>
      <c r="CL31" s="54">
        <v>24764737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20137105</v>
      </c>
      <c r="CS31" s="54">
        <v>12767276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20696495</v>
      </c>
      <c r="DA31" s="54">
        <v>2567085</v>
      </c>
      <c r="DB31" s="54">
        <v>5630563</v>
      </c>
      <c r="DC31" s="54">
        <v>77386646</v>
      </c>
      <c r="DD31" s="54">
        <v>5648260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6668084</v>
      </c>
      <c r="DK31" s="54">
        <v>0</v>
      </c>
      <c r="DL31" s="54">
        <v>1169717</v>
      </c>
      <c r="DM31" s="54">
        <v>0</v>
      </c>
      <c r="DN31" s="54">
        <v>0</v>
      </c>
      <c r="DO31" s="54">
        <v>18638657</v>
      </c>
      <c r="DP31" s="54">
        <v>0</v>
      </c>
      <c r="DQ31" s="54">
        <v>28968721</v>
      </c>
      <c r="DR31" s="54">
        <v>0</v>
      </c>
      <c r="DS31" s="54">
        <v>0</v>
      </c>
      <c r="DT31" s="54">
        <v>0</v>
      </c>
      <c r="DU31" s="54">
        <v>6959161</v>
      </c>
      <c r="DV31" s="54">
        <v>0</v>
      </c>
      <c r="DW31" s="54">
        <v>0</v>
      </c>
      <c r="DX31" s="54">
        <v>0</v>
      </c>
      <c r="DY31" s="54">
        <v>1150063</v>
      </c>
      <c r="DZ31" s="54">
        <v>0</v>
      </c>
      <c r="EA31" s="54">
        <v>5720072</v>
      </c>
      <c r="EB31" s="54">
        <v>4027437</v>
      </c>
      <c r="EC31" s="54">
        <v>92533</v>
      </c>
      <c r="ED31" s="54">
        <v>0</v>
      </c>
      <c r="EE31" s="54">
        <v>0</v>
      </c>
      <c r="EF31" s="54">
        <v>0</v>
      </c>
      <c r="EG31" s="54">
        <v>0</v>
      </c>
      <c r="EH31" s="54">
        <v>1907846</v>
      </c>
      <c r="EI31" s="54">
        <v>0</v>
      </c>
      <c r="EJ31" s="54">
        <v>0</v>
      </c>
      <c r="EK31" s="54">
        <v>0</v>
      </c>
      <c r="EL31" s="54">
        <v>0</v>
      </c>
      <c r="EM31" s="54">
        <v>0</v>
      </c>
      <c r="EN31" s="54">
        <v>778626</v>
      </c>
      <c r="EO31" s="54">
        <v>96840125</v>
      </c>
      <c r="EP31" s="54">
        <v>0</v>
      </c>
      <c r="EQ31" s="54">
        <v>3400049</v>
      </c>
      <c r="ER31" s="54">
        <v>0</v>
      </c>
      <c r="ES31" s="54">
        <v>54433151</v>
      </c>
      <c r="ET31" s="54">
        <v>1990702</v>
      </c>
      <c r="EU31" s="54">
        <v>0</v>
      </c>
      <c r="EV31" s="54">
        <v>42740000</v>
      </c>
      <c r="EW31" s="54">
        <v>9184907</v>
      </c>
      <c r="EX31" s="54">
        <v>0</v>
      </c>
      <c r="EY31" s="54">
        <v>9648193</v>
      </c>
      <c r="EZ31" s="54">
        <v>5647753</v>
      </c>
      <c r="FA31" s="54">
        <v>625278</v>
      </c>
      <c r="FB31" s="54">
        <v>0</v>
      </c>
      <c r="FC31" s="54">
        <v>16228925</v>
      </c>
      <c r="FD31" s="54">
        <v>0</v>
      </c>
      <c r="FE31" s="54">
        <v>968172</v>
      </c>
      <c r="FF31" s="54">
        <v>0</v>
      </c>
      <c r="FG31" s="54">
        <v>1026484</v>
      </c>
      <c r="FH31" s="54">
        <v>12275632</v>
      </c>
      <c r="FI31" s="54">
        <v>463881</v>
      </c>
      <c r="FJ31" s="54">
        <v>14054206</v>
      </c>
      <c r="FK31" s="54">
        <v>0</v>
      </c>
      <c r="FL31" s="54">
        <v>280385</v>
      </c>
      <c r="FM31" s="54">
        <v>0</v>
      </c>
      <c r="FN31" s="54">
        <v>0</v>
      </c>
      <c r="FO31" s="54">
        <v>0</v>
      </c>
      <c r="FP31" s="54">
        <v>0</v>
      </c>
      <c r="FQ31" s="54">
        <v>0</v>
      </c>
      <c r="FR31" s="54">
        <v>7179471</v>
      </c>
      <c r="FS31" s="54">
        <v>3228808</v>
      </c>
      <c r="FT31" s="54">
        <v>0</v>
      </c>
      <c r="FU31" s="54">
        <v>50418734</v>
      </c>
      <c r="FV31" s="54">
        <v>0</v>
      </c>
      <c r="FW31" s="54">
        <v>27030052</v>
      </c>
      <c r="FX31" s="54">
        <v>0</v>
      </c>
      <c r="FY31" s="54">
        <v>707231</v>
      </c>
      <c r="FZ31" s="54">
        <v>0</v>
      </c>
      <c r="GA31" s="54">
        <v>0</v>
      </c>
      <c r="GB31" s="54">
        <v>187110</v>
      </c>
      <c r="GC31" s="54">
        <v>0</v>
      </c>
      <c r="GD31" s="54">
        <v>0</v>
      </c>
      <c r="GE31" s="54">
        <v>3650684</v>
      </c>
      <c r="GF31" s="54">
        <v>21696234</v>
      </c>
      <c r="GG31" s="54">
        <v>24335784</v>
      </c>
      <c r="GH31" s="54">
        <v>7331211</v>
      </c>
      <c r="GI31" s="54">
        <v>0</v>
      </c>
      <c r="GJ31" s="54">
        <v>0</v>
      </c>
      <c r="GK31" s="54">
        <v>5308623</v>
      </c>
      <c r="GL31" s="65">
        <v>0</v>
      </c>
      <c r="GM31" s="65">
        <f t="shared" si="0"/>
        <v>934146223</v>
      </c>
    </row>
    <row r="32" spans="1:195" ht="15">
      <c r="A32" s="3"/>
      <c r="B32" s="38">
        <v>537</v>
      </c>
      <c r="C32" s="10" t="s">
        <v>28</v>
      </c>
      <c r="D32" s="54">
        <v>0</v>
      </c>
      <c r="E32" s="54">
        <v>0</v>
      </c>
      <c r="F32" s="54">
        <v>0</v>
      </c>
      <c r="G32" s="54">
        <v>888678</v>
      </c>
      <c r="H32" s="54">
        <v>0</v>
      </c>
      <c r="I32" s="54">
        <v>0</v>
      </c>
      <c r="J32" s="54">
        <v>0</v>
      </c>
      <c r="K32" s="54">
        <v>0</v>
      </c>
      <c r="L32" s="54">
        <v>7161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259935</v>
      </c>
      <c r="W32" s="54">
        <v>0</v>
      </c>
      <c r="X32" s="54">
        <v>0</v>
      </c>
      <c r="Y32" s="54">
        <v>0</v>
      </c>
      <c r="Z32" s="54">
        <v>0</v>
      </c>
      <c r="AA32" s="54">
        <v>1766998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511246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85054</v>
      </c>
      <c r="BD32" s="54">
        <v>0</v>
      </c>
      <c r="BE32" s="54">
        <v>0</v>
      </c>
      <c r="BF32" s="54">
        <v>0</v>
      </c>
      <c r="BG32" s="54">
        <v>21490</v>
      </c>
      <c r="BH32" s="54">
        <v>0</v>
      </c>
      <c r="BI32" s="54">
        <v>0</v>
      </c>
      <c r="BJ32" s="54">
        <v>0</v>
      </c>
      <c r="BK32" s="54">
        <v>0</v>
      </c>
      <c r="BL32" s="54">
        <v>0</v>
      </c>
      <c r="BM32" s="54">
        <v>0</v>
      </c>
      <c r="BN32" s="54">
        <v>0</v>
      </c>
      <c r="BO32" s="54">
        <v>1133792</v>
      </c>
      <c r="BP32" s="54">
        <v>0</v>
      </c>
      <c r="BQ32" s="54">
        <v>614838</v>
      </c>
      <c r="BR32" s="54">
        <v>0</v>
      </c>
      <c r="BS32" s="54">
        <v>0</v>
      </c>
      <c r="BT32" s="54">
        <v>0</v>
      </c>
      <c r="BU32" s="54">
        <v>0</v>
      </c>
      <c r="BV32" s="54">
        <v>0</v>
      </c>
      <c r="BW32" s="54">
        <v>0</v>
      </c>
      <c r="BX32" s="54">
        <v>532893</v>
      </c>
      <c r="BY32" s="54">
        <v>0</v>
      </c>
      <c r="BZ32" s="54">
        <v>0</v>
      </c>
      <c r="CA32" s="54">
        <v>0</v>
      </c>
      <c r="CB32" s="54">
        <v>0</v>
      </c>
      <c r="CC32" s="54">
        <v>0</v>
      </c>
      <c r="CD32" s="54">
        <v>0</v>
      </c>
      <c r="CE32" s="54">
        <v>0</v>
      </c>
      <c r="CF32" s="54">
        <v>0</v>
      </c>
      <c r="CG32" s="54">
        <v>0</v>
      </c>
      <c r="CH32" s="54">
        <v>0</v>
      </c>
      <c r="CI32" s="54">
        <v>0</v>
      </c>
      <c r="CJ32" s="54">
        <v>0</v>
      </c>
      <c r="CK32" s="54">
        <v>0</v>
      </c>
      <c r="CL32" s="54">
        <v>9820</v>
      </c>
      <c r="CM32" s="54">
        <v>0</v>
      </c>
      <c r="CN32" s="54">
        <v>0</v>
      </c>
      <c r="CO32" s="54">
        <v>0</v>
      </c>
      <c r="CP32" s="54">
        <v>0</v>
      </c>
      <c r="CQ32" s="54">
        <v>0</v>
      </c>
      <c r="CR32" s="54">
        <v>0</v>
      </c>
      <c r="CS32" s="54">
        <v>523547</v>
      </c>
      <c r="CT32" s="54">
        <v>0</v>
      </c>
      <c r="CU32" s="54">
        <v>0</v>
      </c>
      <c r="CV32" s="54">
        <v>0</v>
      </c>
      <c r="CW32" s="54">
        <v>0</v>
      </c>
      <c r="CX32" s="54">
        <v>0</v>
      </c>
      <c r="CY32" s="54">
        <v>0</v>
      </c>
      <c r="CZ32" s="54">
        <v>0</v>
      </c>
      <c r="DA32" s="54">
        <v>0</v>
      </c>
      <c r="DB32" s="54">
        <v>0</v>
      </c>
      <c r="DC32" s="54">
        <v>2311463</v>
      </c>
      <c r="DD32" s="54">
        <v>0</v>
      </c>
      <c r="DE32" s="54">
        <v>0</v>
      </c>
      <c r="DF32" s="54">
        <v>0</v>
      </c>
      <c r="DG32" s="54">
        <v>0</v>
      </c>
      <c r="DH32" s="54">
        <v>0</v>
      </c>
      <c r="DI32" s="54">
        <v>0</v>
      </c>
      <c r="DJ32" s="54">
        <v>0</v>
      </c>
      <c r="DK32" s="54">
        <v>0</v>
      </c>
      <c r="DL32" s="54">
        <v>0</v>
      </c>
      <c r="DM32" s="54">
        <v>0</v>
      </c>
      <c r="DN32" s="54">
        <v>0</v>
      </c>
      <c r="DO32" s="54">
        <v>0</v>
      </c>
      <c r="DP32" s="54">
        <v>900778</v>
      </c>
      <c r="DQ32" s="54">
        <v>0</v>
      </c>
      <c r="DR32" s="54">
        <v>1342</v>
      </c>
      <c r="DS32" s="54">
        <v>0</v>
      </c>
      <c r="DT32" s="54">
        <v>0</v>
      </c>
      <c r="DU32" s="54">
        <v>0</v>
      </c>
      <c r="DV32" s="54">
        <v>0</v>
      </c>
      <c r="DW32" s="54">
        <v>0</v>
      </c>
      <c r="DX32" s="54">
        <v>0</v>
      </c>
      <c r="DY32" s="54">
        <v>0</v>
      </c>
      <c r="DZ32" s="54">
        <v>0</v>
      </c>
      <c r="EA32" s="54">
        <v>0</v>
      </c>
      <c r="EB32" s="54">
        <v>0</v>
      </c>
      <c r="EC32" s="54">
        <v>0</v>
      </c>
      <c r="ED32" s="54">
        <v>57182</v>
      </c>
      <c r="EE32" s="54">
        <v>0</v>
      </c>
      <c r="EF32" s="54">
        <v>0</v>
      </c>
      <c r="EG32" s="54">
        <v>0</v>
      </c>
      <c r="EH32" s="54">
        <v>313071</v>
      </c>
      <c r="EI32" s="54">
        <v>0</v>
      </c>
      <c r="EJ32" s="54">
        <v>0</v>
      </c>
      <c r="EK32" s="54">
        <v>0</v>
      </c>
      <c r="EL32" s="54">
        <v>0</v>
      </c>
      <c r="EM32" s="54">
        <v>0</v>
      </c>
      <c r="EN32" s="54">
        <v>0</v>
      </c>
      <c r="EO32" s="54">
        <v>308115</v>
      </c>
      <c r="EP32" s="54">
        <v>0</v>
      </c>
      <c r="EQ32" s="54">
        <v>0</v>
      </c>
      <c r="ER32" s="54">
        <v>0</v>
      </c>
      <c r="ES32" s="54">
        <v>559919</v>
      </c>
      <c r="ET32" s="54">
        <v>0</v>
      </c>
      <c r="EU32" s="54">
        <v>0</v>
      </c>
      <c r="EV32" s="54">
        <v>0</v>
      </c>
      <c r="EW32" s="54">
        <v>0</v>
      </c>
      <c r="EX32" s="54">
        <v>0</v>
      </c>
      <c r="EY32" s="54">
        <v>39960</v>
      </c>
      <c r="EZ32" s="54">
        <v>0</v>
      </c>
      <c r="FA32" s="54">
        <v>0</v>
      </c>
      <c r="FB32" s="54">
        <v>0</v>
      </c>
      <c r="FC32" s="54">
        <v>0</v>
      </c>
      <c r="FD32" s="54">
        <v>0</v>
      </c>
      <c r="FE32" s="54">
        <v>0</v>
      </c>
      <c r="FF32" s="54">
        <v>0</v>
      </c>
      <c r="FG32" s="54">
        <v>0</v>
      </c>
      <c r="FH32" s="54">
        <v>213392</v>
      </c>
      <c r="FI32" s="54">
        <v>0</v>
      </c>
      <c r="FJ32" s="54">
        <v>0</v>
      </c>
      <c r="FK32" s="54">
        <v>0</v>
      </c>
      <c r="FL32" s="54">
        <v>0</v>
      </c>
      <c r="FM32" s="54">
        <v>0</v>
      </c>
      <c r="FN32" s="54">
        <v>0</v>
      </c>
      <c r="FO32" s="54">
        <v>0</v>
      </c>
      <c r="FP32" s="54">
        <v>0</v>
      </c>
      <c r="FQ32" s="54">
        <v>0</v>
      </c>
      <c r="FR32" s="54">
        <v>0</v>
      </c>
      <c r="FS32" s="54">
        <v>0</v>
      </c>
      <c r="FT32" s="54">
        <v>0</v>
      </c>
      <c r="FU32" s="54">
        <v>0</v>
      </c>
      <c r="FV32" s="54">
        <v>0</v>
      </c>
      <c r="FW32" s="54">
        <v>0</v>
      </c>
      <c r="FX32" s="54">
        <v>0</v>
      </c>
      <c r="FY32" s="54">
        <v>0</v>
      </c>
      <c r="FZ32" s="54">
        <v>0</v>
      </c>
      <c r="GA32" s="54">
        <v>0</v>
      </c>
      <c r="GB32" s="54">
        <v>0</v>
      </c>
      <c r="GC32" s="54">
        <v>0</v>
      </c>
      <c r="GD32" s="54">
        <v>0</v>
      </c>
      <c r="GE32" s="54">
        <v>170853</v>
      </c>
      <c r="GF32" s="54">
        <v>0</v>
      </c>
      <c r="GG32" s="54">
        <v>2106400</v>
      </c>
      <c r="GH32" s="54">
        <v>0</v>
      </c>
      <c r="GI32" s="54">
        <v>0</v>
      </c>
      <c r="GJ32" s="54">
        <v>0</v>
      </c>
      <c r="GK32" s="54">
        <v>0</v>
      </c>
      <c r="GL32" s="65">
        <v>0</v>
      </c>
      <c r="GM32" s="65">
        <f t="shared" si="0"/>
        <v>13337927</v>
      </c>
    </row>
    <row r="33" spans="1:195" ht="15">
      <c r="A33" s="3"/>
      <c r="B33" s="38">
        <v>538</v>
      </c>
      <c r="C33" s="10" t="s">
        <v>29</v>
      </c>
      <c r="D33" s="54">
        <v>0</v>
      </c>
      <c r="E33" s="54">
        <v>191310</v>
      </c>
      <c r="F33" s="54">
        <v>0</v>
      </c>
      <c r="G33" s="54">
        <v>0</v>
      </c>
      <c r="H33" s="54">
        <v>56454</v>
      </c>
      <c r="I33" s="54">
        <v>0</v>
      </c>
      <c r="J33" s="54">
        <v>0</v>
      </c>
      <c r="K33" s="54">
        <v>0</v>
      </c>
      <c r="L33" s="54">
        <v>275294</v>
      </c>
      <c r="M33" s="54">
        <v>1140214</v>
      </c>
      <c r="N33" s="54">
        <v>1018322</v>
      </c>
      <c r="O33" s="54">
        <v>0</v>
      </c>
      <c r="P33" s="54">
        <v>0</v>
      </c>
      <c r="Q33" s="54">
        <v>42199</v>
      </c>
      <c r="R33" s="54">
        <v>125603</v>
      </c>
      <c r="S33" s="54">
        <v>0</v>
      </c>
      <c r="T33" s="54">
        <v>0</v>
      </c>
      <c r="U33" s="54">
        <v>1243888</v>
      </c>
      <c r="V33" s="54">
        <v>325339</v>
      </c>
      <c r="W33" s="54">
        <v>0</v>
      </c>
      <c r="X33" s="54">
        <v>0</v>
      </c>
      <c r="Y33" s="54">
        <v>0</v>
      </c>
      <c r="Z33" s="54">
        <v>31627013</v>
      </c>
      <c r="AA33" s="54">
        <v>8371756</v>
      </c>
      <c r="AB33" s="54">
        <v>2301921</v>
      </c>
      <c r="AC33" s="54">
        <v>216363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132004</v>
      </c>
      <c r="AJ33" s="54">
        <v>1907442</v>
      </c>
      <c r="AK33" s="54">
        <v>0</v>
      </c>
      <c r="AL33" s="54">
        <v>0</v>
      </c>
      <c r="AM33" s="54">
        <v>788439</v>
      </c>
      <c r="AN33" s="54">
        <v>708144</v>
      </c>
      <c r="AO33" s="54">
        <v>273935</v>
      </c>
      <c r="AP33" s="54">
        <v>2458129</v>
      </c>
      <c r="AQ33" s="54">
        <v>182098</v>
      </c>
      <c r="AR33" s="54">
        <v>468847</v>
      </c>
      <c r="AS33" s="54">
        <v>544377</v>
      </c>
      <c r="AT33" s="54">
        <v>0</v>
      </c>
      <c r="AU33" s="54">
        <v>233648</v>
      </c>
      <c r="AV33" s="54">
        <v>0</v>
      </c>
      <c r="AW33" s="54">
        <v>84772</v>
      </c>
      <c r="AX33" s="54">
        <v>534260</v>
      </c>
      <c r="AY33" s="54">
        <v>1325496</v>
      </c>
      <c r="AZ33" s="54">
        <v>867775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3193029</v>
      </c>
      <c r="BG33" s="54">
        <v>4591626</v>
      </c>
      <c r="BH33" s="54">
        <v>0</v>
      </c>
      <c r="BI33" s="54">
        <v>0</v>
      </c>
      <c r="BJ33" s="54">
        <v>2479730</v>
      </c>
      <c r="BK33" s="54">
        <v>0</v>
      </c>
      <c r="BL33" s="54">
        <v>524216</v>
      </c>
      <c r="BM33" s="54">
        <v>508494</v>
      </c>
      <c r="BN33" s="54">
        <v>0</v>
      </c>
      <c r="BO33" s="54">
        <v>0</v>
      </c>
      <c r="BP33" s="54">
        <v>0</v>
      </c>
      <c r="BQ33" s="54">
        <v>18868017</v>
      </c>
      <c r="BR33" s="54">
        <v>1313000</v>
      </c>
      <c r="BS33" s="54">
        <v>0</v>
      </c>
      <c r="BT33" s="54">
        <v>1451765</v>
      </c>
      <c r="BU33" s="54">
        <v>0</v>
      </c>
      <c r="BV33" s="54">
        <v>0</v>
      </c>
      <c r="BW33" s="54">
        <v>0</v>
      </c>
      <c r="BX33" s="54">
        <v>629336</v>
      </c>
      <c r="BY33" s="54">
        <v>0</v>
      </c>
      <c r="BZ33" s="54">
        <v>0</v>
      </c>
      <c r="CA33" s="54">
        <v>3076204</v>
      </c>
      <c r="CB33" s="54">
        <v>0</v>
      </c>
      <c r="CC33" s="54">
        <v>0</v>
      </c>
      <c r="CD33" s="54">
        <v>1087592</v>
      </c>
      <c r="CE33" s="54">
        <v>699819</v>
      </c>
      <c r="CF33" s="54">
        <v>0</v>
      </c>
      <c r="CG33" s="54">
        <v>504186</v>
      </c>
      <c r="CH33" s="54">
        <v>0</v>
      </c>
      <c r="CI33" s="54">
        <v>0</v>
      </c>
      <c r="CJ33" s="54">
        <v>0</v>
      </c>
      <c r="CK33" s="54">
        <v>0</v>
      </c>
      <c r="CL33" s="54">
        <v>0</v>
      </c>
      <c r="CM33" s="54">
        <v>0</v>
      </c>
      <c r="CN33" s="54">
        <v>3859517</v>
      </c>
      <c r="CO33" s="54">
        <v>0</v>
      </c>
      <c r="CP33" s="54">
        <v>0</v>
      </c>
      <c r="CQ33" s="54">
        <v>295466</v>
      </c>
      <c r="CR33" s="54">
        <v>1988819</v>
      </c>
      <c r="CS33" s="54">
        <v>1579237</v>
      </c>
      <c r="CT33" s="54">
        <v>89170</v>
      </c>
      <c r="CU33" s="54">
        <v>0</v>
      </c>
      <c r="CV33" s="54">
        <v>0</v>
      </c>
      <c r="CW33" s="54">
        <v>1976497</v>
      </c>
      <c r="CX33" s="54">
        <v>0</v>
      </c>
      <c r="CY33" s="54">
        <v>13293</v>
      </c>
      <c r="CZ33" s="54">
        <v>0</v>
      </c>
      <c r="DA33" s="54">
        <v>62894</v>
      </c>
      <c r="DB33" s="54">
        <v>0</v>
      </c>
      <c r="DC33" s="54">
        <v>0</v>
      </c>
      <c r="DD33" s="54">
        <v>3360</v>
      </c>
      <c r="DE33" s="54">
        <v>0</v>
      </c>
      <c r="DF33" s="54">
        <v>0</v>
      </c>
      <c r="DG33" s="54">
        <v>0</v>
      </c>
      <c r="DH33" s="54">
        <v>0</v>
      </c>
      <c r="DI33" s="54">
        <v>7160</v>
      </c>
      <c r="DJ33" s="54">
        <v>0</v>
      </c>
      <c r="DK33" s="54">
        <v>1251633</v>
      </c>
      <c r="DL33" s="54">
        <v>0</v>
      </c>
      <c r="DM33" s="54">
        <v>1283399</v>
      </c>
      <c r="DN33" s="54">
        <v>0</v>
      </c>
      <c r="DO33" s="54">
        <v>0</v>
      </c>
      <c r="DP33" s="54">
        <v>0</v>
      </c>
      <c r="DQ33" s="54">
        <v>0</v>
      </c>
      <c r="DR33" s="54">
        <v>384108</v>
      </c>
      <c r="DS33" s="54">
        <v>0</v>
      </c>
      <c r="DT33" s="54">
        <v>0</v>
      </c>
      <c r="DU33" s="54">
        <v>15464</v>
      </c>
      <c r="DV33" s="54">
        <v>0</v>
      </c>
      <c r="DW33" s="54">
        <v>0</v>
      </c>
      <c r="DX33" s="54">
        <v>0</v>
      </c>
      <c r="DY33" s="54">
        <v>0</v>
      </c>
      <c r="DZ33" s="54">
        <v>0</v>
      </c>
      <c r="EA33" s="54">
        <v>0</v>
      </c>
      <c r="EB33" s="54">
        <v>596144</v>
      </c>
      <c r="EC33" s="54">
        <v>0</v>
      </c>
      <c r="ED33" s="54">
        <v>0</v>
      </c>
      <c r="EE33" s="54">
        <v>12012</v>
      </c>
      <c r="EF33" s="54">
        <v>0</v>
      </c>
      <c r="EG33" s="54">
        <v>0</v>
      </c>
      <c r="EH33" s="54">
        <v>0</v>
      </c>
      <c r="EI33" s="54">
        <v>0</v>
      </c>
      <c r="EJ33" s="54">
        <v>0</v>
      </c>
      <c r="EK33" s="54">
        <v>0</v>
      </c>
      <c r="EL33" s="54">
        <v>0</v>
      </c>
      <c r="EM33" s="54">
        <v>0</v>
      </c>
      <c r="EN33" s="54">
        <v>110227</v>
      </c>
      <c r="EO33" s="54">
        <v>13915073</v>
      </c>
      <c r="EP33" s="54">
        <v>0</v>
      </c>
      <c r="EQ33" s="54">
        <v>1088233</v>
      </c>
      <c r="ER33" s="54">
        <v>381933</v>
      </c>
      <c r="ES33" s="54">
        <v>2165711</v>
      </c>
      <c r="ET33" s="54">
        <v>114086</v>
      </c>
      <c r="EU33" s="54">
        <v>125573</v>
      </c>
      <c r="EV33" s="54">
        <v>13221000</v>
      </c>
      <c r="EW33" s="54">
        <v>3791228</v>
      </c>
      <c r="EX33" s="54">
        <v>11070805</v>
      </c>
      <c r="EY33" s="54">
        <v>814746</v>
      </c>
      <c r="EZ33" s="54">
        <v>284874</v>
      </c>
      <c r="FA33" s="54">
        <v>0</v>
      </c>
      <c r="FB33" s="54">
        <v>223421</v>
      </c>
      <c r="FC33" s="54">
        <v>1754865</v>
      </c>
      <c r="FD33" s="54">
        <v>411099</v>
      </c>
      <c r="FE33" s="54">
        <v>0</v>
      </c>
      <c r="FF33" s="54">
        <v>56133</v>
      </c>
      <c r="FG33" s="54">
        <v>0</v>
      </c>
      <c r="FH33" s="54">
        <v>785301</v>
      </c>
      <c r="FI33" s="54">
        <v>0</v>
      </c>
      <c r="FJ33" s="54">
        <v>0</v>
      </c>
      <c r="FK33" s="54">
        <v>0</v>
      </c>
      <c r="FL33" s="54">
        <v>0</v>
      </c>
      <c r="FM33" s="54">
        <v>0</v>
      </c>
      <c r="FN33" s="54">
        <v>0</v>
      </c>
      <c r="FO33" s="54">
        <v>0</v>
      </c>
      <c r="FP33" s="54">
        <v>0</v>
      </c>
      <c r="FQ33" s="54">
        <v>0</v>
      </c>
      <c r="FR33" s="54">
        <v>10883919</v>
      </c>
      <c r="FS33" s="54">
        <v>0</v>
      </c>
      <c r="FT33" s="54">
        <v>0</v>
      </c>
      <c r="FU33" s="54">
        <v>0</v>
      </c>
      <c r="FV33" s="54">
        <v>0</v>
      </c>
      <c r="FW33" s="54">
        <v>0</v>
      </c>
      <c r="FX33" s="54">
        <v>0</v>
      </c>
      <c r="FY33" s="54">
        <v>0</v>
      </c>
      <c r="FZ33" s="54">
        <v>0</v>
      </c>
      <c r="GA33" s="54">
        <v>0</v>
      </c>
      <c r="GB33" s="54">
        <v>0</v>
      </c>
      <c r="GC33" s="54">
        <v>351897</v>
      </c>
      <c r="GD33" s="54">
        <v>0</v>
      </c>
      <c r="GE33" s="54">
        <v>847713</v>
      </c>
      <c r="GF33" s="54">
        <v>1164280</v>
      </c>
      <c r="GG33" s="54">
        <v>1080004</v>
      </c>
      <c r="GH33" s="54">
        <v>915510</v>
      </c>
      <c r="GI33" s="54">
        <v>0</v>
      </c>
      <c r="GJ33" s="54">
        <v>9097</v>
      </c>
      <c r="GK33" s="54">
        <v>0</v>
      </c>
      <c r="GL33" s="65">
        <v>0</v>
      </c>
      <c r="GM33" s="65">
        <f t="shared" si="0"/>
        <v>175356957</v>
      </c>
    </row>
    <row r="34" spans="1:195" ht="15">
      <c r="A34" s="3"/>
      <c r="B34" s="38">
        <v>539</v>
      </c>
      <c r="C34" s="10" t="s">
        <v>30</v>
      </c>
      <c r="D34" s="54">
        <v>7833</v>
      </c>
      <c r="E34" s="54">
        <v>954764</v>
      </c>
      <c r="F34" s="54">
        <v>296566</v>
      </c>
      <c r="G34" s="54">
        <v>0</v>
      </c>
      <c r="H34" s="54">
        <v>30348</v>
      </c>
      <c r="I34" s="54">
        <v>0</v>
      </c>
      <c r="J34" s="54">
        <v>76423</v>
      </c>
      <c r="K34" s="54">
        <v>161059</v>
      </c>
      <c r="L34" s="54">
        <v>0</v>
      </c>
      <c r="M34" s="54">
        <v>0</v>
      </c>
      <c r="N34" s="54">
        <v>3043596</v>
      </c>
      <c r="O34" s="54">
        <v>0</v>
      </c>
      <c r="P34" s="54">
        <v>0</v>
      </c>
      <c r="Q34" s="54">
        <v>0</v>
      </c>
      <c r="R34" s="54">
        <v>56985</v>
      </c>
      <c r="S34" s="54">
        <v>0</v>
      </c>
      <c r="T34" s="54">
        <v>0</v>
      </c>
      <c r="U34" s="54">
        <v>817011</v>
      </c>
      <c r="V34" s="54">
        <v>0</v>
      </c>
      <c r="W34" s="54">
        <v>735061</v>
      </c>
      <c r="X34" s="54">
        <v>73045</v>
      </c>
      <c r="Y34" s="54">
        <v>84583</v>
      </c>
      <c r="Z34" s="54">
        <v>0</v>
      </c>
      <c r="AA34" s="54">
        <v>2915233</v>
      </c>
      <c r="AB34" s="54">
        <v>0</v>
      </c>
      <c r="AC34" s="54">
        <v>0</v>
      </c>
      <c r="AD34" s="54">
        <v>0</v>
      </c>
      <c r="AE34" s="54">
        <v>360610</v>
      </c>
      <c r="AF34" s="54">
        <v>0</v>
      </c>
      <c r="AG34" s="54">
        <v>0</v>
      </c>
      <c r="AH34" s="54">
        <v>0</v>
      </c>
      <c r="AI34" s="54">
        <v>126172</v>
      </c>
      <c r="AJ34" s="54">
        <v>21909482</v>
      </c>
      <c r="AK34" s="54">
        <v>38007</v>
      </c>
      <c r="AL34" s="54">
        <v>26000</v>
      </c>
      <c r="AM34" s="54">
        <v>0</v>
      </c>
      <c r="AN34" s="54">
        <v>148596</v>
      </c>
      <c r="AO34" s="54">
        <v>563068</v>
      </c>
      <c r="AP34" s="54">
        <v>0</v>
      </c>
      <c r="AQ34" s="54">
        <v>17042</v>
      </c>
      <c r="AR34" s="54">
        <v>0</v>
      </c>
      <c r="AS34" s="54">
        <v>649999</v>
      </c>
      <c r="AT34" s="54">
        <v>0</v>
      </c>
      <c r="AU34" s="54">
        <v>0</v>
      </c>
      <c r="AV34" s="54">
        <v>0</v>
      </c>
      <c r="AW34" s="54">
        <v>0</v>
      </c>
      <c r="AX34" s="54">
        <v>1686574</v>
      </c>
      <c r="AY34" s="54">
        <v>248696</v>
      </c>
      <c r="AZ34" s="54">
        <v>1201924</v>
      </c>
      <c r="BA34" s="54">
        <v>1314175</v>
      </c>
      <c r="BB34" s="54">
        <v>0</v>
      </c>
      <c r="BC34" s="54">
        <v>26735</v>
      </c>
      <c r="BD34" s="54">
        <v>0</v>
      </c>
      <c r="BE34" s="54">
        <v>0</v>
      </c>
      <c r="BF34" s="54">
        <v>0</v>
      </c>
      <c r="BG34" s="54">
        <v>1735148</v>
      </c>
      <c r="BH34" s="54">
        <v>0</v>
      </c>
      <c r="BI34" s="54">
        <v>681372</v>
      </c>
      <c r="BJ34" s="54">
        <v>3856672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4">
        <v>5947656</v>
      </c>
      <c r="BR34" s="54">
        <v>0</v>
      </c>
      <c r="BS34" s="54">
        <v>0</v>
      </c>
      <c r="BT34" s="54">
        <v>0</v>
      </c>
      <c r="BU34" s="54">
        <v>283536</v>
      </c>
      <c r="BV34" s="54">
        <v>81145</v>
      </c>
      <c r="BW34" s="54">
        <v>944955</v>
      </c>
      <c r="BX34" s="54">
        <v>33419115</v>
      </c>
      <c r="BY34" s="54">
        <v>5311709</v>
      </c>
      <c r="BZ34" s="54">
        <v>0</v>
      </c>
      <c r="CA34" s="54">
        <v>4705571</v>
      </c>
      <c r="CB34" s="54">
        <v>0</v>
      </c>
      <c r="CC34" s="54">
        <v>0</v>
      </c>
      <c r="CD34" s="54">
        <v>89366</v>
      </c>
      <c r="CE34" s="54">
        <v>0</v>
      </c>
      <c r="CF34" s="54">
        <v>0</v>
      </c>
      <c r="CG34" s="54">
        <v>0</v>
      </c>
      <c r="CH34" s="54">
        <v>0</v>
      </c>
      <c r="CI34" s="54">
        <v>1055930</v>
      </c>
      <c r="CJ34" s="54">
        <v>0</v>
      </c>
      <c r="CK34" s="54">
        <v>255941</v>
      </c>
      <c r="CL34" s="54">
        <v>2731465</v>
      </c>
      <c r="CM34" s="54">
        <v>0</v>
      </c>
      <c r="CN34" s="54">
        <v>453796</v>
      </c>
      <c r="CO34" s="54">
        <v>270040</v>
      </c>
      <c r="CP34" s="54">
        <v>0</v>
      </c>
      <c r="CQ34" s="54">
        <v>790252</v>
      </c>
      <c r="CR34" s="54">
        <v>0</v>
      </c>
      <c r="CS34" s="54">
        <v>579246</v>
      </c>
      <c r="CT34" s="54">
        <v>6863066</v>
      </c>
      <c r="CU34" s="54">
        <v>0</v>
      </c>
      <c r="CV34" s="54">
        <v>0</v>
      </c>
      <c r="CW34" s="54">
        <v>13026360</v>
      </c>
      <c r="CX34" s="54">
        <v>0</v>
      </c>
      <c r="CY34" s="54">
        <v>17236</v>
      </c>
      <c r="CZ34" s="54">
        <v>861883</v>
      </c>
      <c r="DA34" s="54">
        <v>259382</v>
      </c>
      <c r="DB34" s="54">
        <v>0</v>
      </c>
      <c r="DC34" s="54">
        <v>11748205</v>
      </c>
      <c r="DD34" s="54">
        <v>0</v>
      </c>
      <c r="DE34" s="54">
        <v>2363252</v>
      </c>
      <c r="DF34" s="54">
        <v>0</v>
      </c>
      <c r="DG34" s="54">
        <v>565</v>
      </c>
      <c r="DH34" s="54">
        <v>271839</v>
      </c>
      <c r="DI34" s="54">
        <v>189875</v>
      </c>
      <c r="DJ34" s="54">
        <v>0</v>
      </c>
      <c r="DK34" s="54">
        <v>0</v>
      </c>
      <c r="DL34" s="54">
        <v>2086773</v>
      </c>
      <c r="DM34" s="54">
        <v>566731</v>
      </c>
      <c r="DN34" s="54">
        <v>0</v>
      </c>
      <c r="DO34" s="54">
        <v>3930976</v>
      </c>
      <c r="DP34" s="54">
        <v>0</v>
      </c>
      <c r="DQ34" s="54">
        <v>4326261</v>
      </c>
      <c r="DR34" s="54">
        <v>991835</v>
      </c>
      <c r="DS34" s="54">
        <v>4608</v>
      </c>
      <c r="DT34" s="54">
        <v>3830423</v>
      </c>
      <c r="DU34" s="54">
        <v>73191</v>
      </c>
      <c r="DV34" s="54">
        <v>617714</v>
      </c>
      <c r="DW34" s="54">
        <v>0</v>
      </c>
      <c r="DX34" s="54">
        <v>62459</v>
      </c>
      <c r="DY34" s="54">
        <v>0</v>
      </c>
      <c r="DZ34" s="54">
        <v>0</v>
      </c>
      <c r="EA34" s="54">
        <v>0</v>
      </c>
      <c r="EB34" s="54">
        <v>447822</v>
      </c>
      <c r="EC34" s="54">
        <v>0</v>
      </c>
      <c r="ED34" s="54">
        <v>76668</v>
      </c>
      <c r="EE34" s="54">
        <v>149743</v>
      </c>
      <c r="EF34" s="54">
        <v>1417368</v>
      </c>
      <c r="EG34" s="54">
        <v>162685</v>
      </c>
      <c r="EH34" s="54">
        <v>3346170</v>
      </c>
      <c r="EI34" s="54">
        <v>0</v>
      </c>
      <c r="EJ34" s="54">
        <v>579369</v>
      </c>
      <c r="EK34" s="54">
        <v>21884</v>
      </c>
      <c r="EL34" s="54">
        <v>0</v>
      </c>
      <c r="EM34" s="54">
        <v>0</v>
      </c>
      <c r="EN34" s="54">
        <v>0</v>
      </c>
      <c r="EO34" s="54">
        <v>0</v>
      </c>
      <c r="EP34" s="54">
        <v>0</v>
      </c>
      <c r="EQ34" s="54">
        <v>2703823</v>
      </c>
      <c r="ER34" s="54">
        <v>2913575</v>
      </c>
      <c r="ES34" s="54">
        <v>1483507</v>
      </c>
      <c r="ET34" s="54">
        <v>1280215</v>
      </c>
      <c r="EU34" s="54">
        <v>7856381</v>
      </c>
      <c r="EV34" s="54">
        <v>2366000</v>
      </c>
      <c r="EW34" s="54">
        <v>389185</v>
      </c>
      <c r="EX34" s="54">
        <v>5600875</v>
      </c>
      <c r="EY34" s="54">
        <v>1082384</v>
      </c>
      <c r="EZ34" s="54">
        <v>673088</v>
      </c>
      <c r="FA34" s="54">
        <v>0</v>
      </c>
      <c r="FB34" s="54">
        <v>0</v>
      </c>
      <c r="FC34" s="54">
        <v>0</v>
      </c>
      <c r="FD34" s="54">
        <v>30553</v>
      </c>
      <c r="FE34" s="54">
        <v>0</v>
      </c>
      <c r="FF34" s="54">
        <v>256916</v>
      </c>
      <c r="FG34" s="54">
        <v>131956</v>
      </c>
      <c r="FH34" s="54">
        <v>820981</v>
      </c>
      <c r="FI34" s="54">
        <v>0</v>
      </c>
      <c r="FJ34" s="54">
        <v>218908</v>
      </c>
      <c r="FK34" s="54">
        <v>4008</v>
      </c>
      <c r="FL34" s="54">
        <v>0</v>
      </c>
      <c r="FM34" s="54">
        <v>0</v>
      </c>
      <c r="FN34" s="54">
        <v>0</v>
      </c>
      <c r="FO34" s="54">
        <v>2397</v>
      </c>
      <c r="FP34" s="54">
        <v>422</v>
      </c>
      <c r="FQ34" s="54">
        <v>0</v>
      </c>
      <c r="FR34" s="54">
        <v>16031642</v>
      </c>
      <c r="FS34" s="54">
        <v>0</v>
      </c>
      <c r="FT34" s="54">
        <v>185923</v>
      </c>
      <c r="FU34" s="54">
        <v>18593384</v>
      </c>
      <c r="FV34" s="54">
        <v>0</v>
      </c>
      <c r="FW34" s="54">
        <v>24233138</v>
      </c>
      <c r="FX34" s="54">
        <v>0</v>
      </c>
      <c r="FY34" s="54">
        <v>0</v>
      </c>
      <c r="FZ34" s="54">
        <v>0</v>
      </c>
      <c r="GA34" s="54">
        <v>338455</v>
      </c>
      <c r="GB34" s="54">
        <v>425687</v>
      </c>
      <c r="GC34" s="54">
        <v>544743</v>
      </c>
      <c r="GD34" s="54">
        <v>0</v>
      </c>
      <c r="GE34" s="54">
        <v>1450211</v>
      </c>
      <c r="GF34" s="54">
        <v>0</v>
      </c>
      <c r="GG34" s="54">
        <v>4814146</v>
      </c>
      <c r="GH34" s="54">
        <v>610352</v>
      </c>
      <c r="GI34" s="54">
        <v>0</v>
      </c>
      <c r="GJ34" s="54">
        <v>0</v>
      </c>
      <c r="GK34" s="54">
        <v>0</v>
      </c>
      <c r="GL34" s="65">
        <v>0</v>
      </c>
      <c r="GM34" s="65">
        <f t="shared" si="0"/>
        <v>254099700</v>
      </c>
    </row>
    <row r="35" spans="1:195" ht="15.75">
      <c r="A35" s="15" t="s">
        <v>31</v>
      </c>
      <c r="B35" s="16"/>
      <c r="C35" s="17"/>
      <c r="D35" s="18">
        <v>606499</v>
      </c>
      <c r="E35" s="18">
        <v>1443142</v>
      </c>
      <c r="F35" s="18">
        <v>419499</v>
      </c>
      <c r="G35" s="18">
        <v>2203098</v>
      </c>
      <c r="H35" s="18">
        <v>465988</v>
      </c>
      <c r="I35" s="18">
        <v>92578</v>
      </c>
      <c r="J35" s="18">
        <v>4057</v>
      </c>
      <c r="K35" s="18">
        <v>22667</v>
      </c>
      <c r="L35" s="18">
        <v>2399421</v>
      </c>
      <c r="M35" s="18">
        <v>2703990</v>
      </c>
      <c r="N35" s="18">
        <v>7322567</v>
      </c>
      <c r="O35" s="18">
        <v>2394462</v>
      </c>
      <c r="P35" s="18">
        <v>0</v>
      </c>
      <c r="Q35" s="18">
        <v>381329</v>
      </c>
      <c r="R35" s="18">
        <v>144673</v>
      </c>
      <c r="S35" s="18">
        <v>74679</v>
      </c>
      <c r="T35" s="18">
        <v>107451</v>
      </c>
      <c r="U35" s="18">
        <v>0</v>
      </c>
      <c r="V35" s="18">
        <v>30622524</v>
      </c>
      <c r="W35" s="18">
        <v>264088</v>
      </c>
      <c r="X35" s="18">
        <v>50436</v>
      </c>
      <c r="Y35" s="18">
        <v>871687</v>
      </c>
      <c r="Z35" s="18">
        <v>46034711</v>
      </c>
      <c r="AA35" s="18">
        <v>51535750</v>
      </c>
      <c r="AB35" s="18">
        <v>4288698</v>
      </c>
      <c r="AC35" s="18">
        <v>1274116</v>
      </c>
      <c r="AD35" s="18">
        <v>2037724</v>
      </c>
      <c r="AE35" s="18">
        <v>2525412</v>
      </c>
      <c r="AF35" s="18">
        <v>95763</v>
      </c>
      <c r="AG35" s="18">
        <v>23088</v>
      </c>
      <c r="AH35" s="18">
        <v>1303669</v>
      </c>
      <c r="AI35" s="18">
        <v>282680</v>
      </c>
      <c r="AJ35" s="18">
        <v>5894421</v>
      </c>
      <c r="AK35" s="18">
        <v>492354</v>
      </c>
      <c r="AL35" s="18">
        <v>122345</v>
      </c>
      <c r="AM35" s="18">
        <v>117618</v>
      </c>
      <c r="AN35" s="18">
        <v>1367913</v>
      </c>
      <c r="AO35" s="18">
        <v>0</v>
      </c>
      <c r="AP35" s="18">
        <v>4021882</v>
      </c>
      <c r="AQ35" s="18">
        <v>807377</v>
      </c>
      <c r="AR35" s="18">
        <v>1015158</v>
      </c>
      <c r="AS35" s="18">
        <v>3751125</v>
      </c>
      <c r="AT35" s="18">
        <v>454187</v>
      </c>
      <c r="AU35" s="18">
        <v>522685</v>
      </c>
      <c r="AV35" s="18">
        <v>0</v>
      </c>
      <c r="AW35" s="18">
        <v>2242162</v>
      </c>
      <c r="AX35" s="18">
        <v>1708140</v>
      </c>
      <c r="AY35" s="18">
        <v>5266473</v>
      </c>
      <c r="AZ35" s="18">
        <v>2220835</v>
      </c>
      <c r="BA35" s="18">
        <v>1558875</v>
      </c>
      <c r="BB35" s="18">
        <v>23249350</v>
      </c>
      <c r="BC35" s="18">
        <v>0</v>
      </c>
      <c r="BD35" s="18">
        <v>103444</v>
      </c>
      <c r="BE35" s="18">
        <v>0</v>
      </c>
      <c r="BF35" s="18">
        <v>2555111</v>
      </c>
      <c r="BG35" s="18">
        <v>11091467</v>
      </c>
      <c r="BH35" s="18">
        <v>2834</v>
      </c>
      <c r="BI35" s="18">
        <v>208515</v>
      </c>
      <c r="BJ35" s="18">
        <v>4766395</v>
      </c>
      <c r="BK35" s="18">
        <v>1289114</v>
      </c>
      <c r="BL35" s="18">
        <v>1701632</v>
      </c>
      <c r="BM35" s="18">
        <v>1317323</v>
      </c>
      <c r="BN35" s="18">
        <v>1348414</v>
      </c>
      <c r="BO35" s="18">
        <v>1520967</v>
      </c>
      <c r="BP35" s="18">
        <v>29695</v>
      </c>
      <c r="BQ35" s="18">
        <v>67915993</v>
      </c>
      <c r="BR35" s="18">
        <v>4495000</v>
      </c>
      <c r="BS35" s="18">
        <v>3862</v>
      </c>
      <c r="BT35" s="18">
        <v>7334496</v>
      </c>
      <c r="BU35" s="18">
        <v>1104691</v>
      </c>
      <c r="BV35" s="18">
        <v>2158957</v>
      </c>
      <c r="BW35" s="18">
        <v>19989031</v>
      </c>
      <c r="BX35" s="18">
        <v>909308</v>
      </c>
      <c r="BY35" s="18">
        <v>2747028</v>
      </c>
      <c r="BZ35" s="18">
        <v>22112</v>
      </c>
      <c r="CA35" s="18">
        <v>5374906</v>
      </c>
      <c r="CB35" s="18">
        <v>50514</v>
      </c>
      <c r="CC35" s="18">
        <v>1934362</v>
      </c>
      <c r="CD35" s="18">
        <v>1753390</v>
      </c>
      <c r="CE35" s="18">
        <v>1749760</v>
      </c>
      <c r="CF35" s="18">
        <v>14560599</v>
      </c>
      <c r="CG35" s="18">
        <v>15179600</v>
      </c>
      <c r="CH35" s="18">
        <v>280164</v>
      </c>
      <c r="CI35" s="18">
        <v>1088399</v>
      </c>
      <c r="CJ35" s="18">
        <v>11403</v>
      </c>
      <c r="CK35" s="18">
        <v>283696</v>
      </c>
      <c r="CL35" s="18">
        <v>7524771</v>
      </c>
      <c r="CM35" s="18">
        <v>168189</v>
      </c>
      <c r="CN35" s="18">
        <v>34542680</v>
      </c>
      <c r="CO35" s="18">
        <v>445118</v>
      </c>
      <c r="CP35" s="18">
        <v>280333</v>
      </c>
      <c r="CQ35" s="18">
        <v>1258227</v>
      </c>
      <c r="CR35" s="18">
        <v>5413092</v>
      </c>
      <c r="CS35" s="18">
        <v>4187566</v>
      </c>
      <c r="CT35" s="18">
        <v>3405954</v>
      </c>
      <c r="CU35" s="18">
        <v>143262</v>
      </c>
      <c r="CV35" s="18">
        <v>168008</v>
      </c>
      <c r="CW35" s="18">
        <v>5490873</v>
      </c>
      <c r="CX35" s="18">
        <v>71332</v>
      </c>
      <c r="CY35" s="18">
        <v>356239</v>
      </c>
      <c r="CZ35" s="18">
        <v>6840987</v>
      </c>
      <c r="DA35" s="18">
        <v>144796</v>
      </c>
      <c r="DB35" s="18">
        <v>680566</v>
      </c>
      <c r="DC35" s="18">
        <v>86585909</v>
      </c>
      <c r="DD35" s="18">
        <v>5228031</v>
      </c>
      <c r="DE35" s="18">
        <v>749640</v>
      </c>
      <c r="DF35" s="18">
        <v>8552</v>
      </c>
      <c r="DG35" s="18">
        <v>61290</v>
      </c>
      <c r="DH35" s="18">
        <v>113855</v>
      </c>
      <c r="DI35" s="18">
        <v>82796</v>
      </c>
      <c r="DJ35" s="18">
        <v>4052183</v>
      </c>
      <c r="DK35" s="18">
        <v>2658415</v>
      </c>
      <c r="DL35" s="18">
        <v>3265251</v>
      </c>
      <c r="DM35" s="18">
        <v>2327321</v>
      </c>
      <c r="DN35" s="18">
        <v>129707</v>
      </c>
      <c r="DO35" s="18">
        <v>21187904</v>
      </c>
      <c r="DP35" s="18">
        <v>5533177</v>
      </c>
      <c r="DQ35" s="18">
        <v>17081695</v>
      </c>
      <c r="DR35" s="18">
        <v>2779687</v>
      </c>
      <c r="DS35" s="18">
        <v>56104</v>
      </c>
      <c r="DT35" s="18">
        <v>2647984</v>
      </c>
      <c r="DU35" s="18">
        <v>1672207</v>
      </c>
      <c r="DV35" s="18">
        <v>6565805</v>
      </c>
      <c r="DW35" s="18">
        <v>156850</v>
      </c>
      <c r="DX35" s="18">
        <v>209945</v>
      </c>
      <c r="DY35" s="18">
        <v>233211</v>
      </c>
      <c r="DZ35" s="18">
        <v>22301</v>
      </c>
      <c r="EA35" s="18">
        <v>746579</v>
      </c>
      <c r="EB35" s="18">
        <v>866797</v>
      </c>
      <c r="EC35" s="18">
        <v>1113101</v>
      </c>
      <c r="ED35" s="18">
        <v>4073</v>
      </c>
      <c r="EE35" s="18">
        <v>777595</v>
      </c>
      <c r="EF35" s="18">
        <v>14658</v>
      </c>
      <c r="EG35" s="18">
        <v>1819583</v>
      </c>
      <c r="EH35" s="18">
        <v>1303223</v>
      </c>
      <c r="EI35" s="18">
        <v>833208</v>
      </c>
      <c r="EJ35" s="18">
        <v>10108320</v>
      </c>
      <c r="EK35" s="18">
        <v>16295</v>
      </c>
      <c r="EL35" s="18">
        <v>23812</v>
      </c>
      <c r="EM35" s="18">
        <v>0</v>
      </c>
      <c r="EN35" s="18">
        <v>1448020</v>
      </c>
      <c r="EO35" s="18">
        <v>35074133</v>
      </c>
      <c r="EP35" s="18">
        <v>502768</v>
      </c>
      <c r="EQ35" s="18">
        <v>1417312</v>
      </c>
      <c r="ER35" s="18">
        <v>3062191</v>
      </c>
      <c r="ES35" s="18">
        <v>6350068</v>
      </c>
      <c r="ET35" s="18">
        <v>575441</v>
      </c>
      <c r="EU35" s="18">
        <v>1224787</v>
      </c>
      <c r="EV35" s="18">
        <v>64747000</v>
      </c>
      <c r="EW35" s="18">
        <v>5208147</v>
      </c>
      <c r="EX35" s="18">
        <v>73687736</v>
      </c>
      <c r="EY35" s="18">
        <v>2359300</v>
      </c>
      <c r="EZ35" s="18">
        <v>2226751</v>
      </c>
      <c r="FA35" s="18">
        <v>4398610</v>
      </c>
      <c r="FB35" s="18">
        <v>756819</v>
      </c>
      <c r="FC35" s="18">
        <v>2998767</v>
      </c>
      <c r="FD35" s="18">
        <v>2035233</v>
      </c>
      <c r="FE35" s="18">
        <v>218492</v>
      </c>
      <c r="FF35" s="18">
        <v>695823</v>
      </c>
      <c r="FG35" s="18">
        <v>852027</v>
      </c>
      <c r="FH35" s="18">
        <v>2714199</v>
      </c>
      <c r="FI35" s="18">
        <v>85537</v>
      </c>
      <c r="FJ35" s="18">
        <v>8655338</v>
      </c>
      <c r="FK35" s="18">
        <v>71846</v>
      </c>
      <c r="FL35" s="18">
        <v>125612</v>
      </c>
      <c r="FM35" s="18">
        <v>1155250</v>
      </c>
      <c r="FN35" s="18">
        <v>9084</v>
      </c>
      <c r="FO35" s="18">
        <v>63651</v>
      </c>
      <c r="FP35" s="18">
        <v>0</v>
      </c>
      <c r="FQ35" s="18">
        <v>85848</v>
      </c>
      <c r="FR35" s="18">
        <v>8269313</v>
      </c>
      <c r="FS35" s="18">
        <v>1392361</v>
      </c>
      <c r="FT35" s="18">
        <v>602856</v>
      </c>
      <c r="FU35" s="18">
        <v>17622057</v>
      </c>
      <c r="FV35" s="18">
        <v>2176692</v>
      </c>
      <c r="FW35" s="18">
        <v>852284</v>
      </c>
      <c r="FX35" s="18">
        <v>0</v>
      </c>
      <c r="FY35" s="18">
        <v>314994</v>
      </c>
      <c r="FZ35" s="18">
        <v>64440</v>
      </c>
      <c r="GA35" s="18">
        <v>595753</v>
      </c>
      <c r="GB35" s="18">
        <v>2912128</v>
      </c>
      <c r="GC35" s="18">
        <v>818965</v>
      </c>
      <c r="GD35" s="18">
        <v>1338128</v>
      </c>
      <c r="GE35" s="18">
        <v>5403945</v>
      </c>
      <c r="GF35" s="18">
        <v>4547379</v>
      </c>
      <c r="GG35" s="18">
        <v>4660106</v>
      </c>
      <c r="GH35" s="18">
        <v>2818414</v>
      </c>
      <c r="GI35" s="18">
        <v>13015</v>
      </c>
      <c r="GJ35" s="18">
        <v>34908</v>
      </c>
      <c r="GK35" s="18">
        <v>2937149</v>
      </c>
      <c r="GL35" s="50">
        <v>194914</v>
      </c>
      <c r="GM35" s="50">
        <f>SUM(D35:GL35)</f>
        <v>924226176</v>
      </c>
    </row>
    <row r="36" spans="1:195" ht="15">
      <c r="A36" s="3"/>
      <c r="B36" s="38">
        <v>541</v>
      </c>
      <c r="C36" s="10" t="s">
        <v>32</v>
      </c>
      <c r="D36" s="54">
        <v>606499</v>
      </c>
      <c r="E36" s="54">
        <v>243118</v>
      </c>
      <c r="F36" s="54">
        <v>419499</v>
      </c>
      <c r="G36" s="54">
        <v>2203098</v>
      </c>
      <c r="H36" s="54">
        <v>465988</v>
      </c>
      <c r="I36" s="54">
        <v>92578</v>
      </c>
      <c r="J36" s="54">
        <v>4057</v>
      </c>
      <c r="K36" s="54">
        <v>22667</v>
      </c>
      <c r="L36" s="54">
        <v>2399421</v>
      </c>
      <c r="M36" s="54">
        <v>2703990</v>
      </c>
      <c r="N36" s="54">
        <v>6562327</v>
      </c>
      <c r="O36" s="54">
        <v>1792255</v>
      </c>
      <c r="P36" s="54">
        <v>0</v>
      </c>
      <c r="Q36" s="54">
        <v>381329</v>
      </c>
      <c r="R36" s="54">
        <v>144673</v>
      </c>
      <c r="S36" s="54">
        <v>74679</v>
      </c>
      <c r="T36" s="54">
        <v>107451</v>
      </c>
      <c r="U36" s="54">
        <v>0</v>
      </c>
      <c r="V36" s="54">
        <v>12630848</v>
      </c>
      <c r="W36" s="54">
        <v>264088</v>
      </c>
      <c r="X36" s="54">
        <v>50436</v>
      </c>
      <c r="Y36" s="54">
        <v>265667</v>
      </c>
      <c r="Z36" s="54">
        <v>9880698</v>
      </c>
      <c r="AA36" s="54">
        <v>15992697</v>
      </c>
      <c r="AB36" s="54">
        <v>4288698</v>
      </c>
      <c r="AC36" s="54">
        <v>1274116</v>
      </c>
      <c r="AD36" s="54">
        <v>2037724</v>
      </c>
      <c r="AE36" s="54">
        <v>2525412</v>
      </c>
      <c r="AF36" s="54">
        <v>95763</v>
      </c>
      <c r="AG36" s="54">
        <v>23088</v>
      </c>
      <c r="AH36" s="54">
        <v>1303669</v>
      </c>
      <c r="AI36" s="54">
        <v>282680</v>
      </c>
      <c r="AJ36" s="54">
        <v>4659923</v>
      </c>
      <c r="AK36" s="54">
        <v>492354</v>
      </c>
      <c r="AL36" s="54">
        <v>122345</v>
      </c>
      <c r="AM36" s="54">
        <v>117618</v>
      </c>
      <c r="AN36" s="54">
        <v>1367913</v>
      </c>
      <c r="AO36" s="54">
        <v>0</v>
      </c>
      <c r="AP36" s="54">
        <v>2538677</v>
      </c>
      <c r="AQ36" s="54">
        <v>807377</v>
      </c>
      <c r="AR36" s="54">
        <v>1015158</v>
      </c>
      <c r="AS36" s="54">
        <v>1867089</v>
      </c>
      <c r="AT36" s="54">
        <v>454187</v>
      </c>
      <c r="AU36" s="54">
        <v>522685</v>
      </c>
      <c r="AV36" s="54">
        <v>0</v>
      </c>
      <c r="AW36" s="54">
        <v>2242162</v>
      </c>
      <c r="AX36" s="54">
        <v>834630</v>
      </c>
      <c r="AY36" s="54">
        <v>5266473</v>
      </c>
      <c r="AZ36" s="54">
        <v>1680556</v>
      </c>
      <c r="BA36" s="54">
        <v>1545841</v>
      </c>
      <c r="BB36" s="54">
        <v>23249350</v>
      </c>
      <c r="BC36" s="54">
        <v>0</v>
      </c>
      <c r="BD36" s="54">
        <v>103444</v>
      </c>
      <c r="BE36" s="54">
        <v>0</v>
      </c>
      <c r="BF36" s="54">
        <v>2555111</v>
      </c>
      <c r="BG36" s="54">
        <v>7016486</v>
      </c>
      <c r="BH36" s="54">
        <v>2834</v>
      </c>
      <c r="BI36" s="54">
        <v>208515</v>
      </c>
      <c r="BJ36" s="54">
        <v>4766395</v>
      </c>
      <c r="BK36" s="54">
        <v>963495</v>
      </c>
      <c r="BL36" s="54">
        <v>1701632</v>
      </c>
      <c r="BM36" s="54">
        <v>1317323</v>
      </c>
      <c r="BN36" s="54">
        <v>1348414</v>
      </c>
      <c r="BO36" s="54">
        <v>1520967</v>
      </c>
      <c r="BP36" s="54">
        <v>29695</v>
      </c>
      <c r="BQ36" s="54">
        <v>46529553</v>
      </c>
      <c r="BR36" s="54">
        <v>3907000</v>
      </c>
      <c r="BS36" s="54">
        <v>3862</v>
      </c>
      <c r="BT36" s="54">
        <v>7334496</v>
      </c>
      <c r="BU36" s="54">
        <v>1104691</v>
      </c>
      <c r="BV36" s="54">
        <v>663316</v>
      </c>
      <c r="BW36" s="54">
        <v>19989031</v>
      </c>
      <c r="BX36" s="54">
        <v>909308</v>
      </c>
      <c r="BY36" s="54">
        <v>2747028</v>
      </c>
      <c r="BZ36" s="54">
        <v>22112</v>
      </c>
      <c r="CA36" s="54">
        <v>5374906</v>
      </c>
      <c r="CB36" s="54">
        <v>50514</v>
      </c>
      <c r="CC36" s="54">
        <v>1934362</v>
      </c>
      <c r="CD36" s="54">
        <v>1547687</v>
      </c>
      <c r="CE36" s="54">
        <v>1656659</v>
      </c>
      <c r="CF36" s="54">
        <v>4387719</v>
      </c>
      <c r="CG36" s="54">
        <v>15179600</v>
      </c>
      <c r="CH36" s="54">
        <v>249754</v>
      </c>
      <c r="CI36" s="54">
        <v>1088399</v>
      </c>
      <c r="CJ36" s="54">
        <v>11403</v>
      </c>
      <c r="CK36" s="54">
        <v>283696</v>
      </c>
      <c r="CL36" s="54">
        <v>6163118</v>
      </c>
      <c r="CM36" s="54">
        <v>168189</v>
      </c>
      <c r="CN36" s="54">
        <v>5149978</v>
      </c>
      <c r="CO36" s="54">
        <v>445118</v>
      </c>
      <c r="CP36" s="54">
        <v>277916</v>
      </c>
      <c r="CQ36" s="54">
        <v>1258227</v>
      </c>
      <c r="CR36" s="54">
        <v>5413092</v>
      </c>
      <c r="CS36" s="54">
        <v>4131009</v>
      </c>
      <c r="CT36" s="54">
        <v>3405954</v>
      </c>
      <c r="CU36" s="54">
        <v>143262</v>
      </c>
      <c r="CV36" s="54">
        <v>168008</v>
      </c>
      <c r="CW36" s="54">
        <v>4018575</v>
      </c>
      <c r="CX36" s="54">
        <v>0</v>
      </c>
      <c r="CY36" s="54">
        <v>31691</v>
      </c>
      <c r="CZ36" s="54">
        <v>6840987</v>
      </c>
      <c r="DA36" s="54">
        <v>144796</v>
      </c>
      <c r="DB36" s="54">
        <v>680566</v>
      </c>
      <c r="DC36" s="54">
        <v>86585909</v>
      </c>
      <c r="DD36" s="54">
        <v>5228031</v>
      </c>
      <c r="DE36" s="54">
        <v>749640</v>
      </c>
      <c r="DF36" s="54">
        <v>8552</v>
      </c>
      <c r="DG36" s="54">
        <v>61290</v>
      </c>
      <c r="DH36" s="54">
        <v>113855</v>
      </c>
      <c r="DI36" s="54">
        <v>82796</v>
      </c>
      <c r="DJ36" s="54">
        <v>4005626</v>
      </c>
      <c r="DK36" s="54">
        <v>2658415</v>
      </c>
      <c r="DL36" s="54">
        <v>3265251</v>
      </c>
      <c r="DM36" s="54">
        <v>2327321</v>
      </c>
      <c r="DN36" s="54">
        <v>129707</v>
      </c>
      <c r="DO36" s="54">
        <v>6470307</v>
      </c>
      <c r="DP36" s="54">
        <v>4436782</v>
      </c>
      <c r="DQ36" s="54">
        <v>16341553</v>
      </c>
      <c r="DR36" s="54">
        <v>2779687</v>
      </c>
      <c r="DS36" s="54">
        <v>56104</v>
      </c>
      <c r="DT36" s="54">
        <v>2647984</v>
      </c>
      <c r="DU36" s="54">
        <v>1672207</v>
      </c>
      <c r="DV36" s="54">
        <v>6565805</v>
      </c>
      <c r="DW36" s="54">
        <v>156850</v>
      </c>
      <c r="DX36" s="54">
        <v>209945</v>
      </c>
      <c r="DY36" s="54">
        <v>233211</v>
      </c>
      <c r="DZ36" s="54">
        <v>14769</v>
      </c>
      <c r="EA36" s="54">
        <v>746579</v>
      </c>
      <c r="EB36" s="54">
        <v>866797</v>
      </c>
      <c r="EC36" s="54">
        <v>1113101</v>
      </c>
      <c r="ED36" s="54">
        <v>4073</v>
      </c>
      <c r="EE36" s="54">
        <v>777595</v>
      </c>
      <c r="EF36" s="54">
        <v>14658</v>
      </c>
      <c r="EG36" s="54">
        <v>1819583</v>
      </c>
      <c r="EH36" s="54">
        <v>1303223</v>
      </c>
      <c r="EI36" s="54">
        <v>833208</v>
      </c>
      <c r="EJ36" s="54">
        <v>10108320</v>
      </c>
      <c r="EK36" s="54">
        <v>16295</v>
      </c>
      <c r="EL36" s="54">
        <v>23812</v>
      </c>
      <c r="EM36" s="54">
        <v>0</v>
      </c>
      <c r="EN36" s="54">
        <v>1026787</v>
      </c>
      <c r="EO36" s="54">
        <v>28234408</v>
      </c>
      <c r="EP36" s="54">
        <v>502768</v>
      </c>
      <c r="EQ36" s="54">
        <v>1417312</v>
      </c>
      <c r="ER36" s="54">
        <v>2302632</v>
      </c>
      <c r="ES36" s="54">
        <v>6298782</v>
      </c>
      <c r="ET36" s="54">
        <v>116035</v>
      </c>
      <c r="EU36" s="54">
        <v>872421</v>
      </c>
      <c r="EV36" s="54">
        <v>27625000</v>
      </c>
      <c r="EW36" s="54">
        <v>4773440</v>
      </c>
      <c r="EX36" s="54">
        <v>56544173</v>
      </c>
      <c r="EY36" s="54">
        <v>2264364</v>
      </c>
      <c r="EZ36" s="54">
        <v>1993033</v>
      </c>
      <c r="FA36" s="54">
        <v>4398610</v>
      </c>
      <c r="FB36" s="54">
        <v>756819</v>
      </c>
      <c r="FC36" s="54">
        <v>2998767</v>
      </c>
      <c r="FD36" s="54">
        <v>1540419</v>
      </c>
      <c r="FE36" s="54">
        <v>218492</v>
      </c>
      <c r="FF36" s="54">
        <v>368843</v>
      </c>
      <c r="FG36" s="54">
        <v>852027</v>
      </c>
      <c r="FH36" s="54">
        <v>462489</v>
      </c>
      <c r="FI36" s="54">
        <v>85537</v>
      </c>
      <c r="FJ36" s="54">
        <v>5590637</v>
      </c>
      <c r="FK36" s="54">
        <v>71846</v>
      </c>
      <c r="FL36" s="54">
        <v>125612</v>
      </c>
      <c r="FM36" s="54">
        <v>176070</v>
      </c>
      <c r="FN36" s="54">
        <v>9084</v>
      </c>
      <c r="FO36" s="54">
        <v>63651</v>
      </c>
      <c r="FP36" s="54">
        <v>0</v>
      </c>
      <c r="FQ36" s="54">
        <v>85848</v>
      </c>
      <c r="FR36" s="54">
        <v>8269313</v>
      </c>
      <c r="FS36" s="54">
        <v>1392361</v>
      </c>
      <c r="FT36" s="54">
        <v>602856</v>
      </c>
      <c r="FU36" s="54">
        <v>13700030</v>
      </c>
      <c r="FV36" s="54">
        <v>2176692</v>
      </c>
      <c r="FW36" s="54">
        <v>596621</v>
      </c>
      <c r="FX36" s="54">
        <v>0</v>
      </c>
      <c r="FY36" s="54">
        <v>314994</v>
      </c>
      <c r="FZ36" s="54">
        <v>64440</v>
      </c>
      <c r="GA36" s="54">
        <v>595753</v>
      </c>
      <c r="GB36" s="54">
        <v>394053</v>
      </c>
      <c r="GC36" s="54">
        <v>818965</v>
      </c>
      <c r="GD36" s="54">
        <v>1338128</v>
      </c>
      <c r="GE36" s="54">
        <v>5375553</v>
      </c>
      <c r="GF36" s="54">
        <v>1649541</v>
      </c>
      <c r="GG36" s="54">
        <v>4660106</v>
      </c>
      <c r="GH36" s="54">
        <v>2818414</v>
      </c>
      <c r="GI36" s="54">
        <v>13015</v>
      </c>
      <c r="GJ36" s="54">
        <v>34908</v>
      </c>
      <c r="GK36" s="54">
        <v>1079633</v>
      </c>
      <c r="GL36" s="65">
        <v>194914</v>
      </c>
      <c r="GM36" s="65">
        <f t="shared" si="0"/>
        <v>655168481</v>
      </c>
    </row>
    <row r="37" spans="1:195" ht="15">
      <c r="A37" s="3"/>
      <c r="B37" s="38">
        <v>542</v>
      </c>
      <c r="C37" s="10" t="s">
        <v>33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602207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17961322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1597133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1085871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588000</v>
      </c>
      <c r="BS37" s="54">
        <v>0</v>
      </c>
      <c r="BT37" s="54">
        <v>0</v>
      </c>
      <c r="BU37" s="54">
        <v>0</v>
      </c>
      <c r="BV37" s="54">
        <v>1495641</v>
      </c>
      <c r="BW37" s="54">
        <v>0</v>
      </c>
      <c r="BX37" s="54">
        <v>0</v>
      </c>
      <c r="BY37" s="54">
        <v>0</v>
      </c>
      <c r="BZ37" s="54">
        <v>0</v>
      </c>
      <c r="CA37" s="54">
        <v>0</v>
      </c>
      <c r="CB37" s="54">
        <v>0</v>
      </c>
      <c r="CC37" s="54">
        <v>0</v>
      </c>
      <c r="CD37" s="54">
        <v>0</v>
      </c>
      <c r="CE37" s="54">
        <v>0</v>
      </c>
      <c r="CF37" s="54">
        <v>0</v>
      </c>
      <c r="CG37" s="54">
        <v>0</v>
      </c>
      <c r="CH37" s="54">
        <v>0</v>
      </c>
      <c r="CI37" s="54">
        <v>0</v>
      </c>
      <c r="CJ37" s="54">
        <v>0</v>
      </c>
      <c r="CK37" s="54">
        <v>0</v>
      </c>
      <c r="CL37" s="54">
        <v>0</v>
      </c>
      <c r="CM37" s="54">
        <v>0</v>
      </c>
      <c r="CN37" s="54">
        <v>25847199</v>
      </c>
      <c r="CO37" s="54">
        <v>0</v>
      </c>
      <c r="CP37" s="54">
        <v>2417</v>
      </c>
      <c r="CQ37" s="54">
        <v>0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1472298</v>
      </c>
      <c r="CX37" s="54">
        <v>0</v>
      </c>
      <c r="CY37" s="54">
        <v>0</v>
      </c>
      <c r="CZ37" s="54">
        <v>0</v>
      </c>
      <c r="DA37" s="54">
        <v>0</v>
      </c>
      <c r="DB37" s="54">
        <v>0</v>
      </c>
      <c r="DC37" s="54">
        <v>0</v>
      </c>
      <c r="DD37" s="54">
        <v>0</v>
      </c>
      <c r="DE37" s="54">
        <v>0</v>
      </c>
      <c r="DF37" s="54">
        <v>0</v>
      </c>
      <c r="DG37" s="54">
        <v>0</v>
      </c>
      <c r="DH37" s="54">
        <v>0</v>
      </c>
      <c r="DI37" s="54">
        <v>0</v>
      </c>
      <c r="DJ37" s="54">
        <v>0</v>
      </c>
      <c r="DK37" s="54">
        <v>0</v>
      </c>
      <c r="DL37" s="54">
        <v>0</v>
      </c>
      <c r="DM37" s="54">
        <v>0</v>
      </c>
      <c r="DN37" s="54">
        <v>0</v>
      </c>
      <c r="DO37" s="54">
        <v>14717597</v>
      </c>
      <c r="DP37" s="54">
        <v>0</v>
      </c>
      <c r="DQ37" s="54">
        <v>0</v>
      </c>
      <c r="DR37" s="54">
        <v>0</v>
      </c>
      <c r="DS37" s="54">
        <v>0</v>
      </c>
      <c r="DT37" s="54">
        <v>0</v>
      </c>
      <c r="DU37" s="54">
        <v>0</v>
      </c>
      <c r="DV37" s="54">
        <v>0</v>
      </c>
      <c r="DW37" s="54">
        <v>0</v>
      </c>
      <c r="DX37" s="54">
        <v>0</v>
      </c>
      <c r="DY37" s="54">
        <v>0</v>
      </c>
      <c r="DZ37" s="54">
        <v>0</v>
      </c>
      <c r="EA37" s="54">
        <v>0</v>
      </c>
      <c r="EB37" s="54">
        <v>0</v>
      </c>
      <c r="EC37" s="54">
        <v>0</v>
      </c>
      <c r="ED37" s="54">
        <v>0</v>
      </c>
      <c r="EE37" s="54">
        <v>0</v>
      </c>
      <c r="EF37" s="54">
        <v>0</v>
      </c>
      <c r="EG37" s="54">
        <v>0</v>
      </c>
      <c r="EH37" s="54">
        <v>0</v>
      </c>
      <c r="EI37" s="54">
        <v>0</v>
      </c>
      <c r="EJ37" s="54">
        <v>0</v>
      </c>
      <c r="EK37" s="54">
        <v>0</v>
      </c>
      <c r="EL37" s="54">
        <v>0</v>
      </c>
      <c r="EM37" s="54">
        <v>0</v>
      </c>
      <c r="EN37" s="54">
        <v>0</v>
      </c>
      <c r="EO37" s="54">
        <v>1286348</v>
      </c>
      <c r="EP37" s="54">
        <v>0</v>
      </c>
      <c r="EQ37" s="54">
        <v>0</v>
      </c>
      <c r="ER37" s="54">
        <v>0</v>
      </c>
      <c r="ES37" s="54">
        <v>0</v>
      </c>
      <c r="ET37" s="54">
        <v>0</v>
      </c>
      <c r="EU37" s="54">
        <v>0</v>
      </c>
      <c r="EV37" s="54">
        <v>19287000</v>
      </c>
      <c r="EW37" s="54">
        <v>0</v>
      </c>
      <c r="EX37" s="54">
        <v>0</v>
      </c>
      <c r="EY37" s="54">
        <v>0</v>
      </c>
      <c r="EZ37" s="54">
        <v>0</v>
      </c>
      <c r="FA37" s="54">
        <v>0</v>
      </c>
      <c r="FB37" s="54">
        <v>0</v>
      </c>
      <c r="FC37" s="54">
        <v>0</v>
      </c>
      <c r="FD37" s="54">
        <v>0</v>
      </c>
      <c r="FE37" s="54">
        <v>0</v>
      </c>
      <c r="FF37" s="54">
        <v>326980</v>
      </c>
      <c r="FG37" s="54">
        <v>0</v>
      </c>
      <c r="FH37" s="54">
        <v>2251710</v>
      </c>
      <c r="FI37" s="54">
        <v>0</v>
      </c>
      <c r="FJ37" s="54">
        <v>3064701</v>
      </c>
      <c r="FK37" s="54">
        <v>0</v>
      </c>
      <c r="FL37" s="54">
        <v>0</v>
      </c>
      <c r="FM37" s="54">
        <v>979180</v>
      </c>
      <c r="FN37" s="54">
        <v>0</v>
      </c>
      <c r="FO37" s="54">
        <v>0</v>
      </c>
      <c r="FP37" s="54">
        <v>0</v>
      </c>
      <c r="FQ37" s="54">
        <v>0</v>
      </c>
      <c r="FR37" s="54">
        <v>0</v>
      </c>
      <c r="FS37" s="54">
        <v>0</v>
      </c>
      <c r="FT37" s="54">
        <v>0</v>
      </c>
      <c r="FU37" s="54">
        <v>0</v>
      </c>
      <c r="FV37" s="54">
        <v>0</v>
      </c>
      <c r="FW37" s="54">
        <v>0</v>
      </c>
      <c r="FX37" s="54">
        <v>0</v>
      </c>
      <c r="FY37" s="54">
        <v>0</v>
      </c>
      <c r="FZ37" s="54">
        <v>0</v>
      </c>
      <c r="GA37" s="54">
        <v>0</v>
      </c>
      <c r="GB37" s="54">
        <v>2518075</v>
      </c>
      <c r="GC37" s="54">
        <v>0</v>
      </c>
      <c r="GD37" s="54">
        <v>0</v>
      </c>
      <c r="GE37" s="54">
        <v>0</v>
      </c>
      <c r="GF37" s="54">
        <v>2897838</v>
      </c>
      <c r="GG37" s="54">
        <v>0</v>
      </c>
      <c r="GH37" s="54">
        <v>0</v>
      </c>
      <c r="GI37" s="54">
        <v>0</v>
      </c>
      <c r="GJ37" s="54">
        <v>0</v>
      </c>
      <c r="GK37" s="54">
        <v>1857516</v>
      </c>
      <c r="GL37" s="65">
        <v>0</v>
      </c>
      <c r="GM37" s="65">
        <f t="shared" si="0"/>
        <v>99839033</v>
      </c>
    </row>
    <row r="38" spans="1:195" ht="15">
      <c r="A38" s="3"/>
      <c r="B38" s="38">
        <v>543</v>
      </c>
      <c r="C38" s="10" t="s">
        <v>34</v>
      </c>
      <c r="D38" s="54">
        <v>0</v>
      </c>
      <c r="E38" s="54">
        <v>1200024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467115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286903</v>
      </c>
      <c r="AT38" s="54">
        <v>0</v>
      </c>
      <c r="AU38" s="54">
        <v>0</v>
      </c>
      <c r="AV38" s="54">
        <v>0</v>
      </c>
      <c r="AW38" s="54">
        <v>0</v>
      </c>
      <c r="AX38" s="54">
        <v>873510</v>
      </c>
      <c r="AY38" s="54">
        <v>0</v>
      </c>
      <c r="AZ38" s="54">
        <v>0</v>
      </c>
      <c r="BA38" s="54">
        <v>13034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  <c r="BV38" s="54">
        <v>0</v>
      </c>
      <c r="BW38" s="54">
        <v>0</v>
      </c>
      <c r="BX38" s="54">
        <v>0</v>
      </c>
      <c r="BY38" s="54">
        <v>0</v>
      </c>
      <c r="BZ38" s="54">
        <v>0</v>
      </c>
      <c r="CA38" s="54">
        <v>0</v>
      </c>
      <c r="CB38" s="54">
        <v>0</v>
      </c>
      <c r="CC38" s="54">
        <v>0</v>
      </c>
      <c r="CD38" s="54">
        <v>0</v>
      </c>
      <c r="CE38" s="54">
        <v>0</v>
      </c>
      <c r="CF38" s="54">
        <v>10172880</v>
      </c>
      <c r="CG38" s="54">
        <v>0</v>
      </c>
      <c r="CH38" s="54">
        <v>0</v>
      </c>
      <c r="CI38" s="54">
        <v>0</v>
      </c>
      <c r="CJ38" s="54">
        <v>0</v>
      </c>
      <c r="CK38" s="54">
        <v>0</v>
      </c>
      <c r="CL38" s="54">
        <v>0</v>
      </c>
      <c r="CM38" s="54">
        <v>0</v>
      </c>
      <c r="CN38" s="54">
        <v>2858760</v>
      </c>
      <c r="CO38" s="54">
        <v>0</v>
      </c>
      <c r="CP38" s="54">
        <v>0</v>
      </c>
      <c r="CQ38" s="54">
        <v>0</v>
      </c>
      <c r="CR38" s="54">
        <v>0</v>
      </c>
      <c r="CS38" s="54">
        <v>0</v>
      </c>
      <c r="CT38" s="54">
        <v>0</v>
      </c>
      <c r="CU38" s="54">
        <v>0</v>
      </c>
      <c r="CV38" s="54">
        <v>0</v>
      </c>
      <c r="CW38" s="54">
        <v>0</v>
      </c>
      <c r="CX38" s="54">
        <v>0</v>
      </c>
      <c r="CY38" s="54">
        <v>0</v>
      </c>
      <c r="CZ38" s="54">
        <v>0</v>
      </c>
      <c r="DA38" s="54">
        <v>0</v>
      </c>
      <c r="DB38" s="54">
        <v>0</v>
      </c>
      <c r="DC38" s="54">
        <v>0</v>
      </c>
      <c r="DD38" s="54">
        <v>0</v>
      </c>
      <c r="DE38" s="54">
        <v>0</v>
      </c>
      <c r="DF38" s="54">
        <v>0</v>
      </c>
      <c r="DG38" s="54">
        <v>0</v>
      </c>
      <c r="DH38" s="54">
        <v>0</v>
      </c>
      <c r="DI38" s="54">
        <v>0</v>
      </c>
      <c r="DJ38" s="54">
        <v>46557</v>
      </c>
      <c r="DK38" s="54">
        <v>0</v>
      </c>
      <c r="DL38" s="54">
        <v>0</v>
      </c>
      <c r="DM38" s="54">
        <v>0</v>
      </c>
      <c r="DN38" s="54">
        <v>0</v>
      </c>
      <c r="DO38" s="54">
        <v>0</v>
      </c>
      <c r="DP38" s="54">
        <v>0</v>
      </c>
      <c r="DQ38" s="54">
        <v>0</v>
      </c>
      <c r="DR38" s="54">
        <v>0</v>
      </c>
      <c r="DS38" s="54">
        <v>0</v>
      </c>
      <c r="DT38" s="54">
        <v>0</v>
      </c>
      <c r="DU38" s="54">
        <v>0</v>
      </c>
      <c r="DV38" s="54">
        <v>0</v>
      </c>
      <c r="DW38" s="54">
        <v>0</v>
      </c>
      <c r="DX38" s="54">
        <v>0</v>
      </c>
      <c r="DY38" s="54">
        <v>0</v>
      </c>
      <c r="DZ38" s="54">
        <v>0</v>
      </c>
      <c r="EA38" s="54">
        <v>0</v>
      </c>
      <c r="EB38" s="54">
        <v>0</v>
      </c>
      <c r="EC38" s="54">
        <v>0</v>
      </c>
      <c r="ED38" s="54">
        <v>0</v>
      </c>
      <c r="EE38" s="54">
        <v>0</v>
      </c>
      <c r="EF38" s="54">
        <v>0</v>
      </c>
      <c r="EG38" s="54">
        <v>0</v>
      </c>
      <c r="EH38" s="54">
        <v>0</v>
      </c>
      <c r="EI38" s="54">
        <v>0</v>
      </c>
      <c r="EJ38" s="54">
        <v>0</v>
      </c>
      <c r="EK38" s="54">
        <v>0</v>
      </c>
      <c r="EL38" s="54">
        <v>0</v>
      </c>
      <c r="EM38" s="54">
        <v>0</v>
      </c>
      <c r="EN38" s="54">
        <v>0</v>
      </c>
      <c r="EO38" s="54">
        <v>1089942</v>
      </c>
      <c r="EP38" s="54">
        <v>0</v>
      </c>
      <c r="EQ38" s="54">
        <v>0</v>
      </c>
      <c r="ER38" s="54">
        <v>0</v>
      </c>
      <c r="ES38" s="54">
        <v>0</v>
      </c>
      <c r="ET38" s="54">
        <v>0</v>
      </c>
      <c r="EU38" s="54">
        <v>0</v>
      </c>
      <c r="EV38" s="54">
        <v>0</v>
      </c>
      <c r="EW38" s="54">
        <v>0</v>
      </c>
      <c r="EX38" s="54">
        <v>0</v>
      </c>
      <c r="EY38" s="54">
        <v>94280</v>
      </c>
      <c r="EZ38" s="54">
        <v>233718</v>
      </c>
      <c r="FA38" s="54">
        <v>0</v>
      </c>
      <c r="FB38" s="54">
        <v>0</v>
      </c>
      <c r="FC38" s="54">
        <v>0</v>
      </c>
      <c r="FD38" s="54">
        <v>0</v>
      </c>
      <c r="FE38" s="54">
        <v>0</v>
      </c>
      <c r="FF38" s="54">
        <v>0</v>
      </c>
      <c r="FG38" s="54">
        <v>0</v>
      </c>
      <c r="FH38" s="54">
        <v>0</v>
      </c>
      <c r="FI38" s="54">
        <v>0</v>
      </c>
      <c r="FJ38" s="54">
        <v>0</v>
      </c>
      <c r="FK38" s="54">
        <v>0</v>
      </c>
      <c r="FL38" s="54">
        <v>0</v>
      </c>
      <c r="FM38" s="54">
        <v>0</v>
      </c>
      <c r="FN38" s="54">
        <v>0</v>
      </c>
      <c r="FO38" s="54">
        <v>0</v>
      </c>
      <c r="FP38" s="54">
        <v>0</v>
      </c>
      <c r="FQ38" s="54">
        <v>0</v>
      </c>
      <c r="FR38" s="54">
        <v>0</v>
      </c>
      <c r="FS38" s="54">
        <v>0</v>
      </c>
      <c r="FT38" s="54">
        <v>0</v>
      </c>
      <c r="FU38" s="54">
        <v>0</v>
      </c>
      <c r="FV38" s="54">
        <v>0</v>
      </c>
      <c r="FW38" s="54">
        <v>0</v>
      </c>
      <c r="FX38" s="54">
        <v>0</v>
      </c>
      <c r="FY38" s="54">
        <v>0</v>
      </c>
      <c r="FZ38" s="54">
        <v>0</v>
      </c>
      <c r="GA38" s="54">
        <v>0</v>
      </c>
      <c r="GB38" s="54">
        <v>0</v>
      </c>
      <c r="GC38" s="54">
        <v>0</v>
      </c>
      <c r="GD38" s="54">
        <v>0</v>
      </c>
      <c r="GE38" s="54">
        <v>0</v>
      </c>
      <c r="GF38" s="54">
        <v>0</v>
      </c>
      <c r="GG38" s="54">
        <v>0</v>
      </c>
      <c r="GH38" s="54">
        <v>0</v>
      </c>
      <c r="GI38" s="54">
        <v>0</v>
      </c>
      <c r="GJ38" s="54">
        <v>0</v>
      </c>
      <c r="GK38" s="54">
        <v>0</v>
      </c>
      <c r="GL38" s="65">
        <v>0</v>
      </c>
      <c r="GM38" s="65">
        <f t="shared" si="0"/>
        <v>17336723</v>
      </c>
    </row>
    <row r="39" spans="1:195" ht="15">
      <c r="A39" s="3"/>
      <c r="B39" s="38">
        <v>544</v>
      </c>
      <c r="C39" s="10" t="s">
        <v>35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760240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26083</v>
      </c>
      <c r="W39" s="54">
        <v>0</v>
      </c>
      <c r="X39" s="54">
        <v>0</v>
      </c>
      <c r="Y39" s="54">
        <v>0</v>
      </c>
      <c r="Z39" s="54">
        <v>237326</v>
      </c>
      <c r="AA39" s="54">
        <v>281250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1202638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203230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2424357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0</v>
      </c>
      <c r="BO39" s="54">
        <v>0</v>
      </c>
      <c r="BP39" s="54">
        <v>0</v>
      </c>
      <c r="BQ39" s="54">
        <v>514024</v>
      </c>
      <c r="BR39" s="54">
        <v>0</v>
      </c>
      <c r="BS39" s="54">
        <v>0</v>
      </c>
      <c r="BT39" s="54">
        <v>0</v>
      </c>
      <c r="BU39" s="54">
        <v>0</v>
      </c>
      <c r="BV39" s="54">
        <v>0</v>
      </c>
      <c r="BW39" s="54">
        <v>0</v>
      </c>
      <c r="BX39" s="54">
        <v>0</v>
      </c>
      <c r="BY39" s="54">
        <v>0</v>
      </c>
      <c r="BZ39" s="54">
        <v>0</v>
      </c>
      <c r="CA39" s="54">
        <v>0</v>
      </c>
      <c r="CB39" s="54">
        <v>0</v>
      </c>
      <c r="CC39" s="54">
        <v>0</v>
      </c>
      <c r="CD39" s="54">
        <v>0</v>
      </c>
      <c r="CE39" s="54">
        <v>93101</v>
      </c>
      <c r="CF39" s="54">
        <v>0</v>
      </c>
      <c r="CG39" s="54">
        <v>0</v>
      </c>
      <c r="CH39" s="54">
        <v>0</v>
      </c>
      <c r="CI39" s="54">
        <v>0</v>
      </c>
      <c r="CJ39" s="54">
        <v>0</v>
      </c>
      <c r="CK39" s="54">
        <v>0</v>
      </c>
      <c r="CL39" s="54">
        <v>1361653</v>
      </c>
      <c r="CM39" s="54">
        <v>0</v>
      </c>
      <c r="CN39" s="54">
        <v>0</v>
      </c>
      <c r="CO39" s="54">
        <v>0</v>
      </c>
      <c r="CP39" s="54">
        <v>0</v>
      </c>
      <c r="CQ39" s="54">
        <v>0</v>
      </c>
      <c r="CR39" s="54">
        <v>0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4">
        <v>0</v>
      </c>
      <c r="CY39" s="54">
        <v>0</v>
      </c>
      <c r="CZ39" s="54">
        <v>0</v>
      </c>
      <c r="DA39" s="54">
        <v>0</v>
      </c>
      <c r="DB39" s="54">
        <v>0</v>
      </c>
      <c r="DC39" s="54">
        <v>0</v>
      </c>
      <c r="DD39" s="54">
        <v>0</v>
      </c>
      <c r="DE39" s="54">
        <v>0</v>
      </c>
      <c r="DF39" s="54">
        <v>0</v>
      </c>
      <c r="DG39" s="54">
        <v>0</v>
      </c>
      <c r="DH39" s="54">
        <v>0</v>
      </c>
      <c r="DI39" s="54">
        <v>0</v>
      </c>
      <c r="DJ39" s="54">
        <v>0</v>
      </c>
      <c r="DK39" s="54">
        <v>0</v>
      </c>
      <c r="DL39" s="54">
        <v>0</v>
      </c>
      <c r="DM39" s="54">
        <v>0</v>
      </c>
      <c r="DN39" s="54">
        <v>0</v>
      </c>
      <c r="DO39" s="54">
        <v>0</v>
      </c>
      <c r="DP39" s="54">
        <v>0</v>
      </c>
      <c r="DQ39" s="54">
        <v>0</v>
      </c>
      <c r="DR39" s="54">
        <v>0</v>
      </c>
      <c r="DS39" s="54">
        <v>0</v>
      </c>
      <c r="DT39" s="54">
        <v>0</v>
      </c>
      <c r="DU39" s="54">
        <v>0</v>
      </c>
      <c r="DV39" s="54">
        <v>0</v>
      </c>
      <c r="DW39" s="54">
        <v>0</v>
      </c>
      <c r="DX39" s="54">
        <v>0</v>
      </c>
      <c r="DY39" s="54">
        <v>0</v>
      </c>
      <c r="DZ39" s="54">
        <v>0</v>
      </c>
      <c r="EA39" s="54">
        <v>0</v>
      </c>
      <c r="EB39" s="54">
        <v>0</v>
      </c>
      <c r="EC39" s="54">
        <v>0</v>
      </c>
      <c r="ED39" s="54">
        <v>0</v>
      </c>
      <c r="EE39" s="54">
        <v>0</v>
      </c>
      <c r="EF39" s="54">
        <v>0</v>
      </c>
      <c r="EG39" s="54">
        <v>0</v>
      </c>
      <c r="EH39" s="54">
        <v>0</v>
      </c>
      <c r="EI39" s="54">
        <v>0</v>
      </c>
      <c r="EJ39" s="54">
        <v>0</v>
      </c>
      <c r="EK39" s="54">
        <v>0</v>
      </c>
      <c r="EL39" s="54">
        <v>0</v>
      </c>
      <c r="EM39" s="54">
        <v>0</v>
      </c>
      <c r="EN39" s="54">
        <v>421233</v>
      </c>
      <c r="EO39" s="54">
        <v>0</v>
      </c>
      <c r="EP39" s="54">
        <v>0</v>
      </c>
      <c r="EQ39" s="54">
        <v>0</v>
      </c>
      <c r="ER39" s="54">
        <v>539042</v>
      </c>
      <c r="ES39" s="54">
        <v>51286</v>
      </c>
      <c r="ET39" s="54">
        <v>0</v>
      </c>
      <c r="EU39" s="54">
        <v>352366</v>
      </c>
      <c r="EV39" s="54">
        <v>17835000</v>
      </c>
      <c r="EW39" s="54">
        <v>434707</v>
      </c>
      <c r="EX39" s="54">
        <v>3180690</v>
      </c>
      <c r="EY39" s="54">
        <v>656</v>
      </c>
      <c r="EZ39" s="54">
        <v>0</v>
      </c>
      <c r="FA39" s="54">
        <v>0</v>
      </c>
      <c r="FB39" s="54">
        <v>0</v>
      </c>
      <c r="FC39" s="54">
        <v>0</v>
      </c>
      <c r="FD39" s="54">
        <v>210585</v>
      </c>
      <c r="FE39" s="54">
        <v>0</v>
      </c>
      <c r="FF39" s="54">
        <v>0</v>
      </c>
      <c r="FG39" s="54">
        <v>0</v>
      </c>
      <c r="FH39" s="54">
        <v>0</v>
      </c>
      <c r="FI39" s="54">
        <v>0</v>
      </c>
      <c r="FJ39" s="54">
        <v>0</v>
      </c>
      <c r="FK39" s="54">
        <v>0</v>
      </c>
      <c r="FL39" s="54">
        <v>0</v>
      </c>
      <c r="FM39" s="54">
        <v>0</v>
      </c>
      <c r="FN39" s="54">
        <v>0</v>
      </c>
      <c r="FO39" s="54">
        <v>0</v>
      </c>
      <c r="FP39" s="54">
        <v>0</v>
      </c>
      <c r="FQ39" s="54">
        <v>0</v>
      </c>
      <c r="FR39" s="54">
        <v>0</v>
      </c>
      <c r="FS39" s="54">
        <v>0</v>
      </c>
      <c r="FT39" s="54">
        <v>0</v>
      </c>
      <c r="FU39" s="54">
        <v>0</v>
      </c>
      <c r="FV39" s="54">
        <v>0</v>
      </c>
      <c r="FW39" s="54">
        <v>255663</v>
      </c>
      <c r="FX39" s="54">
        <v>0</v>
      </c>
      <c r="FY39" s="54">
        <v>0</v>
      </c>
      <c r="FZ39" s="54">
        <v>0</v>
      </c>
      <c r="GA39" s="54">
        <v>0</v>
      </c>
      <c r="GB39" s="54">
        <v>0</v>
      </c>
      <c r="GC39" s="54">
        <v>0</v>
      </c>
      <c r="GD39" s="54">
        <v>0</v>
      </c>
      <c r="GE39" s="54">
        <v>0</v>
      </c>
      <c r="GF39" s="54">
        <v>0</v>
      </c>
      <c r="GG39" s="54">
        <v>0</v>
      </c>
      <c r="GH39" s="54">
        <v>0</v>
      </c>
      <c r="GI39" s="54">
        <v>0</v>
      </c>
      <c r="GJ39" s="54">
        <v>0</v>
      </c>
      <c r="GK39" s="54">
        <v>0</v>
      </c>
      <c r="GL39" s="65">
        <v>0</v>
      </c>
      <c r="GM39" s="65">
        <f t="shared" si="0"/>
        <v>30385130</v>
      </c>
    </row>
    <row r="40" spans="1:195" ht="15">
      <c r="A40" s="3"/>
      <c r="B40" s="38">
        <v>545</v>
      </c>
      <c r="C40" s="10" t="s">
        <v>36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4271</v>
      </c>
      <c r="W40" s="54">
        <v>0</v>
      </c>
      <c r="X40" s="54">
        <v>0</v>
      </c>
      <c r="Y40" s="54">
        <v>0</v>
      </c>
      <c r="Z40" s="54">
        <v>35564901</v>
      </c>
      <c r="AA40" s="54">
        <v>30794127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25860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1483205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0</v>
      </c>
      <c r="BQ40" s="54">
        <v>17390517</v>
      </c>
      <c r="BR40" s="54">
        <v>0</v>
      </c>
      <c r="BS40" s="54">
        <v>0</v>
      </c>
      <c r="BT40" s="54">
        <v>0</v>
      </c>
      <c r="BU40" s="54">
        <v>0</v>
      </c>
      <c r="BV40" s="54">
        <v>0</v>
      </c>
      <c r="BW40" s="54">
        <v>0</v>
      </c>
      <c r="BX40" s="54">
        <v>0</v>
      </c>
      <c r="BY40" s="54">
        <v>0</v>
      </c>
      <c r="BZ40" s="54">
        <v>0</v>
      </c>
      <c r="CA40" s="54">
        <v>0</v>
      </c>
      <c r="CB40" s="54">
        <v>0</v>
      </c>
      <c r="CC40" s="54">
        <v>0</v>
      </c>
      <c r="CD40" s="54">
        <v>0</v>
      </c>
      <c r="CE40" s="54">
        <v>0</v>
      </c>
      <c r="CF40" s="54">
        <v>0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0</v>
      </c>
      <c r="CN40" s="54">
        <v>379046</v>
      </c>
      <c r="CO40" s="54">
        <v>0</v>
      </c>
      <c r="CP40" s="54">
        <v>0</v>
      </c>
      <c r="CQ40" s="54">
        <v>0</v>
      </c>
      <c r="CR40" s="54">
        <v>0</v>
      </c>
      <c r="CS40" s="54">
        <v>0</v>
      </c>
      <c r="CT40" s="54">
        <v>0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0</v>
      </c>
      <c r="DA40" s="54">
        <v>0</v>
      </c>
      <c r="DB40" s="54">
        <v>0</v>
      </c>
      <c r="DC40" s="54">
        <v>0</v>
      </c>
      <c r="DD40" s="54">
        <v>0</v>
      </c>
      <c r="DE40" s="54">
        <v>0</v>
      </c>
      <c r="DF40" s="54">
        <v>0</v>
      </c>
      <c r="DG40" s="54">
        <v>0</v>
      </c>
      <c r="DH40" s="54">
        <v>0</v>
      </c>
      <c r="DI40" s="54">
        <v>0</v>
      </c>
      <c r="DJ40" s="54">
        <v>0</v>
      </c>
      <c r="DK40" s="54">
        <v>0</v>
      </c>
      <c r="DL40" s="54">
        <v>0</v>
      </c>
      <c r="DM40" s="54">
        <v>0</v>
      </c>
      <c r="DN40" s="54">
        <v>0</v>
      </c>
      <c r="DO40" s="54">
        <v>0</v>
      </c>
      <c r="DP40" s="54">
        <v>1096395</v>
      </c>
      <c r="DQ40" s="54">
        <v>740142</v>
      </c>
      <c r="DR40" s="54">
        <v>0</v>
      </c>
      <c r="DS40" s="54">
        <v>0</v>
      </c>
      <c r="DT40" s="54">
        <v>0</v>
      </c>
      <c r="DU40" s="54">
        <v>0</v>
      </c>
      <c r="DV40" s="54">
        <v>0</v>
      </c>
      <c r="DW40" s="54">
        <v>0</v>
      </c>
      <c r="DX40" s="54">
        <v>0</v>
      </c>
      <c r="DY40" s="54">
        <v>0</v>
      </c>
      <c r="DZ40" s="54">
        <v>0</v>
      </c>
      <c r="EA40" s="54">
        <v>0</v>
      </c>
      <c r="EB40" s="54">
        <v>0</v>
      </c>
      <c r="EC40" s="54">
        <v>0</v>
      </c>
      <c r="ED40" s="54">
        <v>0</v>
      </c>
      <c r="EE40" s="54">
        <v>0</v>
      </c>
      <c r="EF40" s="54">
        <v>0</v>
      </c>
      <c r="EG40" s="54">
        <v>0</v>
      </c>
      <c r="EH40" s="54">
        <v>0</v>
      </c>
      <c r="EI40" s="54">
        <v>0</v>
      </c>
      <c r="EJ40" s="54">
        <v>0</v>
      </c>
      <c r="EK40" s="54">
        <v>0</v>
      </c>
      <c r="EL40" s="54">
        <v>0</v>
      </c>
      <c r="EM40" s="54">
        <v>0</v>
      </c>
      <c r="EN40" s="54">
        <v>0</v>
      </c>
      <c r="EO40" s="54">
        <v>4422954</v>
      </c>
      <c r="EP40" s="54">
        <v>0</v>
      </c>
      <c r="EQ40" s="54">
        <v>0</v>
      </c>
      <c r="ER40" s="54">
        <v>220517</v>
      </c>
      <c r="ES40" s="54">
        <v>0</v>
      </c>
      <c r="ET40" s="54">
        <v>222108</v>
      </c>
      <c r="EU40" s="54">
        <v>0</v>
      </c>
      <c r="EV40" s="54">
        <v>0</v>
      </c>
      <c r="EW40" s="54">
        <v>0</v>
      </c>
      <c r="EX40" s="54">
        <v>13962873</v>
      </c>
      <c r="EY40" s="54">
        <v>0</v>
      </c>
      <c r="EZ40" s="54">
        <v>0</v>
      </c>
      <c r="FA40" s="54">
        <v>0</v>
      </c>
      <c r="FB40" s="54">
        <v>0</v>
      </c>
      <c r="FC40" s="54">
        <v>0</v>
      </c>
      <c r="FD40" s="54">
        <v>0</v>
      </c>
      <c r="FE40" s="54">
        <v>0</v>
      </c>
      <c r="FF40" s="54">
        <v>0</v>
      </c>
      <c r="FG40" s="54">
        <v>0</v>
      </c>
      <c r="FH40" s="54">
        <v>0</v>
      </c>
      <c r="FI40" s="54">
        <v>0</v>
      </c>
      <c r="FJ40" s="54">
        <v>0</v>
      </c>
      <c r="FK40" s="54">
        <v>0</v>
      </c>
      <c r="FL40" s="54">
        <v>0</v>
      </c>
      <c r="FM40" s="54">
        <v>0</v>
      </c>
      <c r="FN40" s="54">
        <v>0</v>
      </c>
      <c r="FO40" s="54">
        <v>0</v>
      </c>
      <c r="FP40" s="54">
        <v>0</v>
      </c>
      <c r="FQ40" s="54">
        <v>0</v>
      </c>
      <c r="FR40" s="54">
        <v>0</v>
      </c>
      <c r="FS40" s="54">
        <v>0</v>
      </c>
      <c r="FT40" s="54">
        <v>0</v>
      </c>
      <c r="FU40" s="54">
        <v>3922027</v>
      </c>
      <c r="FV40" s="54">
        <v>0</v>
      </c>
      <c r="FW40" s="54">
        <v>0</v>
      </c>
      <c r="FX40" s="54">
        <v>0</v>
      </c>
      <c r="FY40" s="54">
        <v>0</v>
      </c>
      <c r="FZ40" s="54">
        <v>0</v>
      </c>
      <c r="GA40" s="54">
        <v>0</v>
      </c>
      <c r="GB40" s="54">
        <v>0</v>
      </c>
      <c r="GC40" s="54">
        <v>0</v>
      </c>
      <c r="GD40" s="54">
        <v>0</v>
      </c>
      <c r="GE40" s="54">
        <v>28392</v>
      </c>
      <c r="GF40" s="54">
        <v>0</v>
      </c>
      <c r="GG40" s="54">
        <v>0</v>
      </c>
      <c r="GH40" s="54">
        <v>0</v>
      </c>
      <c r="GI40" s="54">
        <v>0</v>
      </c>
      <c r="GJ40" s="54">
        <v>0</v>
      </c>
      <c r="GK40" s="54">
        <v>0</v>
      </c>
      <c r="GL40" s="65">
        <v>0</v>
      </c>
      <c r="GM40" s="65">
        <f t="shared" si="0"/>
        <v>110257335</v>
      </c>
    </row>
    <row r="41" spans="1:195" ht="15">
      <c r="A41" s="3"/>
      <c r="B41" s="38">
        <v>549</v>
      </c>
      <c r="C41" s="10" t="s">
        <v>37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138905</v>
      </c>
      <c r="Z41" s="54">
        <v>351786</v>
      </c>
      <c r="AA41" s="54">
        <v>4467676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6000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337049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564753</v>
      </c>
      <c r="BH41" s="54">
        <v>0</v>
      </c>
      <c r="BI41" s="54">
        <v>0</v>
      </c>
      <c r="BJ41" s="54">
        <v>0</v>
      </c>
      <c r="BK41" s="54">
        <v>325619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3481899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0</v>
      </c>
      <c r="CC41" s="54">
        <v>0</v>
      </c>
      <c r="CD41" s="54">
        <v>205703</v>
      </c>
      <c r="CE41" s="54">
        <v>0</v>
      </c>
      <c r="CF41" s="54">
        <v>0</v>
      </c>
      <c r="CG41" s="54">
        <v>0</v>
      </c>
      <c r="CH41" s="54">
        <v>30410</v>
      </c>
      <c r="CI41" s="54">
        <v>0</v>
      </c>
      <c r="CJ41" s="54">
        <v>0</v>
      </c>
      <c r="CK41" s="54">
        <v>0</v>
      </c>
      <c r="CL41" s="54">
        <v>0</v>
      </c>
      <c r="CM41" s="54">
        <v>0</v>
      </c>
      <c r="CN41" s="54">
        <v>307697</v>
      </c>
      <c r="CO41" s="54">
        <v>0</v>
      </c>
      <c r="CP41" s="54">
        <v>0</v>
      </c>
      <c r="CQ41" s="54">
        <v>0</v>
      </c>
      <c r="CR41" s="54">
        <v>0</v>
      </c>
      <c r="CS41" s="54">
        <v>56557</v>
      </c>
      <c r="CT41" s="54">
        <v>0</v>
      </c>
      <c r="CU41" s="54">
        <v>0</v>
      </c>
      <c r="CV41" s="54">
        <v>0</v>
      </c>
      <c r="CW41" s="54">
        <v>0</v>
      </c>
      <c r="CX41" s="54">
        <v>71332</v>
      </c>
      <c r="CY41" s="54">
        <v>324548</v>
      </c>
      <c r="CZ41" s="54">
        <v>0</v>
      </c>
      <c r="DA41" s="54">
        <v>0</v>
      </c>
      <c r="DB41" s="54">
        <v>0</v>
      </c>
      <c r="DC41" s="54">
        <v>0</v>
      </c>
      <c r="DD41" s="54">
        <v>0</v>
      </c>
      <c r="DE41" s="54">
        <v>0</v>
      </c>
      <c r="DF41" s="54">
        <v>0</v>
      </c>
      <c r="DG41" s="54">
        <v>0</v>
      </c>
      <c r="DH41" s="54">
        <v>0</v>
      </c>
      <c r="DI41" s="54">
        <v>0</v>
      </c>
      <c r="DJ41" s="54">
        <v>0</v>
      </c>
      <c r="DK41" s="54">
        <v>0</v>
      </c>
      <c r="DL41" s="54">
        <v>0</v>
      </c>
      <c r="DM41" s="54">
        <v>0</v>
      </c>
      <c r="DN41" s="54">
        <v>0</v>
      </c>
      <c r="DO41" s="54">
        <v>0</v>
      </c>
      <c r="DP41" s="54">
        <v>0</v>
      </c>
      <c r="DQ41" s="54">
        <v>0</v>
      </c>
      <c r="DR41" s="54">
        <v>0</v>
      </c>
      <c r="DS41" s="54">
        <v>0</v>
      </c>
      <c r="DT41" s="54">
        <v>0</v>
      </c>
      <c r="DU41" s="54">
        <v>0</v>
      </c>
      <c r="DV41" s="54">
        <v>0</v>
      </c>
      <c r="DW41" s="54">
        <v>0</v>
      </c>
      <c r="DX41" s="54">
        <v>0</v>
      </c>
      <c r="DY41" s="54">
        <v>0</v>
      </c>
      <c r="DZ41" s="54">
        <v>7532</v>
      </c>
      <c r="EA41" s="54">
        <v>0</v>
      </c>
      <c r="EB41" s="54">
        <v>0</v>
      </c>
      <c r="EC41" s="54">
        <v>0</v>
      </c>
      <c r="ED41" s="54">
        <v>0</v>
      </c>
      <c r="EE41" s="54">
        <v>0</v>
      </c>
      <c r="EF41" s="54">
        <v>0</v>
      </c>
      <c r="EG41" s="54">
        <v>0</v>
      </c>
      <c r="EH41" s="54">
        <v>0</v>
      </c>
      <c r="EI41" s="54">
        <v>0</v>
      </c>
      <c r="EJ41" s="54">
        <v>0</v>
      </c>
      <c r="EK41" s="54">
        <v>0</v>
      </c>
      <c r="EL41" s="54">
        <v>0</v>
      </c>
      <c r="EM41" s="54">
        <v>0</v>
      </c>
      <c r="EN41" s="54">
        <v>0</v>
      </c>
      <c r="EO41" s="54">
        <v>40481</v>
      </c>
      <c r="EP41" s="54">
        <v>0</v>
      </c>
      <c r="EQ41" s="54">
        <v>0</v>
      </c>
      <c r="ER41" s="54">
        <v>0</v>
      </c>
      <c r="ES41" s="54">
        <v>0</v>
      </c>
      <c r="ET41" s="54">
        <v>237298</v>
      </c>
      <c r="EU41" s="54">
        <v>0</v>
      </c>
      <c r="EV41" s="54">
        <v>0</v>
      </c>
      <c r="EW41" s="54">
        <v>0</v>
      </c>
      <c r="EX41" s="54">
        <v>0</v>
      </c>
      <c r="EY41" s="54">
        <v>0</v>
      </c>
      <c r="EZ41" s="54">
        <v>0</v>
      </c>
      <c r="FA41" s="54">
        <v>0</v>
      </c>
      <c r="FB41" s="54">
        <v>0</v>
      </c>
      <c r="FC41" s="54">
        <v>0</v>
      </c>
      <c r="FD41" s="54">
        <v>284229</v>
      </c>
      <c r="FE41" s="54">
        <v>0</v>
      </c>
      <c r="FF41" s="54">
        <v>0</v>
      </c>
      <c r="FG41" s="54">
        <v>0</v>
      </c>
      <c r="FH41" s="54">
        <v>0</v>
      </c>
      <c r="FI41" s="54">
        <v>0</v>
      </c>
      <c r="FJ41" s="54">
        <v>0</v>
      </c>
      <c r="FK41" s="54">
        <v>0</v>
      </c>
      <c r="FL41" s="54">
        <v>0</v>
      </c>
      <c r="FM41" s="54">
        <v>0</v>
      </c>
      <c r="FN41" s="54">
        <v>0</v>
      </c>
      <c r="FO41" s="54">
        <v>0</v>
      </c>
      <c r="FP41" s="54">
        <v>0</v>
      </c>
      <c r="FQ41" s="54">
        <v>0</v>
      </c>
      <c r="FR41" s="54">
        <v>0</v>
      </c>
      <c r="FS41" s="54">
        <v>0</v>
      </c>
      <c r="FT41" s="54">
        <v>0</v>
      </c>
      <c r="FU41" s="54">
        <v>0</v>
      </c>
      <c r="FV41" s="54">
        <v>0</v>
      </c>
      <c r="FW41" s="54">
        <v>0</v>
      </c>
      <c r="FX41" s="54">
        <v>0</v>
      </c>
      <c r="FY41" s="54">
        <v>0</v>
      </c>
      <c r="FZ41" s="54">
        <v>0</v>
      </c>
      <c r="GA41" s="54">
        <v>0</v>
      </c>
      <c r="GB41" s="54">
        <v>0</v>
      </c>
      <c r="GC41" s="54">
        <v>0</v>
      </c>
      <c r="GD41" s="54">
        <v>0</v>
      </c>
      <c r="GE41" s="54">
        <v>0</v>
      </c>
      <c r="GF41" s="54">
        <v>0</v>
      </c>
      <c r="GG41" s="54">
        <v>0</v>
      </c>
      <c r="GH41" s="54">
        <v>0</v>
      </c>
      <c r="GI41" s="54">
        <v>0</v>
      </c>
      <c r="GJ41" s="54">
        <v>0</v>
      </c>
      <c r="GK41" s="54">
        <v>0</v>
      </c>
      <c r="GL41" s="65">
        <v>0</v>
      </c>
      <c r="GM41" s="65">
        <f t="shared" si="0"/>
        <v>11239474</v>
      </c>
    </row>
    <row r="42" spans="1:195" ht="15.75">
      <c r="A42" s="15" t="s">
        <v>38</v>
      </c>
      <c r="B42" s="16"/>
      <c r="C42" s="17"/>
      <c r="D42" s="18">
        <v>0</v>
      </c>
      <c r="E42" s="18">
        <v>0</v>
      </c>
      <c r="F42" s="18">
        <v>175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9600</v>
      </c>
      <c r="M42" s="18">
        <v>0</v>
      </c>
      <c r="N42" s="18">
        <v>5440320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3293141</v>
      </c>
      <c r="W42" s="18">
        <v>0</v>
      </c>
      <c r="X42" s="18">
        <v>0</v>
      </c>
      <c r="Y42" s="18">
        <v>0</v>
      </c>
      <c r="Z42" s="18">
        <v>67476359</v>
      </c>
      <c r="AA42" s="18">
        <v>13229002</v>
      </c>
      <c r="AB42" s="18">
        <v>6007116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56850</v>
      </c>
      <c r="AI42" s="18">
        <v>0</v>
      </c>
      <c r="AJ42" s="18">
        <v>4907965</v>
      </c>
      <c r="AK42" s="18">
        <v>10000</v>
      </c>
      <c r="AL42" s="18">
        <v>0</v>
      </c>
      <c r="AM42" s="18">
        <v>41748577</v>
      </c>
      <c r="AN42" s="18">
        <v>0</v>
      </c>
      <c r="AO42" s="18">
        <v>0</v>
      </c>
      <c r="AP42" s="18">
        <v>2509026</v>
      </c>
      <c r="AQ42" s="18">
        <v>0</v>
      </c>
      <c r="AR42" s="18">
        <v>0</v>
      </c>
      <c r="AS42" s="18">
        <v>3442160</v>
      </c>
      <c r="AT42" s="18">
        <v>0</v>
      </c>
      <c r="AU42" s="18">
        <v>683415</v>
      </c>
      <c r="AV42" s="18">
        <v>0</v>
      </c>
      <c r="AW42" s="18">
        <v>0</v>
      </c>
      <c r="AX42" s="18">
        <v>2745110</v>
      </c>
      <c r="AY42" s="18">
        <v>10836621</v>
      </c>
      <c r="AZ42" s="18">
        <v>2924621</v>
      </c>
      <c r="BA42" s="18">
        <v>0</v>
      </c>
      <c r="BB42" s="18">
        <v>464145</v>
      </c>
      <c r="BC42" s="18">
        <v>0</v>
      </c>
      <c r="BD42" s="18">
        <v>0</v>
      </c>
      <c r="BE42" s="18">
        <v>0</v>
      </c>
      <c r="BF42" s="18">
        <v>192288</v>
      </c>
      <c r="BG42" s="18">
        <v>2162369</v>
      </c>
      <c r="BH42" s="18">
        <v>0</v>
      </c>
      <c r="BI42" s="18">
        <v>0</v>
      </c>
      <c r="BJ42" s="18">
        <v>0</v>
      </c>
      <c r="BK42" s="18">
        <v>0</v>
      </c>
      <c r="BL42" s="18">
        <v>552512</v>
      </c>
      <c r="BM42" s="18">
        <v>0</v>
      </c>
      <c r="BN42" s="18">
        <v>0</v>
      </c>
      <c r="BO42" s="18">
        <v>0</v>
      </c>
      <c r="BP42" s="18">
        <v>0</v>
      </c>
      <c r="BQ42" s="18">
        <v>68043384</v>
      </c>
      <c r="BR42" s="18">
        <v>210000</v>
      </c>
      <c r="BS42" s="18">
        <v>0</v>
      </c>
      <c r="BT42" s="18">
        <v>159233</v>
      </c>
      <c r="BU42" s="18">
        <v>0</v>
      </c>
      <c r="BV42" s="18">
        <v>816722</v>
      </c>
      <c r="BW42" s="18">
        <v>4151971</v>
      </c>
      <c r="BX42" s="18">
        <v>0</v>
      </c>
      <c r="BY42" s="18">
        <v>0</v>
      </c>
      <c r="BZ42" s="18">
        <v>0</v>
      </c>
      <c r="CA42" s="18">
        <v>22512824</v>
      </c>
      <c r="CB42" s="18">
        <v>78824</v>
      </c>
      <c r="CC42" s="18">
        <v>0</v>
      </c>
      <c r="CD42" s="18">
        <v>2824671</v>
      </c>
      <c r="CE42" s="18">
        <v>0</v>
      </c>
      <c r="CF42" s="18">
        <v>3178769</v>
      </c>
      <c r="CG42" s="18">
        <v>337788</v>
      </c>
      <c r="CH42" s="18">
        <v>0</v>
      </c>
      <c r="CI42" s="18">
        <v>0</v>
      </c>
      <c r="CJ42" s="18">
        <v>0</v>
      </c>
      <c r="CK42" s="18">
        <v>0</v>
      </c>
      <c r="CL42" s="18">
        <v>12107776</v>
      </c>
      <c r="CM42" s="18">
        <v>0</v>
      </c>
      <c r="CN42" s="18">
        <v>18435996</v>
      </c>
      <c r="CO42" s="18">
        <v>102039</v>
      </c>
      <c r="CP42" s="18">
        <v>0</v>
      </c>
      <c r="CQ42" s="18">
        <v>0</v>
      </c>
      <c r="CR42" s="18">
        <v>851218</v>
      </c>
      <c r="CS42" s="18">
        <v>2583785</v>
      </c>
      <c r="CT42" s="18">
        <v>5240216</v>
      </c>
      <c r="CU42" s="18">
        <v>0</v>
      </c>
      <c r="CV42" s="18">
        <v>0</v>
      </c>
      <c r="CW42" s="18">
        <v>3540851</v>
      </c>
      <c r="CX42" s="18">
        <v>0</v>
      </c>
      <c r="CY42" s="18">
        <v>0</v>
      </c>
      <c r="CZ42" s="18">
        <v>2022372</v>
      </c>
      <c r="DA42" s="18">
        <v>0</v>
      </c>
      <c r="DB42" s="18">
        <v>783576</v>
      </c>
      <c r="DC42" s="18">
        <v>28800037</v>
      </c>
      <c r="DD42" s="18">
        <v>544311</v>
      </c>
      <c r="DE42" s="18">
        <v>0</v>
      </c>
      <c r="DF42" s="18">
        <v>0</v>
      </c>
      <c r="DG42" s="18">
        <v>0</v>
      </c>
      <c r="DH42" s="18">
        <v>0</v>
      </c>
      <c r="DI42" s="18">
        <v>0</v>
      </c>
      <c r="DJ42" s="18">
        <v>10448175</v>
      </c>
      <c r="DK42" s="18">
        <v>0</v>
      </c>
      <c r="DL42" s="18">
        <v>0</v>
      </c>
      <c r="DM42" s="18">
        <v>0</v>
      </c>
      <c r="DN42" s="18">
        <v>0</v>
      </c>
      <c r="DO42" s="18">
        <v>3123899</v>
      </c>
      <c r="DP42" s="18">
        <v>2275453</v>
      </c>
      <c r="DQ42" s="18">
        <v>9407504</v>
      </c>
      <c r="DR42" s="18">
        <v>812386</v>
      </c>
      <c r="DS42" s="18">
        <v>0</v>
      </c>
      <c r="DT42" s="18">
        <v>3225768</v>
      </c>
      <c r="DU42" s="18">
        <v>1087272</v>
      </c>
      <c r="DV42" s="18">
        <v>0</v>
      </c>
      <c r="DW42" s="18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15000</v>
      </c>
      <c r="EC42" s="18">
        <v>614553</v>
      </c>
      <c r="ED42" s="18">
        <v>0</v>
      </c>
      <c r="EE42" s="18">
        <v>0</v>
      </c>
      <c r="EF42" s="18">
        <v>0</v>
      </c>
      <c r="EG42" s="18">
        <v>0</v>
      </c>
      <c r="EH42" s="18">
        <v>0</v>
      </c>
      <c r="EI42" s="18">
        <v>200</v>
      </c>
      <c r="EJ42" s="18">
        <v>635170</v>
      </c>
      <c r="EK42" s="18">
        <v>0</v>
      </c>
      <c r="EL42" s="18">
        <v>0</v>
      </c>
      <c r="EM42" s="18">
        <v>0</v>
      </c>
      <c r="EN42" s="18">
        <v>0</v>
      </c>
      <c r="EO42" s="18">
        <v>29715465</v>
      </c>
      <c r="EP42" s="18">
        <v>167</v>
      </c>
      <c r="EQ42" s="18">
        <v>1250561</v>
      </c>
      <c r="ER42" s="18">
        <v>0</v>
      </c>
      <c r="ES42" s="18">
        <v>4387892</v>
      </c>
      <c r="ET42" s="18">
        <v>194611</v>
      </c>
      <c r="EU42" s="18">
        <v>0</v>
      </c>
      <c r="EV42" s="18">
        <v>12421000</v>
      </c>
      <c r="EW42" s="18">
        <v>4880802</v>
      </c>
      <c r="EX42" s="18">
        <v>41774636</v>
      </c>
      <c r="EY42" s="18">
        <v>1251391</v>
      </c>
      <c r="EZ42" s="18">
        <v>373808</v>
      </c>
      <c r="FA42" s="18">
        <v>741749</v>
      </c>
      <c r="FB42" s="18">
        <v>0</v>
      </c>
      <c r="FC42" s="18">
        <v>2311874</v>
      </c>
      <c r="FD42" s="18">
        <v>0</v>
      </c>
      <c r="FE42" s="18">
        <v>649601</v>
      </c>
      <c r="FF42" s="18">
        <v>14962</v>
      </c>
      <c r="FG42" s="18">
        <v>0</v>
      </c>
      <c r="FH42" s="18">
        <v>22146</v>
      </c>
      <c r="FI42" s="18">
        <v>0</v>
      </c>
      <c r="FJ42" s="18">
        <v>0</v>
      </c>
      <c r="FK42" s="18">
        <v>0</v>
      </c>
      <c r="FL42" s="18">
        <v>0</v>
      </c>
      <c r="FM42" s="18">
        <v>0</v>
      </c>
      <c r="FN42" s="18">
        <v>0</v>
      </c>
      <c r="FO42" s="18">
        <v>0</v>
      </c>
      <c r="FP42" s="18">
        <v>0</v>
      </c>
      <c r="FQ42" s="18">
        <v>0</v>
      </c>
      <c r="FR42" s="18">
        <v>13877</v>
      </c>
      <c r="FS42" s="18">
        <v>0</v>
      </c>
      <c r="FT42" s="18">
        <v>0</v>
      </c>
      <c r="FU42" s="18">
        <v>29754774</v>
      </c>
      <c r="FV42" s="18">
        <v>0</v>
      </c>
      <c r="FW42" s="18">
        <v>0</v>
      </c>
      <c r="FX42" s="18">
        <v>0</v>
      </c>
      <c r="FY42" s="18">
        <v>0</v>
      </c>
      <c r="FZ42" s="18">
        <v>28535</v>
      </c>
      <c r="GA42" s="18">
        <v>239297</v>
      </c>
      <c r="GB42" s="18">
        <v>66344</v>
      </c>
      <c r="GC42" s="18">
        <v>0</v>
      </c>
      <c r="GD42" s="18">
        <v>0</v>
      </c>
      <c r="GE42" s="18">
        <v>441336</v>
      </c>
      <c r="GF42" s="18">
        <v>862766</v>
      </c>
      <c r="GG42" s="18">
        <v>0</v>
      </c>
      <c r="GH42" s="18">
        <v>0</v>
      </c>
      <c r="GI42" s="18">
        <v>0</v>
      </c>
      <c r="GJ42" s="18">
        <v>0</v>
      </c>
      <c r="GK42" s="18">
        <v>0</v>
      </c>
      <c r="GL42" s="50">
        <v>0</v>
      </c>
      <c r="GM42" s="50">
        <f>SUM(D42:GL42)</f>
        <v>509060709</v>
      </c>
    </row>
    <row r="43" spans="1:195" ht="15">
      <c r="A43" s="4"/>
      <c r="B43" s="39">
        <v>551</v>
      </c>
      <c r="C43" s="11" t="s">
        <v>39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330845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356150</v>
      </c>
      <c r="BR43" s="54">
        <v>0</v>
      </c>
      <c r="BS43" s="54">
        <v>0</v>
      </c>
      <c r="BT43" s="54">
        <v>0</v>
      </c>
      <c r="BU43" s="54">
        <v>0</v>
      </c>
      <c r="BV43" s="54">
        <v>0</v>
      </c>
      <c r="BW43" s="54">
        <v>0</v>
      </c>
      <c r="BX43" s="54">
        <v>0</v>
      </c>
      <c r="BY43" s="54">
        <v>0</v>
      </c>
      <c r="BZ43" s="54">
        <v>0</v>
      </c>
      <c r="CA43" s="54">
        <v>20640235</v>
      </c>
      <c r="CB43" s="54">
        <v>0</v>
      </c>
      <c r="CC43" s="54">
        <v>0</v>
      </c>
      <c r="CD43" s="54">
        <v>0</v>
      </c>
      <c r="CE43" s="54">
        <v>0</v>
      </c>
      <c r="CF43" s="54">
        <v>52051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>
        <v>0</v>
      </c>
      <c r="CS43" s="54">
        <v>0</v>
      </c>
      <c r="CT43" s="54">
        <v>0</v>
      </c>
      <c r="CU43" s="54">
        <v>0</v>
      </c>
      <c r="CV43" s="54">
        <v>0</v>
      </c>
      <c r="CW43" s="54">
        <v>0</v>
      </c>
      <c r="CX43" s="54">
        <v>0</v>
      </c>
      <c r="CY43" s="54">
        <v>0</v>
      </c>
      <c r="CZ43" s="54">
        <v>0</v>
      </c>
      <c r="DA43" s="54">
        <v>0</v>
      </c>
      <c r="DB43" s="54">
        <v>0</v>
      </c>
      <c r="DC43" s="54">
        <v>39728</v>
      </c>
      <c r="DD43" s="54">
        <v>0</v>
      </c>
      <c r="DE43" s="54">
        <v>0</v>
      </c>
      <c r="DF43" s="54">
        <v>0</v>
      </c>
      <c r="DG43" s="54">
        <v>0</v>
      </c>
      <c r="DH43" s="54">
        <v>0</v>
      </c>
      <c r="DI43" s="54">
        <v>0</v>
      </c>
      <c r="DJ43" s="54">
        <v>0</v>
      </c>
      <c r="DK43" s="54">
        <v>0</v>
      </c>
      <c r="DL43" s="54">
        <v>0</v>
      </c>
      <c r="DM43" s="54">
        <v>0</v>
      </c>
      <c r="DN43" s="54">
        <v>0</v>
      </c>
      <c r="DO43" s="54">
        <v>0</v>
      </c>
      <c r="DP43" s="54">
        <v>0</v>
      </c>
      <c r="DQ43" s="54">
        <v>0</v>
      </c>
      <c r="DR43" s="54">
        <v>0</v>
      </c>
      <c r="DS43" s="54">
        <v>0</v>
      </c>
      <c r="DT43" s="54">
        <v>0</v>
      </c>
      <c r="DU43" s="54">
        <v>0</v>
      </c>
      <c r="DV43" s="54">
        <v>0</v>
      </c>
      <c r="DW43" s="54">
        <v>0</v>
      </c>
      <c r="DX43" s="54">
        <v>0</v>
      </c>
      <c r="DY43" s="54">
        <v>0</v>
      </c>
      <c r="DZ43" s="54">
        <v>0</v>
      </c>
      <c r="EA43" s="54">
        <v>0</v>
      </c>
      <c r="EB43" s="54">
        <v>0</v>
      </c>
      <c r="EC43" s="54">
        <v>0</v>
      </c>
      <c r="ED43" s="54">
        <v>0</v>
      </c>
      <c r="EE43" s="54">
        <v>0</v>
      </c>
      <c r="EF43" s="54">
        <v>0</v>
      </c>
      <c r="EG43" s="54">
        <v>0</v>
      </c>
      <c r="EH43" s="54">
        <v>0</v>
      </c>
      <c r="EI43" s="54">
        <v>0</v>
      </c>
      <c r="EJ43" s="54">
        <v>0</v>
      </c>
      <c r="EK43" s="54">
        <v>0</v>
      </c>
      <c r="EL43" s="54">
        <v>0</v>
      </c>
      <c r="EM43" s="54">
        <v>0</v>
      </c>
      <c r="EN43" s="54">
        <v>0</v>
      </c>
      <c r="EO43" s="54">
        <v>0</v>
      </c>
      <c r="EP43" s="54">
        <v>0</v>
      </c>
      <c r="EQ43" s="54">
        <v>0</v>
      </c>
      <c r="ER43" s="54">
        <v>0</v>
      </c>
      <c r="ES43" s="54">
        <v>0</v>
      </c>
      <c r="ET43" s="54">
        <v>0</v>
      </c>
      <c r="EU43" s="54">
        <v>0</v>
      </c>
      <c r="EV43" s="54">
        <v>0</v>
      </c>
      <c r="EW43" s="54">
        <v>0</v>
      </c>
      <c r="EX43" s="54">
        <v>0</v>
      </c>
      <c r="EY43" s="54">
        <v>0</v>
      </c>
      <c r="EZ43" s="54">
        <v>0</v>
      </c>
      <c r="FA43" s="54">
        <v>0</v>
      </c>
      <c r="FB43" s="54">
        <v>0</v>
      </c>
      <c r="FC43" s="54">
        <v>0</v>
      </c>
      <c r="FD43" s="54">
        <v>0</v>
      </c>
      <c r="FE43" s="54">
        <v>0</v>
      </c>
      <c r="FF43" s="54">
        <v>0</v>
      </c>
      <c r="FG43" s="54">
        <v>0</v>
      </c>
      <c r="FH43" s="54">
        <v>0</v>
      </c>
      <c r="FI43" s="54">
        <v>0</v>
      </c>
      <c r="FJ43" s="54">
        <v>0</v>
      </c>
      <c r="FK43" s="54">
        <v>0</v>
      </c>
      <c r="FL43" s="54">
        <v>0</v>
      </c>
      <c r="FM43" s="54">
        <v>0</v>
      </c>
      <c r="FN43" s="54">
        <v>0</v>
      </c>
      <c r="FO43" s="54">
        <v>0</v>
      </c>
      <c r="FP43" s="54">
        <v>0</v>
      </c>
      <c r="FQ43" s="54">
        <v>0</v>
      </c>
      <c r="FR43" s="54">
        <v>0</v>
      </c>
      <c r="FS43" s="54">
        <v>0</v>
      </c>
      <c r="FT43" s="54">
        <v>0</v>
      </c>
      <c r="FU43" s="54">
        <v>0</v>
      </c>
      <c r="FV43" s="54">
        <v>0</v>
      </c>
      <c r="FW43" s="54">
        <v>0</v>
      </c>
      <c r="FX43" s="54">
        <v>0</v>
      </c>
      <c r="FY43" s="54">
        <v>0</v>
      </c>
      <c r="FZ43" s="54">
        <v>0</v>
      </c>
      <c r="GA43" s="54">
        <v>216756</v>
      </c>
      <c r="GB43" s="54">
        <v>0</v>
      </c>
      <c r="GC43" s="54">
        <v>0</v>
      </c>
      <c r="GD43" s="54">
        <v>0</v>
      </c>
      <c r="GE43" s="54">
        <v>0</v>
      </c>
      <c r="GF43" s="54">
        <v>0</v>
      </c>
      <c r="GG43" s="54">
        <v>0</v>
      </c>
      <c r="GH43" s="54">
        <v>0</v>
      </c>
      <c r="GI43" s="54">
        <v>0</v>
      </c>
      <c r="GJ43" s="54">
        <v>0</v>
      </c>
      <c r="GK43" s="54">
        <v>0</v>
      </c>
      <c r="GL43" s="65">
        <v>0</v>
      </c>
      <c r="GM43" s="65">
        <f t="shared" si="0"/>
        <v>21635765</v>
      </c>
    </row>
    <row r="44" spans="1:195" ht="15">
      <c r="A44" s="4"/>
      <c r="B44" s="39">
        <v>552</v>
      </c>
      <c r="C44" s="11" t="s">
        <v>40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1147861</v>
      </c>
      <c r="W44" s="54">
        <v>0</v>
      </c>
      <c r="X44" s="54">
        <v>0</v>
      </c>
      <c r="Y44" s="54">
        <v>0</v>
      </c>
      <c r="Z44" s="54">
        <v>0</v>
      </c>
      <c r="AA44" s="54">
        <v>125008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56850</v>
      </c>
      <c r="AI44" s="54">
        <v>0</v>
      </c>
      <c r="AJ44" s="54">
        <v>0</v>
      </c>
      <c r="AK44" s="54">
        <v>10000</v>
      </c>
      <c r="AL44" s="54">
        <v>0</v>
      </c>
      <c r="AM44" s="54">
        <v>0</v>
      </c>
      <c r="AN44" s="54">
        <v>0</v>
      </c>
      <c r="AO44" s="54">
        <v>0</v>
      </c>
      <c r="AP44" s="54">
        <v>1809774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2924621</v>
      </c>
      <c r="BA44" s="54">
        <v>0</v>
      </c>
      <c r="BB44" s="54">
        <v>464145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552512</v>
      </c>
      <c r="BM44" s="54">
        <v>0</v>
      </c>
      <c r="BN44" s="54">
        <v>0</v>
      </c>
      <c r="BO44" s="54">
        <v>0</v>
      </c>
      <c r="BP44" s="54">
        <v>0</v>
      </c>
      <c r="BQ44" s="54">
        <v>33957263</v>
      </c>
      <c r="BR44" s="54">
        <v>210000</v>
      </c>
      <c r="BS44" s="54">
        <v>0</v>
      </c>
      <c r="BT44" s="54">
        <v>3500</v>
      </c>
      <c r="BU44" s="54">
        <v>0</v>
      </c>
      <c r="BV44" s="54">
        <v>60562</v>
      </c>
      <c r="BW44" s="54">
        <v>0</v>
      </c>
      <c r="BX44" s="54">
        <v>0</v>
      </c>
      <c r="BY44" s="54">
        <v>0</v>
      </c>
      <c r="BZ44" s="54">
        <v>0</v>
      </c>
      <c r="CA44" s="54">
        <v>0</v>
      </c>
      <c r="CB44" s="54">
        <v>0</v>
      </c>
      <c r="CC44" s="54">
        <v>0</v>
      </c>
      <c r="CD44" s="54">
        <v>0</v>
      </c>
      <c r="CE44" s="54">
        <v>0</v>
      </c>
      <c r="CF44" s="54">
        <v>1058907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4">
        <v>0</v>
      </c>
      <c r="CM44" s="54">
        <v>0</v>
      </c>
      <c r="CN44" s="54">
        <v>0</v>
      </c>
      <c r="CO44" s="54">
        <v>102039</v>
      </c>
      <c r="CP44" s="54">
        <v>0</v>
      </c>
      <c r="CQ44" s="54">
        <v>0</v>
      </c>
      <c r="CR44" s="54">
        <v>0</v>
      </c>
      <c r="CS44" s="54">
        <v>0</v>
      </c>
      <c r="CT44" s="54">
        <v>836520</v>
      </c>
      <c r="CU44" s="54">
        <v>0</v>
      </c>
      <c r="CV44" s="54">
        <v>0</v>
      </c>
      <c r="CW44" s="54">
        <v>0</v>
      </c>
      <c r="CX44" s="54">
        <v>0</v>
      </c>
      <c r="CY44" s="54">
        <v>0</v>
      </c>
      <c r="CZ44" s="54">
        <v>1233852</v>
      </c>
      <c r="DA44" s="54">
        <v>0</v>
      </c>
      <c r="DB44" s="54">
        <v>0</v>
      </c>
      <c r="DC44" s="54">
        <v>21283032</v>
      </c>
      <c r="DD44" s="54">
        <v>27170</v>
      </c>
      <c r="DE44" s="54">
        <v>0</v>
      </c>
      <c r="DF44" s="54">
        <v>0</v>
      </c>
      <c r="DG44" s="54">
        <v>0</v>
      </c>
      <c r="DH44" s="54">
        <v>0</v>
      </c>
      <c r="DI44" s="54">
        <v>0</v>
      </c>
      <c r="DJ44" s="54">
        <v>0</v>
      </c>
      <c r="DK44" s="54">
        <v>0</v>
      </c>
      <c r="DL44" s="54">
        <v>0</v>
      </c>
      <c r="DM44" s="54">
        <v>0</v>
      </c>
      <c r="DN44" s="54">
        <v>0</v>
      </c>
      <c r="DO44" s="54">
        <v>1710450</v>
      </c>
      <c r="DP44" s="54">
        <v>0</v>
      </c>
      <c r="DQ44" s="54">
        <v>0</v>
      </c>
      <c r="DR44" s="54">
        <v>0</v>
      </c>
      <c r="DS44" s="54">
        <v>0</v>
      </c>
      <c r="DT44" s="54">
        <v>0</v>
      </c>
      <c r="DU44" s="54">
        <v>529986</v>
      </c>
      <c r="DV44" s="54">
        <v>0</v>
      </c>
      <c r="DW44" s="54">
        <v>0</v>
      </c>
      <c r="DX44" s="54">
        <v>0</v>
      </c>
      <c r="DY44" s="54">
        <v>0</v>
      </c>
      <c r="DZ44" s="54">
        <v>0</v>
      </c>
      <c r="EA44" s="54">
        <v>0</v>
      </c>
      <c r="EB44" s="54">
        <v>0</v>
      </c>
      <c r="EC44" s="54">
        <v>0</v>
      </c>
      <c r="ED44" s="54">
        <v>0</v>
      </c>
      <c r="EE44" s="54">
        <v>0</v>
      </c>
      <c r="EF44" s="54">
        <v>0</v>
      </c>
      <c r="EG44" s="54">
        <v>0</v>
      </c>
      <c r="EH44" s="54">
        <v>0</v>
      </c>
      <c r="EI44" s="54">
        <v>0</v>
      </c>
      <c r="EJ44" s="54">
        <v>635170</v>
      </c>
      <c r="EK44" s="54">
        <v>0</v>
      </c>
      <c r="EL44" s="54">
        <v>0</v>
      </c>
      <c r="EM44" s="54">
        <v>0</v>
      </c>
      <c r="EN44" s="54">
        <v>0</v>
      </c>
      <c r="EO44" s="54">
        <v>7499100</v>
      </c>
      <c r="EP44" s="54">
        <v>0</v>
      </c>
      <c r="EQ44" s="54">
        <v>1083279</v>
      </c>
      <c r="ER44" s="54">
        <v>0</v>
      </c>
      <c r="ES44" s="54">
        <v>0</v>
      </c>
      <c r="ET44" s="54">
        <v>194611</v>
      </c>
      <c r="EU44" s="54">
        <v>0</v>
      </c>
      <c r="EV44" s="54">
        <v>4905000</v>
      </c>
      <c r="EW44" s="54">
        <v>0</v>
      </c>
      <c r="EX44" s="54">
        <v>474945</v>
      </c>
      <c r="EY44" s="54">
        <v>0</v>
      </c>
      <c r="EZ44" s="54">
        <v>0</v>
      </c>
      <c r="FA44" s="54">
        <v>741749</v>
      </c>
      <c r="FB44" s="54">
        <v>0</v>
      </c>
      <c r="FC44" s="54">
        <v>813932</v>
      </c>
      <c r="FD44" s="54">
        <v>0</v>
      </c>
      <c r="FE44" s="54">
        <v>0</v>
      </c>
      <c r="FF44" s="54">
        <v>0</v>
      </c>
      <c r="FG44" s="54">
        <v>0</v>
      </c>
      <c r="FH44" s="54">
        <v>0</v>
      </c>
      <c r="FI44" s="54">
        <v>0</v>
      </c>
      <c r="FJ44" s="54">
        <v>0</v>
      </c>
      <c r="FK44" s="54">
        <v>0</v>
      </c>
      <c r="FL44" s="54">
        <v>0</v>
      </c>
      <c r="FM44" s="54">
        <v>0</v>
      </c>
      <c r="FN44" s="54">
        <v>0</v>
      </c>
      <c r="FO44" s="54">
        <v>0</v>
      </c>
      <c r="FP44" s="54">
        <v>0</v>
      </c>
      <c r="FQ44" s="54">
        <v>0</v>
      </c>
      <c r="FR44" s="54">
        <v>0</v>
      </c>
      <c r="FS44" s="54">
        <v>0</v>
      </c>
      <c r="FT44" s="54">
        <v>0</v>
      </c>
      <c r="FU44" s="54">
        <v>0</v>
      </c>
      <c r="FV44" s="54">
        <v>0</v>
      </c>
      <c r="FW44" s="54">
        <v>0</v>
      </c>
      <c r="FX44" s="54">
        <v>0</v>
      </c>
      <c r="FY44" s="54">
        <v>0</v>
      </c>
      <c r="FZ44" s="54">
        <v>0</v>
      </c>
      <c r="GA44" s="54">
        <v>22541</v>
      </c>
      <c r="GB44" s="54">
        <v>66344</v>
      </c>
      <c r="GC44" s="54">
        <v>0</v>
      </c>
      <c r="GD44" s="54">
        <v>0</v>
      </c>
      <c r="GE44" s="54">
        <v>441209</v>
      </c>
      <c r="GF44" s="54">
        <v>862766</v>
      </c>
      <c r="GG44" s="54">
        <v>0</v>
      </c>
      <c r="GH44" s="54">
        <v>0</v>
      </c>
      <c r="GI44" s="54">
        <v>0</v>
      </c>
      <c r="GJ44" s="54">
        <v>0</v>
      </c>
      <c r="GK44" s="54">
        <v>0</v>
      </c>
      <c r="GL44" s="65">
        <v>0</v>
      </c>
      <c r="GM44" s="65">
        <f t="shared" si="0"/>
        <v>85844698</v>
      </c>
    </row>
    <row r="45" spans="1:195" ht="15">
      <c r="A45" s="4"/>
      <c r="B45" s="39">
        <v>553</v>
      </c>
      <c r="C45" s="11" t="s">
        <v>41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54">
        <v>0</v>
      </c>
      <c r="BK45" s="54">
        <v>0</v>
      </c>
      <c r="BL45" s="54">
        <v>0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  <c r="BV45" s="54">
        <v>0</v>
      </c>
      <c r="BW45" s="54">
        <v>0</v>
      </c>
      <c r="BX45" s="54">
        <v>0</v>
      </c>
      <c r="BY45" s="54">
        <v>0</v>
      </c>
      <c r="BZ45" s="54">
        <v>0</v>
      </c>
      <c r="CA45" s="54">
        <v>0</v>
      </c>
      <c r="CB45" s="54">
        <v>0</v>
      </c>
      <c r="CC45" s="54">
        <v>0</v>
      </c>
      <c r="CD45" s="54">
        <v>0</v>
      </c>
      <c r="CE45" s="54">
        <v>0</v>
      </c>
      <c r="CF45" s="54">
        <v>0</v>
      </c>
      <c r="CG45" s="54">
        <v>0</v>
      </c>
      <c r="CH45" s="54">
        <v>0</v>
      </c>
      <c r="CI45" s="54">
        <v>0</v>
      </c>
      <c r="CJ45" s="54">
        <v>0</v>
      </c>
      <c r="CK45" s="54">
        <v>0</v>
      </c>
      <c r="CL45" s="54">
        <v>0</v>
      </c>
      <c r="CM45" s="54">
        <v>0</v>
      </c>
      <c r="CN45" s="54">
        <v>0</v>
      </c>
      <c r="CO45" s="54">
        <v>0</v>
      </c>
      <c r="CP45" s="54">
        <v>0</v>
      </c>
      <c r="CQ45" s="54">
        <v>0</v>
      </c>
      <c r="CR45" s="54">
        <v>0</v>
      </c>
      <c r="CS45" s="54">
        <v>0</v>
      </c>
      <c r="CT45" s="54">
        <v>0</v>
      </c>
      <c r="CU45" s="54">
        <v>0</v>
      </c>
      <c r="CV45" s="54">
        <v>0</v>
      </c>
      <c r="CW45" s="54">
        <v>0</v>
      </c>
      <c r="CX45" s="54">
        <v>0</v>
      </c>
      <c r="CY45" s="54">
        <v>0</v>
      </c>
      <c r="CZ45" s="54">
        <v>0</v>
      </c>
      <c r="DA45" s="54">
        <v>0</v>
      </c>
      <c r="DB45" s="54">
        <v>0</v>
      </c>
      <c r="DC45" s="54">
        <v>0</v>
      </c>
      <c r="DD45" s="54">
        <v>0</v>
      </c>
      <c r="DE45" s="54">
        <v>0</v>
      </c>
      <c r="DF45" s="54">
        <v>0</v>
      </c>
      <c r="DG45" s="54">
        <v>0</v>
      </c>
      <c r="DH45" s="54">
        <v>0</v>
      </c>
      <c r="DI45" s="54">
        <v>0</v>
      </c>
      <c r="DJ45" s="54">
        <v>0</v>
      </c>
      <c r="DK45" s="54">
        <v>0</v>
      </c>
      <c r="DL45" s="54">
        <v>0</v>
      </c>
      <c r="DM45" s="54">
        <v>0</v>
      </c>
      <c r="DN45" s="54">
        <v>0</v>
      </c>
      <c r="DO45" s="54">
        <v>0</v>
      </c>
      <c r="DP45" s="54">
        <v>0</v>
      </c>
      <c r="DQ45" s="54">
        <v>0</v>
      </c>
      <c r="DR45" s="54">
        <v>0</v>
      </c>
      <c r="DS45" s="54">
        <v>0</v>
      </c>
      <c r="DT45" s="54">
        <v>0</v>
      </c>
      <c r="DU45" s="54">
        <v>0</v>
      </c>
      <c r="DV45" s="54">
        <v>0</v>
      </c>
      <c r="DW45" s="54">
        <v>0</v>
      </c>
      <c r="DX45" s="54">
        <v>0</v>
      </c>
      <c r="DY45" s="54">
        <v>0</v>
      </c>
      <c r="DZ45" s="54">
        <v>0</v>
      </c>
      <c r="EA45" s="54">
        <v>0</v>
      </c>
      <c r="EB45" s="54">
        <v>0</v>
      </c>
      <c r="EC45" s="54">
        <v>284666</v>
      </c>
      <c r="ED45" s="54">
        <v>0</v>
      </c>
      <c r="EE45" s="54">
        <v>0</v>
      </c>
      <c r="EF45" s="54">
        <v>0</v>
      </c>
      <c r="EG45" s="54">
        <v>0</v>
      </c>
      <c r="EH45" s="54">
        <v>0</v>
      </c>
      <c r="EI45" s="54">
        <v>0</v>
      </c>
      <c r="EJ45" s="54">
        <v>0</v>
      </c>
      <c r="EK45" s="54">
        <v>0</v>
      </c>
      <c r="EL45" s="54">
        <v>0</v>
      </c>
      <c r="EM45" s="54">
        <v>0</v>
      </c>
      <c r="EN45" s="54">
        <v>0</v>
      </c>
      <c r="EO45" s="54">
        <v>0</v>
      </c>
      <c r="EP45" s="54">
        <v>0</v>
      </c>
      <c r="EQ45" s="54">
        <v>0</v>
      </c>
      <c r="ER45" s="54">
        <v>0</v>
      </c>
      <c r="ES45" s="54">
        <v>0</v>
      </c>
      <c r="ET45" s="54">
        <v>0</v>
      </c>
      <c r="EU45" s="54">
        <v>0</v>
      </c>
      <c r="EV45" s="54">
        <v>0</v>
      </c>
      <c r="EW45" s="54">
        <v>0</v>
      </c>
      <c r="EX45" s="54">
        <v>0</v>
      </c>
      <c r="EY45" s="54">
        <v>0</v>
      </c>
      <c r="EZ45" s="54">
        <v>0</v>
      </c>
      <c r="FA45" s="54">
        <v>0</v>
      </c>
      <c r="FB45" s="54">
        <v>0</v>
      </c>
      <c r="FC45" s="54">
        <v>0</v>
      </c>
      <c r="FD45" s="54">
        <v>0</v>
      </c>
      <c r="FE45" s="54">
        <v>0</v>
      </c>
      <c r="FF45" s="54">
        <v>0</v>
      </c>
      <c r="FG45" s="54">
        <v>0</v>
      </c>
      <c r="FH45" s="54">
        <v>0</v>
      </c>
      <c r="FI45" s="54">
        <v>0</v>
      </c>
      <c r="FJ45" s="54">
        <v>0</v>
      </c>
      <c r="FK45" s="54">
        <v>0</v>
      </c>
      <c r="FL45" s="54">
        <v>0</v>
      </c>
      <c r="FM45" s="54">
        <v>0</v>
      </c>
      <c r="FN45" s="54">
        <v>0</v>
      </c>
      <c r="FO45" s="54">
        <v>0</v>
      </c>
      <c r="FP45" s="54">
        <v>0</v>
      </c>
      <c r="FQ45" s="54">
        <v>0</v>
      </c>
      <c r="FR45" s="54">
        <v>0</v>
      </c>
      <c r="FS45" s="54">
        <v>0</v>
      </c>
      <c r="FT45" s="54">
        <v>0</v>
      </c>
      <c r="FU45" s="54">
        <v>0</v>
      </c>
      <c r="FV45" s="54">
        <v>0</v>
      </c>
      <c r="FW45" s="54">
        <v>0</v>
      </c>
      <c r="FX45" s="54">
        <v>0</v>
      </c>
      <c r="FY45" s="54">
        <v>0</v>
      </c>
      <c r="FZ45" s="54">
        <v>0</v>
      </c>
      <c r="GA45" s="54">
        <v>0</v>
      </c>
      <c r="GB45" s="54">
        <v>0</v>
      </c>
      <c r="GC45" s="54">
        <v>0</v>
      </c>
      <c r="GD45" s="54">
        <v>0</v>
      </c>
      <c r="GE45" s="54">
        <v>0</v>
      </c>
      <c r="GF45" s="54">
        <v>0</v>
      </c>
      <c r="GG45" s="54">
        <v>0</v>
      </c>
      <c r="GH45" s="54">
        <v>0</v>
      </c>
      <c r="GI45" s="54">
        <v>0</v>
      </c>
      <c r="GJ45" s="54">
        <v>0</v>
      </c>
      <c r="GK45" s="54">
        <v>0</v>
      </c>
      <c r="GL45" s="65">
        <v>0</v>
      </c>
      <c r="GM45" s="65">
        <f t="shared" si="0"/>
        <v>284666</v>
      </c>
    </row>
    <row r="46" spans="1:195" ht="15">
      <c r="A46" s="4"/>
      <c r="B46" s="39">
        <v>554</v>
      </c>
      <c r="C46" s="11" t="s">
        <v>42</v>
      </c>
      <c r="D46" s="54">
        <v>0</v>
      </c>
      <c r="E46" s="54">
        <v>0</v>
      </c>
      <c r="F46" s="54">
        <v>175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9600</v>
      </c>
      <c r="M46" s="54">
        <v>0</v>
      </c>
      <c r="N46" s="54">
        <v>5440320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2145280</v>
      </c>
      <c r="W46" s="54">
        <v>0</v>
      </c>
      <c r="X46" s="54">
        <v>0</v>
      </c>
      <c r="Y46" s="54">
        <v>0</v>
      </c>
      <c r="Z46" s="54">
        <v>38061227</v>
      </c>
      <c r="AA46" s="54">
        <v>12195880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508188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683415</v>
      </c>
      <c r="AV46" s="54">
        <v>0</v>
      </c>
      <c r="AW46" s="54">
        <v>0</v>
      </c>
      <c r="AX46" s="54">
        <v>2745110</v>
      </c>
      <c r="AY46" s="54">
        <v>10836621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1286532</v>
      </c>
      <c r="BH46" s="54">
        <v>0</v>
      </c>
      <c r="BI46" s="54">
        <v>0</v>
      </c>
      <c r="BJ46" s="54">
        <v>0</v>
      </c>
      <c r="BK46" s="54">
        <v>0</v>
      </c>
      <c r="BL46" s="54">
        <v>0</v>
      </c>
      <c r="BM46" s="54">
        <v>0</v>
      </c>
      <c r="BN46" s="54">
        <v>0</v>
      </c>
      <c r="BO46" s="54">
        <v>0</v>
      </c>
      <c r="BP46" s="54">
        <v>0</v>
      </c>
      <c r="BQ46" s="54">
        <v>15129779</v>
      </c>
      <c r="BR46" s="54">
        <v>0</v>
      </c>
      <c r="BS46" s="54">
        <v>0</v>
      </c>
      <c r="BT46" s="54">
        <v>0</v>
      </c>
      <c r="BU46" s="54">
        <v>0</v>
      </c>
      <c r="BV46" s="54">
        <v>8000</v>
      </c>
      <c r="BW46" s="54">
        <v>3514022</v>
      </c>
      <c r="BX46" s="54">
        <v>0</v>
      </c>
      <c r="BY46" s="54">
        <v>0</v>
      </c>
      <c r="BZ46" s="54">
        <v>0</v>
      </c>
      <c r="CA46" s="54">
        <v>0</v>
      </c>
      <c r="CB46" s="54">
        <v>0</v>
      </c>
      <c r="CC46" s="54">
        <v>0</v>
      </c>
      <c r="CD46" s="54">
        <v>0</v>
      </c>
      <c r="CE46" s="54">
        <v>0</v>
      </c>
      <c r="CF46" s="54">
        <v>507218</v>
      </c>
      <c r="CG46" s="54">
        <v>0</v>
      </c>
      <c r="CH46" s="54">
        <v>0</v>
      </c>
      <c r="CI46" s="54">
        <v>0</v>
      </c>
      <c r="CJ46" s="54">
        <v>0</v>
      </c>
      <c r="CK46" s="54">
        <v>0</v>
      </c>
      <c r="CL46" s="54">
        <v>12107776</v>
      </c>
      <c r="CM46" s="54">
        <v>0</v>
      </c>
      <c r="CN46" s="54">
        <v>15037303</v>
      </c>
      <c r="CO46" s="54">
        <v>0</v>
      </c>
      <c r="CP46" s="54">
        <v>0</v>
      </c>
      <c r="CQ46" s="54">
        <v>0</v>
      </c>
      <c r="CR46" s="54">
        <v>0</v>
      </c>
      <c r="CS46" s="54">
        <v>1301834</v>
      </c>
      <c r="CT46" s="54">
        <v>4403696</v>
      </c>
      <c r="CU46" s="54">
        <v>0</v>
      </c>
      <c r="CV46" s="54">
        <v>0</v>
      </c>
      <c r="CW46" s="54">
        <v>3540851</v>
      </c>
      <c r="CX46" s="54">
        <v>0</v>
      </c>
      <c r="CY46" s="54">
        <v>0</v>
      </c>
      <c r="CZ46" s="54">
        <v>788520</v>
      </c>
      <c r="DA46" s="54">
        <v>0</v>
      </c>
      <c r="DB46" s="54">
        <v>0</v>
      </c>
      <c r="DC46" s="54">
        <v>2063847</v>
      </c>
      <c r="DD46" s="54">
        <v>24554</v>
      </c>
      <c r="DE46" s="54">
        <v>0</v>
      </c>
      <c r="DF46" s="54">
        <v>0</v>
      </c>
      <c r="DG46" s="54">
        <v>0</v>
      </c>
      <c r="DH46" s="54">
        <v>0</v>
      </c>
      <c r="DI46" s="54">
        <v>0</v>
      </c>
      <c r="DJ46" s="54">
        <v>304601</v>
      </c>
      <c r="DK46" s="54">
        <v>0</v>
      </c>
      <c r="DL46" s="54">
        <v>0</v>
      </c>
      <c r="DM46" s="54">
        <v>0</v>
      </c>
      <c r="DN46" s="54">
        <v>0</v>
      </c>
      <c r="DO46" s="54">
        <v>262317</v>
      </c>
      <c r="DP46" s="54">
        <v>2275453</v>
      </c>
      <c r="DQ46" s="54">
        <v>8838792</v>
      </c>
      <c r="DR46" s="54">
        <v>0</v>
      </c>
      <c r="DS46" s="54">
        <v>0</v>
      </c>
      <c r="DT46" s="54">
        <v>0</v>
      </c>
      <c r="DU46" s="54">
        <v>0</v>
      </c>
      <c r="DV46" s="54">
        <v>0</v>
      </c>
      <c r="DW46" s="54">
        <v>0</v>
      </c>
      <c r="DX46" s="54">
        <v>0</v>
      </c>
      <c r="DY46" s="54">
        <v>0</v>
      </c>
      <c r="DZ46" s="54">
        <v>0</v>
      </c>
      <c r="EA46" s="54">
        <v>0</v>
      </c>
      <c r="EB46" s="54">
        <v>0</v>
      </c>
      <c r="EC46" s="54">
        <v>263896</v>
      </c>
      <c r="ED46" s="54">
        <v>0</v>
      </c>
      <c r="EE46" s="54">
        <v>0</v>
      </c>
      <c r="EF46" s="54">
        <v>0</v>
      </c>
      <c r="EG46" s="54">
        <v>0</v>
      </c>
      <c r="EH46" s="54">
        <v>0</v>
      </c>
      <c r="EI46" s="54">
        <v>0</v>
      </c>
      <c r="EJ46" s="54">
        <v>0</v>
      </c>
      <c r="EK46" s="54">
        <v>0</v>
      </c>
      <c r="EL46" s="54">
        <v>0</v>
      </c>
      <c r="EM46" s="54">
        <v>0</v>
      </c>
      <c r="EN46" s="54">
        <v>0</v>
      </c>
      <c r="EO46" s="54">
        <v>19232898</v>
      </c>
      <c r="EP46" s="54">
        <v>0</v>
      </c>
      <c r="EQ46" s="54">
        <v>167282</v>
      </c>
      <c r="ER46" s="54">
        <v>0</v>
      </c>
      <c r="ES46" s="54">
        <v>2319996</v>
      </c>
      <c r="ET46" s="54">
        <v>0</v>
      </c>
      <c r="EU46" s="54">
        <v>0</v>
      </c>
      <c r="EV46" s="54">
        <v>7516000</v>
      </c>
      <c r="EW46" s="54">
        <v>4596826</v>
      </c>
      <c r="EX46" s="54">
        <v>37523249</v>
      </c>
      <c r="EY46" s="54">
        <v>0</v>
      </c>
      <c r="EZ46" s="54">
        <v>0</v>
      </c>
      <c r="FA46" s="54">
        <v>0</v>
      </c>
      <c r="FB46" s="54">
        <v>0</v>
      </c>
      <c r="FC46" s="54">
        <v>1497942</v>
      </c>
      <c r="FD46" s="54">
        <v>0</v>
      </c>
      <c r="FE46" s="54">
        <v>281459</v>
      </c>
      <c r="FF46" s="54">
        <v>0</v>
      </c>
      <c r="FG46" s="54">
        <v>0</v>
      </c>
      <c r="FH46" s="54">
        <v>0</v>
      </c>
      <c r="FI46" s="54">
        <v>0</v>
      </c>
      <c r="FJ46" s="54">
        <v>0</v>
      </c>
      <c r="FK46" s="54">
        <v>0</v>
      </c>
      <c r="FL46" s="54">
        <v>0</v>
      </c>
      <c r="FM46" s="54">
        <v>0</v>
      </c>
      <c r="FN46" s="54">
        <v>0</v>
      </c>
      <c r="FO46" s="54">
        <v>0</v>
      </c>
      <c r="FP46" s="54">
        <v>0</v>
      </c>
      <c r="FQ46" s="54">
        <v>0</v>
      </c>
      <c r="FR46" s="54">
        <v>13877</v>
      </c>
      <c r="FS46" s="54">
        <v>0</v>
      </c>
      <c r="FT46" s="54">
        <v>0</v>
      </c>
      <c r="FU46" s="54">
        <v>7606057</v>
      </c>
      <c r="FV46" s="54">
        <v>0</v>
      </c>
      <c r="FW46" s="54">
        <v>0</v>
      </c>
      <c r="FX46" s="54">
        <v>0</v>
      </c>
      <c r="FY46" s="54">
        <v>0</v>
      </c>
      <c r="FZ46" s="54">
        <v>0</v>
      </c>
      <c r="GA46" s="54">
        <v>0</v>
      </c>
      <c r="GB46" s="54">
        <v>0</v>
      </c>
      <c r="GC46" s="54">
        <v>0</v>
      </c>
      <c r="GD46" s="54">
        <v>0</v>
      </c>
      <c r="GE46" s="54">
        <v>127</v>
      </c>
      <c r="GF46" s="54">
        <v>0</v>
      </c>
      <c r="GG46" s="54">
        <v>0</v>
      </c>
      <c r="GH46" s="54">
        <v>0</v>
      </c>
      <c r="GI46" s="54">
        <v>0</v>
      </c>
      <c r="GJ46" s="54">
        <v>0</v>
      </c>
      <c r="GK46" s="54">
        <v>0</v>
      </c>
      <c r="GL46" s="65">
        <v>0</v>
      </c>
      <c r="GM46" s="65">
        <f t="shared" si="0"/>
        <v>225040520</v>
      </c>
    </row>
    <row r="47" spans="1:195" ht="15">
      <c r="A47" s="4"/>
      <c r="B47" s="39">
        <v>559</v>
      </c>
      <c r="C47" s="11" t="s">
        <v>43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29084287</v>
      </c>
      <c r="AA47" s="54">
        <v>908114</v>
      </c>
      <c r="AB47" s="54">
        <v>6007116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4399777</v>
      </c>
      <c r="AK47" s="54">
        <v>0</v>
      </c>
      <c r="AL47" s="54">
        <v>0</v>
      </c>
      <c r="AM47" s="54">
        <v>41748577</v>
      </c>
      <c r="AN47" s="54">
        <v>0</v>
      </c>
      <c r="AO47" s="54">
        <v>0</v>
      </c>
      <c r="AP47" s="54">
        <v>699252</v>
      </c>
      <c r="AQ47" s="54">
        <v>0</v>
      </c>
      <c r="AR47" s="54">
        <v>0</v>
      </c>
      <c r="AS47" s="54">
        <v>3442160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192288</v>
      </c>
      <c r="BG47" s="54">
        <v>875837</v>
      </c>
      <c r="BH47" s="54">
        <v>0</v>
      </c>
      <c r="BI47" s="54">
        <v>0</v>
      </c>
      <c r="BJ47" s="54">
        <v>0</v>
      </c>
      <c r="BK47" s="54">
        <v>0</v>
      </c>
      <c r="BL47" s="54">
        <v>0</v>
      </c>
      <c r="BM47" s="54">
        <v>0</v>
      </c>
      <c r="BN47" s="54">
        <v>0</v>
      </c>
      <c r="BO47" s="54">
        <v>0</v>
      </c>
      <c r="BP47" s="54">
        <v>0</v>
      </c>
      <c r="BQ47" s="54">
        <v>18600192</v>
      </c>
      <c r="BR47" s="54">
        <v>0</v>
      </c>
      <c r="BS47" s="54">
        <v>0</v>
      </c>
      <c r="BT47" s="54">
        <v>155733</v>
      </c>
      <c r="BU47" s="54">
        <v>0</v>
      </c>
      <c r="BV47" s="54">
        <v>748160</v>
      </c>
      <c r="BW47" s="54">
        <v>637949</v>
      </c>
      <c r="BX47" s="54">
        <v>0</v>
      </c>
      <c r="BY47" s="54">
        <v>0</v>
      </c>
      <c r="BZ47" s="54">
        <v>0</v>
      </c>
      <c r="CA47" s="54">
        <v>1872589</v>
      </c>
      <c r="CB47" s="54">
        <v>78824</v>
      </c>
      <c r="CC47" s="54">
        <v>0</v>
      </c>
      <c r="CD47" s="54">
        <v>2824671</v>
      </c>
      <c r="CE47" s="54">
        <v>0</v>
      </c>
      <c r="CF47" s="54">
        <v>1560593</v>
      </c>
      <c r="CG47" s="54">
        <v>337788</v>
      </c>
      <c r="CH47" s="54">
        <v>0</v>
      </c>
      <c r="CI47" s="54">
        <v>0</v>
      </c>
      <c r="CJ47" s="54">
        <v>0</v>
      </c>
      <c r="CK47" s="54">
        <v>0</v>
      </c>
      <c r="CL47" s="54">
        <v>0</v>
      </c>
      <c r="CM47" s="54">
        <v>0</v>
      </c>
      <c r="CN47" s="54">
        <v>3398693</v>
      </c>
      <c r="CO47" s="54">
        <v>0</v>
      </c>
      <c r="CP47" s="54">
        <v>0</v>
      </c>
      <c r="CQ47" s="54">
        <v>0</v>
      </c>
      <c r="CR47" s="54">
        <v>851218</v>
      </c>
      <c r="CS47" s="54">
        <v>1281951</v>
      </c>
      <c r="CT47" s="54">
        <v>0</v>
      </c>
      <c r="CU47" s="54">
        <v>0</v>
      </c>
      <c r="CV47" s="54">
        <v>0</v>
      </c>
      <c r="CW47" s="54">
        <v>0</v>
      </c>
      <c r="CX47" s="54">
        <v>0</v>
      </c>
      <c r="CY47" s="54">
        <v>0</v>
      </c>
      <c r="CZ47" s="54">
        <v>0</v>
      </c>
      <c r="DA47" s="54">
        <v>0</v>
      </c>
      <c r="DB47" s="54">
        <v>783576</v>
      </c>
      <c r="DC47" s="54">
        <v>5413430</v>
      </c>
      <c r="DD47" s="54">
        <v>492587</v>
      </c>
      <c r="DE47" s="54">
        <v>0</v>
      </c>
      <c r="DF47" s="54">
        <v>0</v>
      </c>
      <c r="DG47" s="54">
        <v>0</v>
      </c>
      <c r="DH47" s="54">
        <v>0</v>
      </c>
      <c r="DI47" s="54">
        <v>0</v>
      </c>
      <c r="DJ47" s="54">
        <v>10143574</v>
      </c>
      <c r="DK47" s="54">
        <v>0</v>
      </c>
      <c r="DL47" s="54">
        <v>0</v>
      </c>
      <c r="DM47" s="54">
        <v>0</v>
      </c>
      <c r="DN47" s="54">
        <v>0</v>
      </c>
      <c r="DO47" s="54">
        <v>1151132</v>
      </c>
      <c r="DP47" s="54">
        <v>0</v>
      </c>
      <c r="DQ47" s="54">
        <v>568712</v>
      </c>
      <c r="DR47" s="54">
        <v>812386</v>
      </c>
      <c r="DS47" s="54">
        <v>0</v>
      </c>
      <c r="DT47" s="54">
        <v>3225768</v>
      </c>
      <c r="DU47" s="54">
        <v>557286</v>
      </c>
      <c r="DV47" s="54">
        <v>0</v>
      </c>
      <c r="DW47" s="54">
        <v>0</v>
      </c>
      <c r="DX47" s="54">
        <v>0</v>
      </c>
      <c r="DY47" s="54">
        <v>0</v>
      </c>
      <c r="DZ47" s="54">
        <v>0</v>
      </c>
      <c r="EA47" s="54">
        <v>0</v>
      </c>
      <c r="EB47" s="54">
        <v>15000</v>
      </c>
      <c r="EC47" s="54">
        <v>65991</v>
      </c>
      <c r="ED47" s="54">
        <v>0</v>
      </c>
      <c r="EE47" s="54">
        <v>0</v>
      </c>
      <c r="EF47" s="54">
        <v>0</v>
      </c>
      <c r="EG47" s="54">
        <v>0</v>
      </c>
      <c r="EH47" s="54">
        <v>0</v>
      </c>
      <c r="EI47" s="54">
        <v>200</v>
      </c>
      <c r="EJ47" s="54">
        <v>0</v>
      </c>
      <c r="EK47" s="54">
        <v>0</v>
      </c>
      <c r="EL47" s="54">
        <v>0</v>
      </c>
      <c r="EM47" s="54">
        <v>0</v>
      </c>
      <c r="EN47" s="54">
        <v>0</v>
      </c>
      <c r="EO47" s="54">
        <v>2983467</v>
      </c>
      <c r="EP47" s="54">
        <v>167</v>
      </c>
      <c r="EQ47" s="54">
        <v>0</v>
      </c>
      <c r="ER47" s="54">
        <v>0</v>
      </c>
      <c r="ES47" s="54">
        <v>2067896</v>
      </c>
      <c r="ET47" s="54">
        <v>0</v>
      </c>
      <c r="EU47" s="54">
        <v>0</v>
      </c>
      <c r="EV47" s="54">
        <v>0</v>
      </c>
      <c r="EW47" s="54">
        <v>283976</v>
      </c>
      <c r="EX47" s="54">
        <v>3776442</v>
      </c>
      <c r="EY47" s="54">
        <v>1251391</v>
      </c>
      <c r="EZ47" s="54">
        <v>373808</v>
      </c>
      <c r="FA47" s="54">
        <v>0</v>
      </c>
      <c r="FB47" s="54">
        <v>0</v>
      </c>
      <c r="FC47" s="54">
        <v>0</v>
      </c>
      <c r="FD47" s="54">
        <v>0</v>
      </c>
      <c r="FE47" s="54">
        <v>368142</v>
      </c>
      <c r="FF47" s="54">
        <v>14962</v>
      </c>
      <c r="FG47" s="54">
        <v>0</v>
      </c>
      <c r="FH47" s="54">
        <v>22146</v>
      </c>
      <c r="FI47" s="54">
        <v>0</v>
      </c>
      <c r="FJ47" s="54">
        <v>0</v>
      </c>
      <c r="FK47" s="54">
        <v>0</v>
      </c>
      <c r="FL47" s="54">
        <v>0</v>
      </c>
      <c r="FM47" s="54">
        <v>0</v>
      </c>
      <c r="FN47" s="54">
        <v>0</v>
      </c>
      <c r="FO47" s="54">
        <v>0</v>
      </c>
      <c r="FP47" s="54">
        <v>0</v>
      </c>
      <c r="FQ47" s="54">
        <v>0</v>
      </c>
      <c r="FR47" s="54">
        <v>0</v>
      </c>
      <c r="FS47" s="54">
        <v>0</v>
      </c>
      <c r="FT47" s="54">
        <v>0</v>
      </c>
      <c r="FU47" s="54">
        <v>22148717</v>
      </c>
      <c r="FV47" s="54">
        <v>0</v>
      </c>
      <c r="FW47" s="54">
        <v>0</v>
      </c>
      <c r="FX47" s="54">
        <v>0</v>
      </c>
      <c r="FY47" s="54">
        <v>0</v>
      </c>
      <c r="FZ47" s="54">
        <v>28535</v>
      </c>
      <c r="GA47" s="54">
        <v>0</v>
      </c>
      <c r="GB47" s="54">
        <v>0</v>
      </c>
      <c r="GC47" s="54">
        <v>0</v>
      </c>
      <c r="GD47" s="54">
        <v>0</v>
      </c>
      <c r="GE47" s="54">
        <v>0</v>
      </c>
      <c r="GF47" s="54">
        <v>0</v>
      </c>
      <c r="GG47" s="54">
        <v>0</v>
      </c>
      <c r="GH47" s="54">
        <v>0</v>
      </c>
      <c r="GI47" s="54">
        <v>0</v>
      </c>
      <c r="GJ47" s="54">
        <v>0</v>
      </c>
      <c r="GK47" s="54">
        <v>0</v>
      </c>
      <c r="GL47" s="65">
        <v>0</v>
      </c>
      <c r="GM47" s="65">
        <f t="shared" si="0"/>
        <v>176255060</v>
      </c>
    </row>
    <row r="48" spans="1:195" ht="15.75">
      <c r="A48" s="15" t="s">
        <v>44</v>
      </c>
      <c r="B48" s="16"/>
      <c r="C48" s="17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11176291</v>
      </c>
      <c r="P48" s="18">
        <v>0</v>
      </c>
      <c r="Q48" s="18">
        <v>18037</v>
      </c>
      <c r="R48" s="18">
        <v>0</v>
      </c>
      <c r="S48" s="18">
        <v>17384</v>
      </c>
      <c r="T48" s="18">
        <v>0</v>
      </c>
      <c r="U48" s="18">
        <v>1236301</v>
      </c>
      <c r="V48" s="18">
        <v>29583</v>
      </c>
      <c r="W48" s="18">
        <v>0</v>
      </c>
      <c r="X48" s="18">
        <v>0</v>
      </c>
      <c r="Y48" s="18">
        <v>0</v>
      </c>
      <c r="Z48" s="18">
        <v>1096551</v>
      </c>
      <c r="AA48" s="18">
        <v>1817362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4348072</v>
      </c>
      <c r="AK48" s="18">
        <v>0</v>
      </c>
      <c r="AL48" s="18">
        <v>0</v>
      </c>
      <c r="AM48" s="18">
        <v>20000</v>
      </c>
      <c r="AN48" s="18">
        <v>1812898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23800</v>
      </c>
      <c r="AU48" s="18">
        <v>50315</v>
      </c>
      <c r="AV48" s="18">
        <v>0</v>
      </c>
      <c r="AW48" s="18">
        <v>0</v>
      </c>
      <c r="AX48" s="18">
        <v>0</v>
      </c>
      <c r="AY48" s="18">
        <v>0</v>
      </c>
      <c r="AZ48" s="18">
        <v>319417</v>
      </c>
      <c r="BA48" s="18">
        <v>0</v>
      </c>
      <c r="BB48" s="18">
        <v>530269</v>
      </c>
      <c r="BC48" s="18">
        <v>0</v>
      </c>
      <c r="BD48" s="18">
        <v>0</v>
      </c>
      <c r="BE48" s="18">
        <v>0</v>
      </c>
      <c r="BF48" s="18">
        <v>0</v>
      </c>
      <c r="BG48" s="18">
        <v>38263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264976</v>
      </c>
      <c r="BN48" s="18">
        <v>0</v>
      </c>
      <c r="BO48" s="18">
        <v>0</v>
      </c>
      <c r="BP48" s="18">
        <v>0</v>
      </c>
      <c r="BQ48" s="18">
        <v>117233</v>
      </c>
      <c r="BR48" s="18">
        <v>382000</v>
      </c>
      <c r="BS48" s="18">
        <v>0</v>
      </c>
      <c r="BT48" s="18">
        <v>2941759</v>
      </c>
      <c r="BU48" s="18">
        <v>0</v>
      </c>
      <c r="BV48" s="18">
        <v>209228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246859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51842207</v>
      </c>
      <c r="CM48" s="18">
        <v>0</v>
      </c>
      <c r="CN48" s="18">
        <v>51900</v>
      </c>
      <c r="CO48" s="18">
        <v>0</v>
      </c>
      <c r="CP48" s="18">
        <v>0</v>
      </c>
      <c r="CQ48" s="18">
        <v>0</v>
      </c>
      <c r="CR48" s="18">
        <v>40841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123867</v>
      </c>
      <c r="CY48" s="18">
        <v>0</v>
      </c>
      <c r="CZ48" s="18">
        <v>0</v>
      </c>
      <c r="DA48" s="18">
        <v>26382</v>
      </c>
      <c r="DB48" s="18">
        <v>41018</v>
      </c>
      <c r="DC48" s="18">
        <v>1618571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810976</v>
      </c>
      <c r="DK48" s="18">
        <v>0</v>
      </c>
      <c r="DL48" s="18">
        <v>0</v>
      </c>
      <c r="DM48" s="18">
        <v>0</v>
      </c>
      <c r="DN48" s="18">
        <v>0</v>
      </c>
      <c r="DO48" s="18">
        <v>4007369</v>
      </c>
      <c r="DP48" s="18">
        <v>1000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7269</v>
      </c>
      <c r="DZ48" s="18">
        <v>0</v>
      </c>
      <c r="EA48" s="18">
        <v>6731</v>
      </c>
      <c r="EB48" s="18">
        <v>0</v>
      </c>
      <c r="EC48" s="18">
        <v>44414</v>
      </c>
      <c r="ED48" s="18">
        <v>0</v>
      </c>
      <c r="EE48" s="18">
        <v>1750</v>
      </c>
      <c r="EF48" s="18">
        <v>0</v>
      </c>
      <c r="EG48" s="18">
        <v>0</v>
      </c>
      <c r="EH48" s="18">
        <v>0</v>
      </c>
      <c r="EI48" s="18">
        <v>56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v>0</v>
      </c>
      <c r="EP48" s="18">
        <v>0</v>
      </c>
      <c r="EQ48" s="18">
        <v>0</v>
      </c>
      <c r="ER48" s="18">
        <v>0</v>
      </c>
      <c r="ES48" s="18">
        <v>30911</v>
      </c>
      <c r="ET48" s="18">
        <v>0</v>
      </c>
      <c r="EU48" s="18">
        <v>0</v>
      </c>
      <c r="EV48" s="18">
        <v>2639000</v>
      </c>
      <c r="EW48" s="18">
        <v>216059</v>
      </c>
      <c r="EX48" s="18">
        <v>0</v>
      </c>
      <c r="EY48" s="18">
        <v>0</v>
      </c>
      <c r="EZ48" s="18">
        <v>0</v>
      </c>
      <c r="FA48" s="18">
        <v>0</v>
      </c>
      <c r="FB48" s="18">
        <v>0</v>
      </c>
      <c r="FC48" s="18">
        <v>0</v>
      </c>
      <c r="FD48" s="18">
        <v>0</v>
      </c>
      <c r="FE48" s="18">
        <v>2307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19578</v>
      </c>
      <c r="FL48" s="18">
        <v>0</v>
      </c>
      <c r="FM48" s="18">
        <v>49975</v>
      </c>
      <c r="FN48" s="18">
        <v>0</v>
      </c>
      <c r="FO48" s="18">
        <v>0</v>
      </c>
      <c r="FP48" s="18">
        <v>0</v>
      </c>
      <c r="FQ48" s="18">
        <v>0</v>
      </c>
      <c r="FR48" s="18">
        <v>0</v>
      </c>
      <c r="FS48" s="18">
        <v>0</v>
      </c>
      <c r="FT48" s="18">
        <v>0</v>
      </c>
      <c r="FU48" s="18">
        <v>503153</v>
      </c>
      <c r="FV48" s="18">
        <v>0</v>
      </c>
      <c r="FW48" s="18">
        <v>0</v>
      </c>
      <c r="FX48" s="18">
        <v>0</v>
      </c>
      <c r="FY48" s="18">
        <v>27735</v>
      </c>
      <c r="FZ48" s="18">
        <v>26681</v>
      </c>
      <c r="GA48" s="18">
        <v>0</v>
      </c>
      <c r="GB48" s="18">
        <v>42488</v>
      </c>
      <c r="GC48" s="18">
        <v>0</v>
      </c>
      <c r="GD48" s="18">
        <v>0</v>
      </c>
      <c r="GE48" s="18">
        <v>49692</v>
      </c>
      <c r="GF48" s="18">
        <v>906812</v>
      </c>
      <c r="GG48" s="18">
        <v>0</v>
      </c>
      <c r="GH48" s="18">
        <v>0</v>
      </c>
      <c r="GI48" s="18">
        <v>0</v>
      </c>
      <c r="GJ48" s="18">
        <v>8000</v>
      </c>
      <c r="GK48" s="18">
        <v>0</v>
      </c>
      <c r="GL48" s="50">
        <v>0</v>
      </c>
      <c r="GM48" s="50">
        <f>SUM(D48:GL48)</f>
        <v>89843340</v>
      </c>
    </row>
    <row r="49" spans="1:195" ht="15">
      <c r="A49" s="3"/>
      <c r="B49" s="38">
        <v>561</v>
      </c>
      <c r="C49" s="10" t="s">
        <v>45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4">
        <v>0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54">
        <v>0</v>
      </c>
      <c r="BP49" s="54">
        <v>0</v>
      </c>
      <c r="BQ49" s="54">
        <v>0</v>
      </c>
      <c r="BR49" s="54">
        <v>0</v>
      </c>
      <c r="BS49" s="54">
        <v>0</v>
      </c>
      <c r="BT49" s="54">
        <v>0</v>
      </c>
      <c r="BU49" s="54">
        <v>0</v>
      </c>
      <c r="BV49" s="54">
        <v>0</v>
      </c>
      <c r="BW49" s="54">
        <v>0</v>
      </c>
      <c r="BX49" s="54">
        <v>0</v>
      </c>
      <c r="BY49" s="54">
        <v>0</v>
      </c>
      <c r="BZ49" s="54">
        <v>0</v>
      </c>
      <c r="CA49" s="54">
        <v>0</v>
      </c>
      <c r="CB49" s="54">
        <v>0</v>
      </c>
      <c r="CC49" s="54">
        <v>0</v>
      </c>
      <c r="CD49" s="54">
        <v>0</v>
      </c>
      <c r="CE49" s="54">
        <v>0</v>
      </c>
      <c r="CF49" s="54">
        <v>0</v>
      </c>
      <c r="CG49" s="54">
        <v>0</v>
      </c>
      <c r="CH49" s="54">
        <v>0</v>
      </c>
      <c r="CI49" s="54">
        <v>0</v>
      </c>
      <c r="CJ49" s="54">
        <v>0</v>
      </c>
      <c r="CK49" s="54">
        <v>0</v>
      </c>
      <c r="CL49" s="54">
        <v>0</v>
      </c>
      <c r="CM49" s="54">
        <v>0</v>
      </c>
      <c r="CN49" s="54">
        <v>0</v>
      </c>
      <c r="CO49" s="54">
        <v>0</v>
      </c>
      <c r="CP49" s="54">
        <v>0</v>
      </c>
      <c r="CQ49" s="54">
        <v>0</v>
      </c>
      <c r="CR49" s="54">
        <v>0</v>
      </c>
      <c r="CS49" s="54">
        <v>0</v>
      </c>
      <c r="CT49" s="54">
        <v>0</v>
      </c>
      <c r="CU49" s="54">
        <v>0</v>
      </c>
      <c r="CV49" s="54">
        <v>0</v>
      </c>
      <c r="CW49" s="54">
        <v>0</v>
      </c>
      <c r="CX49" s="54">
        <v>0</v>
      </c>
      <c r="CY49" s="54">
        <v>0</v>
      </c>
      <c r="CZ49" s="54">
        <v>0</v>
      </c>
      <c r="DA49" s="54">
        <v>0</v>
      </c>
      <c r="DB49" s="54">
        <v>41018</v>
      </c>
      <c r="DC49" s="54">
        <v>0</v>
      </c>
      <c r="DD49" s="54">
        <v>0</v>
      </c>
      <c r="DE49" s="54">
        <v>0</v>
      </c>
      <c r="DF49" s="54">
        <v>0</v>
      </c>
      <c r="DG49" s="54">
        <v>0</v>
      </c>
      <c r="DH49" s="54">
        <v>0</v>
      </c>
      <c r="DI49" s="54">
        <v>0</v>
      </c>
      <c r="DJ49" s="54">
        <v>0</v>
      </c>
      <c r="DK49" s="54">
        <v>0</v>
      </c>
      <c r="DL49" s="54">
        <v>0</v>
      </c>
      <c r="DM49" s="54">
        <v>0</v>
      </c>
      <c r="DN49" s="54">
        <v>0</v>
      </c>
      <c r="DO49" s="54">
        <v>0</v>
      </c>
      <c r="DP49" s="54">
        <v>0</v>
      </c>
      <c r="DQ49" s="54">
        <v>0</v>
      </c>
      <c r="DR49" s="54">
        <v>0</v>
      </c>
      <c r="DS49" s="54">
        <v>0</v>
      </c>
      <c r="DT49" s="54">
        <v>0</v>
      </c>
      <c r="DU49" s="54">
        <v>0</v>
      </c>
      <c r="DV49" s="54">
        <v>0</v>
      </c>
      <c r="DW49" s="54">
        <v>0</v>
      </c>
      <c r="DX49" s="54">
        <v>0</v>
      </c>
      <c r="DY49" s="54">
        <v>0</v>
      </c>
      <c r="DZ49" s="54">
        <v>0</v>
      </c>
      <c r="EA49" s="54">
        <v>0</v>
      </c>
      <c r="EB49" s="54">
        <v>0</v>
      </c>
      <c r="EC49" s="54">
        <v>0</v>
      </c>
      <c r="ED49" s="54">
        <v>0</v>
      </c>
      <c r="EE49" s="54">
        <v>0</v>
      </c>
      <c r="EF49" s="54">
        <v>0</v>
      </c>
      <c r="EG49" s="54">
        <v>0</v>
      </c>
      <c r="EH49" s="54">
        <v>0</v>
      </c>
      <c r="EI49" s="54">
        <v>0</v>
      </c>
      <c r="EJ49" s="54">
        <v>0</v>
      </c>
      <c r="EK49" s="54">
        <v>0</v>
      </c>
      <c r="EL49" s="54">
        <v>0</v>
      </c>
      <c r="EM49" s="54">
        <v>0</v>
      </c>
      <c r="EN49" s="54">
        <v>0</v>
      </c>
      <c r="EO49" s="54">
        <v>0</v>
      </c>
      <c r="EP49" s="54">
        <v>0</v>
      </c>
      <c r="EQ49" s="54">
        <v>0</v>
      </c>
      <c r="ER49" s="54">
        <v>0</v>
      </c>
      <c r="ES49" s="54">
        <v>0</v>
      </c>
      <c r="ET49" s="54">
        <v>0</v>
      </c>
      <c r="EU49" s="54">
        <v>0</v>
      </c>
      <c r="EV49" s="54">
        <v>0</v>
      </c>
      <c r="EW49" s="54">
        <v>0</v>
      </c>
      <c r="EX49" s="54">
        <v>0</v>
      </c>
      <c r="EY49" s="54">
        <v>0</v>
      </c>
      <c r="EZ49" s="54">
        <v>0</v>
      </c>
      <c r="FA49" s="54">
        <v>0</v>
      </c>
      <c r="FB49" s="54">
        <v>0</v>
      </c>
      <c r="FC49" s="54">
        <v>0</v>
      </c>
      <c r="FD49" s="54">
        <v>0</v>
      </c>
      <c r="FE49" s="54">
        <v>0</v>
      </c>
      <c r="FF49" s="54">
        <v>0</v>
      </c>
      <c r="FG49" s="54">
        <v>0</v>
      </c>
      <c r="FH49" s="54">
        <v>0</v>
      </c>
      <c r="FI49" s="54">
        <v>0</v>
      </c>
      <c r="FJ49" s="54">
        <v>0</v>
      </c>
      <c r="FK49" s="54">
        <v>0</v>
      </c>
      <c r="FL49" s="54">
        <v>0</v>
      </c>
      <c r="FM49" s="54">
        <v>0</v>
      </c>
      <c r="FN49" s="54">
        <v>0</v>
      </c>
      <c r="FO49" s="54">
        <v>0</v>
      </c>
      <c r="FP49" s="54">
        <v>0</v>
      </c>
      <c r="FQ49" s="54">
        <v>0</v>
      </c>
      <c r="FR49" s="54">
        <v>0</v>
      </c>
      <c r="FS49" s="54">
        <v>0</v>
      </c>
      <c r="FT49" s="54">
        <v>0</v>
      </c>
      <c r="FU49" s="54">
        <v>0</v>
      </c>
      <c r="FV49" s="54">
        <v>0</v>
      </c>
      <c r="FW49" s="54">
        <v>0</v>
      </c>
      <c r="FX49" s="54">
        <v>0</v>
      </c>
      <c r="FY49" s="54">
        <v>0</v>
      </c>
      <c r="FZ49" s="54">
        <v>0</v>
      </c>
      <c r="GA49" s="54">
        <v>0</v>
      </c>
      <c r="GB49" s="54">
        <v>0</v>
      </c>
      <c r="GC49" s="54">
        <v>0</v>
      </c>
      <c r="GD49" s="54">
        <v>0</v>
      </c>
      <c r="GE49" s="54">
        <v>0</v>
      </c>
      <c r="GF49" s="54">
        <v>0</v>
      </c>
      <c r="GG49" s="54">
        <v>0</v>
      </c>
      <c r="GH49" s="54">
        <v>0</v>
      </c>
      <c r="GI49" s="54">
        <v>0</v>
      </c>
      <c r="GJ49" s="54">
        <v>0</v>
      </c>
      <c r="GK49" s="54">
        <v>0</v>
      </c>
      <c r="GL49" s="65">
        <v>0</v>
      </c>
      <c r="GM49" s="65">
        <f t="shared" si="0"/>
        <v>41018</v>
      </c>
    </row>
    <row r="50" spans="1:195" ht="15">
      <c r="A50" s="3"/>
      <c r="B50" s="38">
        <v>562</v>
      </c>
      <c r="C50" s="10" t="s">
        <v>46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11176291</v>
      </c>
      <c r="P50" s="54">
        <v>0</v>
      </c>
      <c r="Q50" s="54">
        <v>18037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107675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20000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50315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0</v>
      </c>
      <c r="BP50" s="54">
        <v>0</v>
      </c>
      <c r="BQ50" s="54">
        <v>0</v>
      </c>
      <c r="BR50" s="54">
        <v>0</v>
      </c>
      <c r="BS50" s="54">
        <v>0</v>
      </c>
      <c r="BT50" s="54">
        <v>2941759</v>
      </c>
      <c r="BU50" s="54">
        <v>0</v>
      </c>
      <c r="BV50" s="54">
        <v>0</v>
      </c>
      <c r="BW50" s="54">
        <v>0</v>
      </c>
      <c r="BX50" s="54">
        <v>0</v>
      </c>
      <c r="BY50" s="54">
        <v>0</v>
      </c>
      <c r="BZ50" s="54">
        <v>0</v>
      </c>
      <c r="CA50" s="54">
        <v>0</v>
      </c>
      <c r="CB50" s="54">
        <v>0</v>
      </c>
      <c r="CC50" s="54">
        <v>0</v>
      </c>
      <c r="CD50" s="54">
        <v>0</v>
      </c>
      <c r="CE50" s="54">
        <v>0</v>
      </c>
      <c r="CF50" s="54">
        <v>0</v>
      </c>
      <c r="CG50" s="54">
        <v>0</v>
      </c>
      <c r="CH50" s="54">
        <v>0</v>
      </c>
      <c r="CI50" s="54">
        <v>0</v>
      </c>
      <c r="CJ50" s="54">
        <v>0</v>
      </c>
      <c r="CK50" s="54">
        <v>0</v>
      </c>
      <c r="CL50" s="54">
        <v>0</v>
      </c>
      <c r="CM50" s="54">
        <v>0</v>
      </c>
      <c r="CN50" s="54">
        <v>0</v>
      </c>
      <c r="CO50" s="54">
        <v>0</v>
      </c>
      <c r="CP50" s="54">
        <v>0</v>
      </c>
      <c r="CQ50" s="54">
        <v>0</v>
      </c>
      <c r="CR50" s="54">
        <v>14600</v>
      </c>
      <c r="CS50" s="54">
        <v>0</v>
      </c>
      <c r="CT50" s="54">
        <v>0</v>
      </c>
      <c r="CU50" s="54">
        <v>0</v>
      </c>
      <c r="CV50" s="54">
        <v>0</v>
      </c>
      <c r="CW50" s="54">
        <v>0</v>
      </c>
      <c r="CX50" s="54">
        <v>0</v>
      </c>
      <c r="CY50" s="54">
        <v>0</v>
      </c>
      <c r="CZ50" s="54">
        <v>0</v>
      </c>
      <c r="DA50" s="54">
        <v>0</v>
      </c>
      <c r="DB50" s="54">
        <v>0</v>
      </c>
      <c r="DC50" s="54">
        <v>1618571</v>
      </c>
      <c r="DD50" s="54">
        <v>0</v>
      </c>
      <c r="DE50" s="54">
        <v>0</v>
      </c>
      <c r="DF50" s="54">
        <v>0</v>
      </c>
      <c r="DG50" s="54">
        <v>0</v>
      </c>
      <c r="DH50" s="54">
        <v>0</v>
      </c>
      <c r="DI50" s="54">
        <v>0</v>
      </c>
      <c r="DJ50" s="54">
        <v>0</v>
      </c>
      <c r="DK50" s="54">
        <v>0</v>
      </c>
      <c r="DL50" s="54">
        <v>0</v>
      </c>
      <c r="DM50" s="54">
        <v>0</v>
      </c>
      <c r="DN50" s="54">
        <v>0</v>
      </c>
      <c r="DO50" s="54">
        <v>3049263</v>
      </c>
      <c r="DP50" s="54">
        <v>1000</v>
      </c>
      <c r="DQ50" s="54">
        <v>0</v>
      </c>
      <c r="DR50" s="54">
        <v>0</v>
      </c>
      <c r="DS50" s="54">
        <v>0</v>
      </c>
      <c r="DT50" s="54">
        <v>0</v>
      </c>
      <c r="DU50" s="54">
        <v>0</v>
      </c>
      <c r="DV50" s="54">
        <v>0</v>
      </c>
      <c r="DW50" s="54">
        <v>0</v>
      </c>
      <c r="DX50" s="54">
        <v>0</v>
      </c>
      <c r="DY50" s="54">
        <v>7269</v>
      </c>
      <c r="DZ50" s="54">
        <v>0</v>
      </c>
      <c r="EA50" s="54">
        <v>0</v>
      </c>
      <c r="EB50" s="54">
        <v>0</v>
      </c>
      <c r="EC50" s="54">
        <v>0</v>
      </c>
      <c r="ED50" s="54">
        <v>0</v>
      </c>
      <c r="EE50" s="54">
        <v>0</v>
      </c>
      <c r="EF50" s="54">
        <v>0</v>
      </c>
      <c r="EG50" s="54">
        <v>0</v>
      </c>
      <c r="EH50" s="54">
        <v>0</v>
      </c>
      <c r="EI50" s="54">
        <v>56</v>
      </c>
      <c r="EJ50" s="54">
        <v>0</v>
      </c>
      <c r="EK50" s="54">
        <v>0</v>
      </c>
      <c r="EL50" s="54">
        <v>0</v>
      </c>
      <c r="EM50" s="54">
        <v>0</v>
      </c>
      <c r="EN50" s="54">
        <v>0</v>
      </c>
      <c r="EO50" s="54">
        <v>0</v>
      </c>
      <c r="EP50" s="54">
        <v>0</v>
      </c>
      <c r="EQ50" s="54">
        <v>0</v>
      </c>
      <c r="ER50" s="54">
        <v>0</v>
      </c>
      <c r="ES50" s="54">
        <v>0</v>
      </c>
      <c r="ET50" s="54">
        <v>0</v>
      </c>
      <c r="EU50" s="54">
        <v>0</v>
      </c>
      <c r="EV50" s="54">
        <v>0</v>
      </c>
      <c r="EW50" s="54">
        <v>0</v>
      </c>
      <c r="EX50" s="54">
        <v>0</v>
      </c>
      <c r="EY50" s="54">
        <v>0</v>
      </c>
      <c r="EZ50" s="54">
        <v>0</v>
      </c>
      <c r="FA50" s="54">
        <v>0</v>
      </c>
      <c r="FB50" s="54">
        <v>0</v>
      </c>
      <c r="FC50" s="54">
        <v>0</v>
      </c>
      <c r="FD50" s="54">
        <v>0</v>
      </c>
      <c r="FE50" s="54">
        <v>0</v>
      </c>
      <c r="FF50" s="54">
        <v>0</v>
      </c>
      <c r="FG50" s="54">
        <v>0</v>
      </c>
      <c r="FH50" s="54">
        <v>0</v>
      </c>
      <c r="FI50" s="54">
        <v>0</v>
      </c>
      <c r="FJ50" s="54">
        <v>0</v>
      </c>
      <c r="FK50" s="54">
        <v>0</v>
      </c>
      <c r="FL50" s="54">
        <v>0</v>
      </c>
      <c r="FM50" s="54">
        <v>49975</v>
      </c>
      <c r="FN50" s="54">
        <v>0</v>
      </c>
      <c r="FO50" s="54">
        <v>0</v>
      </c>
      <c r="FP50" s="54">
        <v>0</v>
      </c>
      <c r="FQ50" s="54">
        <v>0</v>
      </c>
      <c r="FR50" s="54">
        <v>0</v>
      </c>
      <c r="FS50" s="54">
        <v>0</v>
      </c>
      <c r="FT50" s="54">
        <v>0</v>
      </c>
      <c r="FU50" s="54">
        <v>0</v>
      </c>
      <c r="FV50" s="54">
        <v>0</v>
      </c>
      <c r="FW50" s="54">
        <v>0</v>
      </c>
      <c r="FX50" s="54">
        <v>0</v>
      </c>
      <c r="FY50" s="54">
        <v>24505</v>
      </c>
      <c r="FZ50" s="54">
        <v>0</v>
      </c>
      <c r="GA50" s="54">
        <v>0</v>
      </c>
      <c r="GB50" s="54">
        <v>42488</v>
      </c>
      <c r="GC50" s="54">
        <v>0</v>
      </c>
      <c r="GD50" s="54">
        <v>0</v>
      </c>
      <c r="GE50" s="54">
        <v>0</v>
      </c>
      <c r="GF50" s="54">
        <v>0</v>
      </c>
      <c r="GG50" s="54">
        <v>0</v>
      </c>
      <c r="GH50" s="54">
        <v>0</v>
      </c>
      <c r="GI50" s="54">
        <v>0</v>
      </c>
      <c r="GJ50" s="54">
        <v>0</v>
      </c>
      <c r="GK50" s="54">
        <v>0</v>
      </c>
      <c r="GL50" s="65">
        <v>0</v>
      </c>
      <c r="GM50" s="65">
        <f t="shared" si="0"/>
        <v>19121804</v>
      </c>
    </row>
    <row r="51" spans="1:195" ht="15">
      <c r="A51" s="3"/>
      <c r="B51" s="38">
        <v>563</v>
      </c>
      <c r="C51" s="10" t="s">
        <v>47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43320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54">
        <v>0</v>
      </c>
      <c r="BQ51" s="54">
        <v>0</v>
      </c>
      <c r="BR51" s="54">
        <v>0</v>
      </c>
      <c r="BS51" s="54">
        <v>0</v>
      </c>
      <c r="BT51" s="54">
        <v>0</v>
      </c>
      <c r="BU51" s="54">
        <v>0</v>
      </c>
      <c r="BV51" s="54">
        <v>0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54">
        <v>0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54">
        <v>0</v>
      </c>
      <c r="CN51" s="54">
        <v>0</v>
      </c>
      <c r="CO51" s="54">
        <v>0</v>
      </c>
      <c r="CP51" s="54">
        <v>0</v>
      </c>
      <c r="CQ51" s="54">
        <v>0</v>
      </c>
      <c r="CR51" s="54">
        <v>0</v>
      </c>
      <c r="CS51" s="54">
        <v>0</v>
      </c>
      <c r="CT51" s="54">
        <v>0</v>
      </c>
      <c r="CU51" s="54">
        <v>0</v>
      </c>
      <c r="CV51" s="54">
        <v>0</v>
      </c>
      <c r="CW51" s="54">
        <v>0</v>
      </c>
      <c r="CX51" s="54">
        <v>0</v>
      </c>
      <c r="CY51" s="54">
        <v>0</v>
      </c>
      <c r="CZ51" s="54">
        <v>0</v>
      </c>
      <c r="DA51" s="54">
        <v>0</v>
      </c>
      <c r="DB51" s="54">
        <v>0</v>
      </c>
      <c r="DC51" s="54">
        <v>0</v>
      </c>
      <c r="DD51" s="54">
        <v>0</v>
      </c>
      <c r="DE51" s="54">
        <v>0</v>
      </c>
      <c r="DF51" s="54">
        <v>0</v>
      </c>
      <c r="DG51" s="54">
        <v>0</v>
      </c>
      <c r="DH51" s="54">
        <v>0</v>
      </c>
      <c r="DI51" s="54">
        <v>0</v>
      </c>
      <c r="DJ51" s="54">
        <v>0</v>
      </c>
      <c r="DK51" s="54">
        <v>0</v>
      </c>
      <c r="DL51" s="54">
        <v>0</v>
      </c>
      <c r="DM51" s="54">
        <v>0</v>
      </c>
      <c r="DN51" s="54">
        <v>0</v>
      </c>
      <c r="DO51" s="54">
        <v>0</v>
      </c>
      <c r="DP51" s="54">
        <v>0</v>
      </c>
      <c r="DQ51" s="54">
        <v>0</v>
      </c>
      <c r="DR51" s="54">
        <v>0</v>
      </c>
      <c r="DS51" s="54">
        <v>0</v>
      </c>
      <c r="DT51" s="54">
        <v>0</v>
      </c>
      <c r="DU51" s="54">
        <v>0</v>
      </c>
      <c r="DV51" s="54">
        <v>0</v>
      </c>
      <c r="DW51" s="54">
        <v>0</v>
      </c>
      <c r="DX51" s="54">
        <v>0</v>
      </c>
      <c r="DY51" s="54">
        <v>0</v>
      </c>
      <c r="DZ51" s="54">
        <v>0</v>
      </c>
      <c r="EA51" s="54">
        <v>0</v>
      </c>
      <c r="EB51" s="54">
        <v>0</v>
      </c>
      <c r="EC51" s="54">
        <v>0</v>
      </c>
      <c r="ED51" s="54">
        <v>0</v>
      </c>
      <c r="EE51" s="54">
        <v>0</v>
      </c>
      <c r="EF51" s="54">
        <v>0</v>
      </c>
      <c r="EG51" s="54">
        <v>0</v>
      </c>
      <c r="EH51" s="54">
        <v>0</v>
      </c>
      <c r="EI51" s="54">
        <v>0</v>
      </c>
      <c r="EJ51" s="54">
        <v>0</v>
      </c>
      <c r="EK51" s="54">
        <v>0</v>
      </c>
      <c r="EL51" s="54">
        <v>0</v>
      </c>
      <c r="EM51" s="54">
        <v>0</v>
      </c>
      <c r="EN51" s="54">
        <v>0</v>
      </c>
      <c r="EO51" s="54">
        <v>0</v>
      </c>
      <c r="EP51" s="54">
        <v>0</v>
      </c>
      <c r="EQ51" s="54">
        <v>0</v>
      </c>
      <c r="ER51" s="54">
        <v>0</v>
      </c>
      <c r="ES51" s="54">
        <v>0</v>
      </c>
      <c r="ET51" s="54">
        <v>0</v>
      </c>
      <c r="EU51" s="54">
        <v>0</v>
      </c>
      <c r="EV51" s="54">
        <v>0</v>
      </c>
      <c r="EW51" s="54">
        <v>0</v>
      </c>
      <c r="EX51" s="54">
        <v>0</v>
      </c>
      <c r="EY51" s="54">
        <v>0</v>
      </c>
      <c r="EZ51" s="54">
        <v>0</v>
      </c>
      <c r="FA51" s="54">
        <v>0</v>
      </c>
      <c r="FB51" s="54">
        <v>0</v>
      </c>
      <c r="FC51" s="54">
        <v>0</v>
      </c>
      <c r="FD51" s="54">
        <v>0</v>
      </c>
      <c r="FE51" s="54">
        <v>0</v>
      </c>
      <c r="FF51" s="54">
        <v>0</v>
      </c>
      <c r="FG51" s="54">
        <v>0</v>
      </c>
      <c r="FH51" s="54">
        <v>0</v>
      </c>
      <c r="FI51" s="54">
        <v>0</v>
      </c>
      <c r="FJ51" s="54">
        <v>0</v>
      </c>
      <c r="FK51" s="54">
        <v>0</v>
      </c>
      <c r="FL51" s="54">
        <v>0</v>
      </c>
      <c r="FM51" s="54">
        <v>0</v>
      </c>
      <c r="FN51" s="54">
        <v>0</v>
      </c>
      <c r="FO51" s="54">
        <v>0</v>
      </c>
      <c r="FP51" s="54">
        <v>0</v>
      </c>
      <c r="FQ51" s="54">
        <v>0</v>
      </c>
      <c r="FR51" s="54">
        <v>0</v>
      </c>
      <c r="FS51" s="54">
        <v>0</v>
      </c>
      <c r="FT51" s="54">
        <v>0</v>
      </c>
      <c r="FU51" s="54">
        <v>0</v>
      </c>
      <c r="FV51" s="54">
        <v>0</v>
      </c>
      <c r="FW51" s="54">
        <v>0</v>
      </c>
      <c r="FX51" s="54">
        <v>0</v>
      </c>
      <c r="FY51" s="54">
        <v>0</v>
      </c>
      <c r="FZ51" s="54">
        <v>0</v>
      </c>
      <c r="GA51" s="54">
        <v>0</v>
      </c>
      <c r="GB51" s="54">
        <v>0</v>
      </c>
      <c r="GC51" s="54">
        <v>0</v>
      </c>
      <c r="GD51" s="54">
        <v>0</v>
      </c>
      <c r="GE51" s="54">
        <v>0</v>
      </c>
      <c r="GF51" s="54">
        <v>0</v>
      </c>
      <c r="GG51" s="54">
        <v>0</v>
      </c>
      <c r="GH51" s="54">
        <v>0</v>
      </c>
      <c r="GI51" s="54">
        <v>0</v>
      </c>
      <c r="GJ51" s="54">
        <v>0</v>
      </c>
      <c r="GK51" s="54">
        <v>0</v>
      </c>
      <c r="GL51" s="65">
        <v>0</v>
      </c>
      <c r="GM51" s="65">
        <f t="shared" si="0"/>
        <v>43320</v>
      </c>
    </row>
    <row r="52" spans="1:195" ht="15">
      <c r="A52" s="3"/>
      <c r="B52" s="38">
        <v>564</v>
      </c>
      <c r="C52" s="10" t="s">
        <v>48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1096551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23800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530269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15741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0</v>
      </c>
      <c r="DA52" s="54">
        <v>0</v>
      </c>
      <c r="DB52" s="54">
        <v>0</v>
      </c>
      <c r="DC52" s="54">
        <v>0</v>
      </c>
      <c r="DD52" s="54">
        <v>0</v>
      </c>
      <c r="DE52" s="54">
        <v>0</v>
      </c>
      <c r="DF52" s="54">
        <v>0</v>
      </c>
      <c r="DG52" s="54">
        <v>0</v>
      </c>
      <c r="DH52" s="54">
        <v>0</v>
      </c>
      <c r="DI52" s="54">
        <v>0</v>
      </c>
      <c r="DJ52" s="54">
        <v>0</v>
      </c>
      <c r="DK52" s="54">
        <v>0</v>
      </c>
      <c r="DL52" s="54">
        <v>0</v>
      </c>
      <c r="DM52" s="54">
        <v>0</v>
      </c>
      <c r="DN52" s="54">
        <v>0</v>
      </c>
      <c r="DO52" s="54">
        <v>957785</v>
      </c>
      <c r="DP52" s="54">
        <v>0</v>
      </c>
      <c r="DQ52" s="54">
        <v>0</v>
      </c>
      <c r="DR52" s="54">
        <v>0</v>
      </c>
      <c r="DS52" s="54">
        <v>0</v>
      </c>
      <c r="DT52" s="54">
        <v>0</v>
      </c>
      <c r="DU52" s="54">
        <v>0</v>
      </c>
      <c r="DV52" s="54">
        <v>0</v>
      </c>
      <c r="DW52" s="54">
        <v>0</v>
      </c>
      <c r="DX52" s="54">
        <v>0</v>
      </c>
      <c r="DY52" s="54">
        <v>0</v>
      </c>
      <c r="DZ52" s="54">
        <v>0</v>
      </c>
      <c r="EA52" s="54">
        <v>0</v>
      </c>
      <c r="EB52" s="54">
        <v>0</v>
      </c>
      <c r="EC52" s="54">
        <v>44414</v>
      </c>
      <c r="ED52" s="54">
        <v>0</v>
      </c>
      <c r="EE52" s="54">
        <v>1750</v>
      </c>
      <c r="EF52" s="54">
        <v>0</v>
      </c>
      <c r="EG52" s="54">
        <v>0</v>
      </c>
      <c r="EH52" s="54">
        <v>0</v>
      </c>
      <c r="EI52" s="54">
        <v>0</v>
      </c>
      <c r="EJ52" s="54">
        <v>0</v>
      </c>
      <c r="EK52" s="54">
        <v>0</v>
      </c>
      <c r="EL52" s="54">
        <v>0</v>
      </c>
      <c r="EM52" s="54">
        <v>0</v>
      </c>
      <c r="EN52" s="54">
        <v>0</v>
      </c>
      <c r="EO52" s="54">
        <v>0</v>
      </c>
      <c r="EP52" s="54">
        <v>0</v>
      </c>
      <c r="EQ52" s="54">
        <v>0</v>
      </c>
      <c r="ER52" s="54">
        <v>0</v>
      </c>
      <c r="ES52" s="54">
        <v>0</v>
      </c>
      <c r="ET52" s="54">
        <v>0</v>
      </c>
      <c r="EU52" s="54">
        <v>0</v>
      </c>
      <c r="EV52" s="54">
        <v>0</v>
      </c>
      <c r="EW52" s="54">
        <v>0</v>
      </c>
      <c r="EX52" s="54">
        <v>0</v>
      </c>
      <c r="EY52" s="54">
        <v>0</v>
      </c>
      <c r="EZ52" s="54">
        <v>0</v>
      </c>
      <c r="FA52" s="54">
        <v>0</v>
      </c>
      <c r="FB52" s="54">
        <v>0</v>
      </c>
      <c r="FC52" s="54">
        <v>0</v>
      </c>
      <c r="FD52" s="54">
        <v>0</v>
      </c>
      <c r="FE52" s="54">
        <v>0</v>
      </c>
      <c r="FF52" s="54">
        <v>0</v>
      </c>
      <c r="FG52" s="54">
        <v>0</v>
      </c>
      <c r="FH52" s="54">
        <v>0</v>
      </c>
      <c r="FI52" s="54">
        <v>0</v>
      </c>
      <c r="FJ52" s="54">
        <v>0</v>
      </c>
      <c r="FK52" s="54">
        <v>0</v>
      </c>
      <c r="FL52" s="54">
        <v>0</v>
      </c>
      <c r="FM52" s="54">
        <v>0</v>
      </c>
      <c r="FN52" s="54">
        <v>0</v>
      </c>
      <c r="FO52" s="54">
        <v>0</v>
      </c>
      <c r="FP52" s="54">
        <v>0</v>
      </c>
      <c r="FQ52" s="54">
        <v>0</v>
      </c>
      <c r="FR52" s="54">
        <v>0</v>
      </c>
      <c r="FS52" s="54">
        <v>0</v>
      </c>
      <c r="FT52" s="54">
        <v>0</v>
      </c>
      <c r="FU52" s="54">
        <v>0</v>
      </c>
      <c r="FV52" s="54">
        <v>0</v>
      </c>
      <c r="FW52" s="54">
        <v>0</v>
      </c>
      <c r="FX52" s="54">
        <v>0</v>
      </c>
      <c r="FY52" s="54">
        <v>0</v>
      </c>
      <c r="FZ52" s="54">
        <v>0</v>
      </c>
      <c r="GA52" s="54">
        <v>0</v>
      </c>
      <c r="GB52" s="54">
        <v>0</v>
      </c>
      <c r="GC52" s="54">
        <v>0</v>
      </c>
      <c r="GD52" s="54">
        <v>0</v>
      </c>
      <c r="GE52" s="54">
        <v>49692</v>
      </c>
      <c r="GF52" s="54">
        <v>286487</v>
      </c>
      <c r="GG52" s="54">
        <v>0</v>
      </c>
      <c r="GH52" s="54">
        <v>0</v>
      </c>
      <c r="GI52" s="54">
        <v>0</v>
      </c>
      <c r="GJ52" s="54">
        <v>0</v>
      </c>
      <c r="GK52" s="54">
        <v>0</v>
      </c>
      <c r="GL52" s="65">
        <v>0</v>
      </c>
      <c r="GM52" s="65">
        <f t="shared" si="0"/>
        <v>3006489</v>
      </c>
    </row>
    <row r="53" spans="1:195" ht="15">
      <c r="A53" s="3"/>
      <c r="B53" s="38">
        <v>565</v>
      </c>
      <c r="C53" s="10" t="s">
        <v>49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95168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54">
        <v>0</v>
      </c>
      <c r="BK53" s="54">
        <v>0</v>
      </c>
      <c r="BL53" s="54">
        <v>0</v>
      </c>
      <c r="BM53" s="54">
        <v>0</v>
      </c>
      <c r="BN53" s="54">
        <v>0</v>
      </c>
      <c r="BO53" s="54">
        <v>0</v>
      </c>
      <c r="BP53" s="54">
        <v>0</v>
      </c>
      <c r="BQ53" s="54">
        <v>0</v>
      </c>
      <c r="BR53" s="54">
        <v>0</v>
      </c>
      <c r="BS53" s="54">
        <v>0</v>
      </c>
      <c r="BT53" s="54">
        <v>0</v>
      </c>
      <c r="BU53" s="54">
        <v>0</v>
      </c>
      <c r="BV53" s="54">
        <v>0</v>
      </c>
      <c r="BW53" s="54">
        <v>0</v>
      </c>
      <c r="BX53" s="54">
        <v>0</v>
      </c>
      <c r="BY53" s="54">
        <v>0</v>
      </c>
      <c r="BZ53" s="54">
        <v>0</v>
      </c>
      <c r="CA53" s="54">
        <v>0</v>
      </c>
      <c r="CB53" s="54">
        <v>0</v>
      </c>
      <c r="CC53" s="54">
        <v>0</v>
      </c>
      <c r="CD53" s="54">
        <v>0</v>
      </c>
      <c r="CE53" s="54">
        <v>0</v>
      </c>
      <c r="CF53" s="54">
        <v>0</v>
      </c>
      <c r="CG53" s="54">
        <v>0</v>
      </c>
      <c r="CH53" s="54">
        <v>0</v>
      </c>
      <c r="CI53" s="54">
        <v>0</v>
      </c>
      <c r="CJ53" s="54">
        <v>0</v>
      </c>
      <c r="CK53" s="54">
        <v>0</v>
      </c>
      <c r="CL53" s="54">
        <v>0</v>
      </c>
      <c r="CM53" s="54">
        <v>0</v>
      </c>
      <c r="CN53" s="54">
        <v>0</v>
      </c>
      <c r="CO53" s="54">
        <v>0</v>
      </c>
      <c r="CP53" s="54">
        <v>0</v>
      </c>
      <c r="CQ53" s="54">
        <v>0</v>
      </c>
      <c r="CR53" s="54">
        <v>0</v>
      </c>
      <c r="CS53" s="54">
        <v>0</v>
      </c>
      <c r="CT53" s="54">
        <v>0</v>
      </c>
      <c r="CU53" s="54">
        <v>0</v>
      </c>
      <c r="CV53" s="54">
        <v>0</v>
      </c>
      <c r="CW53" s="54">
        <v>0</v>
      </c>
      <c r="CX53" s="54">
        <v>0</v>
      </c>
      <c r="CY53" s="54">
        <v>0</v>
      </c>
      <c r="CZ53" s="54">
        <v>0</v>
      </c>
      <c r="DA53" s="54">
        <v>0</v>
      </c>
      <c r="DB53" s="54">
        <v>0</v>
      </c>
      <c r="DC53" s="54">
        <v>0</v>
      </c>
      <c r="DD53" s="54">
        <v>0</v>
      </c>
      <c r="DE53" s="54">
        <v>0</v>
      </c>
      <c r="DF53" s="54">
        <v>0</v>
      </c>
      <c r="DG53" s="54">
        <v>0</v>
      </c>
      <c r="DH53" s="54">
        <v>0</v>
      </c>
      <c r="DI53" s="54">
        <v>0</v>
      </c>
      <c r="DJ53" s="54">
        <v>0</v>
      </c>
      <c r="DK53" s="54">
        <v>0</v>
      </c>
      <c r="DL53" s="54">
        <v>0</v>
      </c>
      <c r="DM53" s="54">
        <v>0</v>
      </c>
      <c r="DN53" s="54">
        <v>0</v>
      </c>
      <c r="DO53" s="54">
        <v>0</v>
      </c>
      <c r="DP53" s="54">
        <v>0</v>
      </c>
      <c r="DQ53" s="54">
        <v>0</v>
      </c>
      <c r="DR53" s="54">
        <v>0</v>
      </c>
      <c r="DS53" s="54">
        <v>0</v>
      </c>
      <c r="DT53" s="54">
        <v>0</v>
      </c>
      <c r="DU53" s="54">
        <v>0</v>
      </c>
      <c r="DV53" s="54">
        <v>0</v>
      </c>
      <c r="DW53" s="54">
        <v>0</v>
      </c>
      <c r="DX53" s="54">
        <v>0</v>
      </c>
      <c r="DY53" s="54">
        <v>0</v>
      </c>
      <c r="DZ53" s="54">
        <v>0</v>
      </c>
      <c r="EA53" s="54">
        <v>0</v>
      </c>
      <c r="EB53" s="54">
        <v>0</v>
      </c>
      <c r="EC53" s="54">
        <v>0</v>
      </c>
      <c r="ED53" s="54">
        <v>0</v>
      </c>
      <c r="EE53" s="54">
        <v>0</v>
      </c>
      <c r="EF53" s="54">
        <v>0</v>
      </c>
      <c r="EG53" s="54">
        <v>0</v>
      </c>
      <c r="EH53" s="54">
        <v>0</v>
      </c>
      <c r="EI53" s="54">
        <v>0</v>
      </c>
      <c r="EJ53" s="54">
        <v>0</v>
      </c>
      <c r="EK53" s="54">
        <v>0</v>
      </c>
      <c r="EL53" s="54">
        <v>0</v>
      </c>
      <c r="EM53" s="54">
        <v>0</v>
      </c>
      <c r="EN53" s="54">
        <v>0</v>
      </c>
      <c r="EO53" s="54">
        <v>0</v>
      </c>
      <c r="EP53" s="54">
        <v>0</v>
      </c>
      <c r="EQ53" s="54">
        <v>0</v>
      </c>
      <c r="ER53" s="54">
        <v>0</v>
      </c>
      <c r="ES53" s="54">
        <v>0</v>
      </c>
      <c r="ET53" s="54">
        <v>0</v>
      </c>
      <c r="EU53" s="54">
        <v>0</v>
      </c>
      <c r="EV53" s="54">
        <v>0</v>
      </c>
      <c r="EW53" s="54">
        <v>0</v>
      </c>
      <c r="EX53" s="54">
        <v>0</v>
      </c>
      <c r="EY53" s="54">
        <v>0</v>
      </c>
      <c r="EZ53" s="54">
        <v>0</v>
      </c>
      <c r="FA53" s="54">
        <v>0</v>
      </c>
      <c r="FB53" s="54">
        <v>0</v>
      </c>
      <c r="FC53" s="54">
        <v>0</v>
      </c>
      <c r="FD53" s="54">
        <v>0</v>
      </c>
      <c r="FE53" s="54">
        <v>0</v>
      </c>
      <c r="FF53" s="54">
        <v>0</v>
      </c>
      <c r="FG53" s="54">
        <v>0</v>
      </c>
      <c r="FH53" s="54">
        <v>0</v>
      </c>
      <c r="FI53" s="54">
        <v>0</v>
      </c>
      <c r="FJ53" s="54">
        <v>0</v>
      </c>
      <c r="FK53" s="54">
        <v>0</v>
      </c>
      <c r="FL53" s="54">
        <v>0</v>
      </c>
      <c r="FM53" s="54">
        <v>0</v>
      </c>
      <c r="FN53" s="54">
        <v>0</v>
      </c>
      <c r="FO53" s="54">
        <v>0</v>
      </c>
      <c r="FP53" s="54">
        <v>0</v>
      </c>
      <c r="FQ53" s="54">
        <v>0</v>
      </c>
      <c r="FR53" s="54">
        <v>0</v>
      </c>
      <c r="FS53" s="54">
        <v>0</v>
      </c>
      <c r="FT53" s="54">
        <v>0</v>
      </c>
      <c r="FU53" s="54">
        <v>0</v>
      </c>
      <c r="FV53" s="54">
        <v>0</v>
      </c>
      <c r="FW53" s="54">
        <v>0</v>
      </c>
      <c r="FX53" s="54">
        <v>0</v>
      </c>
      <c r="FY53" s="54">
        <v>0</v>
      </c>
      <c r="FZ53" s="54">
        <v>0</v>
      </c>
      <c r="GA53" s="54">
        <v>0</v>
      </c>
      <c r="GB53" s="54">
        <v>0</v>
      </c>
      <c r="GC53" s="54">
        <v>0</v>
      </c>
      <c r="GD53" s="54">
        <v>0</v>
      </c>
      <c r="GE53" s="54">
        <v>0</v>
      </c>
      <c r="GF53" s="54">
        <v>0</v>
      </c>
      <c r="GG53" s="54">
        <v>0</v>
      </c>
      <c r="GH53" s="54">
        <v>0</v>
      </c>
      <c r="GI53" s="54">
        <v>0</v>
      </c>
      <c r="GJ53" s="54">
        <v>0</v>
      </c>
      <c r="GK53" s="54">
        <v>0</v>
      </c>
      <c r="GL53" s="65">
        <v>0</v>
      </c>
      <c r="GM53" s="65">
        <f t="shared" si="0"/>
        <v>95168</v>
      </c>
    </row>
    <row r="54" spans="1:195" ht="15">
      <c r="A54" s="3"/>
      <c r="B54" s="38">
        <v>569</v>
      </c>
      <c r="C54" s="10" t="s">
        <v>50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17384</v>
      </c>
      <c r="T54" s="54">
        <v>0</v>
      </c>
      <c r="U54" s="54">
        <v>1236301</v>
      </c>
      <c r="V54" s="54">
        <v>29583</v>
      </c>
      <c r="W54" s="54">
        <v>0</v>
      </c>
      <c r="X54" s="54">
        <v>0</v>
      </c>
      <c r="Y54" s="54">
        <v>0</v>
      </c>
      <c r="Z54" s="54">
        <v>0</v>
      </c>
      <c r="AA54" s="54">
        <v>1571199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4348072</v>
      </c>
      <c r="AK54" s="54">
        <v>0</v>
      </c>
      <c r="AL54" s="54">
        <v>0</v>
      </c>
      <c r="AM54" s="54">
        <v>0</v>
      </c>
      <c r="AN54" s="54">
        <v>1812898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319417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38263</v>
      </c>
      <c r="BH54" s="54">
        <v>0</v>
      </c>
      <c r="BI54" s="54">
        <v>0</v>
      </c>
      <c r="BJ54" s="54">
        <v>0</v>
      </c>
      <c r="BK54" s="54">
        <v>0</v>
      </c>
      <c r="BL54" s="54">
        <v>0</v>
      </c>
      <c r="BM54" s="54">
        <v>264976</v>
      </c>
      <c r="BN54" s="54">
        <v>0</v>
      </c>
      <c r="BO54" s="54">
        <v>0</v>
      </c>
      <c r="BP54" s="54">
        <v>0</v>
      </c>
      <c r="BQ54" s="54">
        <v>117233</v>
      </c>
      <c r="BR54" s="54">
        <v>382000</v>
      </c>
      <c r="BS54" s="54">
        <v>0</v>
      </c>
      <c r="BT54" s="54">
        <v>0</v>
      </c>
      <c r="BU54" s="54">
        <v>0</v>
      </c>
      <c r="BV54" s="54">
        <v>209228</v>
      </c>
      <c r="BW54" s="54">
        <v>0</v>
      </c>
      <c r="BX54" s="54">
        <v>0</v>
      </c>
      <c r="BY54" s="54">
        <v>0</v>
      </c>
      <c r="BZ54" s="54">
        <v>0</v>
      </c>
      <c r="CA54" s="54">
        <v>0</v>
      </c>
      <c r="CB54" s="54">
        <v>0</v>
      </c>
      <c r="CC54" s="54">
        <v>0</v>
      </c>
      <c r="CD54" s="54">
        <v>0</v>
      </c>
      <c r="CE54" s="54">
        <v>0</v>
      </c>
      <c r="CF54" s="54">
        <v>246859</v>
      </c>
      <c r="CG54" s="54">
        <v>0</v>
      </c>
      <c r="CH54" s="54">
        <v>0</v>
      </c>
      <c r="CI54" s="54">
        <v>0</v>
      </c>
      <c r="CJ54" s="54">
        <v>0</v>
      </c>
      <c r="CK54" s="54">
        <v>0</v>
      </c>
      <c r="CL54" s="54">
        <v>51842207</v>
      </c>
      <c r="CM54" s="54">
        <v>0</v>
      </c>
      <c r="CN54" s="54">
        <v>51900</v>
      </c>
      <c r="CO54" s="54">
        <v>0</v>
      </c>
      <c r="CP54" s="54">
        <v>0</v>
      </c>
      <c r="CQ54" s="54">
        <v>0</v>
      </c>
      <c r="CR54" s="54">
        <v>10500</v>
      </c>
      <c r="CS54" s="54">
        <v>0</v>
      </c>
      <c r="CT54" s="54">
        <v>0</v>
      </c>
      <c r="CU54" s="54">
        <v>0</v>
      </c>
      <c r="CV54" s="54">
        <v>0</v>
      </c>
      <c r="CW54" s="54">
        <v>0</v>
      </c>
      <c r="CX54" s="54">
        <v>123867</v>
      </c>
      <c r="CY54" s="54">
        <v>0</v>
      </c>
      <c r="CZ54" s="54">
        <v>0</v>
      </c>
      <c r="DA54" s="54">
        <v>26382</v>
      </c>
      <c r="DB54" s="54">
        <v>0</v>
      </c>
      <c r="DC54" s="54">
        <v>0</v>
      </c>
      <c r="DD54" s="54">
        <v>0</v>
      </c>
      <c r="DE54" s="54">
        <v>0</v>
      </c>
      <c r="DF54" s="54">
        <v>0</v>
      </c>
      <c r="DG54" s="54">
        <v>0</v>
      </c>
      <c r="DH54" s="54">
        <v>0</v>
      </c>
      <c r="DI54" s="54">
        <v>0</v>
      </c>
      <c r="DJ54" s="54">
        <v>810976</v>
      </c>
      <c r="DK54" s="54">
        <v>0</v>
      </c>
      <c r="DL54" s="54">
        <v>0</v>
      </c>
      <c r="DM54" s="54">
        <v>0</v>
      </c>
      <c r="DN54" s="54">
        <v>0</v>
      </c>
      <c r="DO54" s="54">
        <v>321</v>
      </c>
      <c r="DP54" s="54">
        <v>0</v>
      </c>
      <c r="DQ54" s="54">
        <v>0</v>
      </c>
      <c r="DR54" s="54">
        <v>0</v>
      </c>
      <c r="DS54" s="54">
        <v>0</v>
      </c>
      <c r="DT54" s="54">
        <v>0</v>
      </c>
      <c r="DU54" s="54">
        <v>0</v>
      </c>
      <c r="DV54" s="54">
        <v>0</v>
      </c>
      <c r="DW54" s="54">
        <v>0</v>
      </c>
      <c r="DX54" s="54">
        <v>0</v>
      </c>
      <c r="DY54" s="54">
        <v>0</v>
      </c>
      <c r="DZ54" s="54">
        <v>0</v>
      </c>
      <c r="EA54" s="54">
        <v>6731</v>
      </c>
      <c r="EB54" s="54">
        <v>0</v>
      </c>
      <c r="EC54" s="54">
        <v>0</v>
      </c>
      <c r="ED54" s="54">
        <v>0</v>
      </c>
      <c r="EE54" s="54">
        <v>0</v>
      </c>
      <c r="EF54" s="54">
        <v>0</v>
      </c>
      <c r="EG54" s="54">
        <v>0</v>
      </c>
      <c r="EH54" s="54">
        <v>0</v>
      </c>
      <c r="EI54" s="54">
        <v>0</v>
      </c>
      <c r="EJ54" s="54">
        <v>0</v>
      </c>
      <c r="EK54" s="54">
        <v>0</v>
      </c>
      <c r="EL54" s="54">
        <v>0</v>
      </c>
      <c r="EM54" s="54">
        <v>0</v>
      </c>
      <c r="EN54" s="54">
        <v>0</v>
      </c>
      <c r="EO54" s="54">
        <v>0</v>
      </c>
      <c r="EP54" s="54">
        <v>0</v>
      </c>
      <c r="EQ54" s="54">
        <v>0</v>
      </c>
      <c r="ER54" s="54">
        <v>0</v>
      </c>
      <c r="ES54" s="54">
        <v>30911</v>
      </c>
      <c r="ET54" s="54">
        <v>0</v>
      </c>
      <c r="EU54" s="54">
        <v>0</v>
      </c>
      <c r="EV54" s="54">
        <v>2639000</v>
      </c>
      <c r="EW54" s="54">
        <v>216059</v>
      </c>
      <c r="EX54" s="54">
        <v>0</v>
      </c>
      <c r="EY54" s="54">
        <v>0</v>
      </c>
      <c r="EZ54" s="54">
        <v>0</v>
      </c>
      <c r="FA54" s="54">
        <v>0</v>
      </c>
      <c r="FB54" s="54">
        <v>0</v>
      </c>
      <c r="FC54" s="54">
        <v>0</v>
      </c>
      <c r="FD54" s="54">
        <v>0</v>
      </c>
      <c r="FE54" s="54">
        <v>2307</v>
      </c>
      <c r="FF54" s="54">
        <v>0</v>
      </c>
      <c r="FG54" s="54">
        <v>0</v>
      </c>
      <c r="FH54" s="54">
        <v>0</v>
      </c>
      <c r="FI54" s="54">
        <v>0</v>
      </c>
      <c r="FJ54" s="54">
        <v>0</v>
      </c>
      <c r="FK54" s="54">
        <v>19578</v>
      </c>
      <c r="FL54" s="54">
        <v>0</v>
      </c>
      <c r="FM54" s="54">
        <v>0</v>
      </c>
      <c r="FN54" s="54">
        <v>0</v>
      </c>
      <c r="FO54" s="54">
        <v>0</v>
      </c>
      <c r="FP54" s="54">
        <v>0</v>
      </c>
      <c r="FQ54" s="54">
        <v>0</v>
      </c>
      <c r="FR54" s="54">
        <v>0</v>
      </c>
      <c r="FS54" s="54">
        <v>0</v>
      </c>
      <c r="FT54" s="54">
        <v>0</v>
      </c>
      <c r="FU54" s="54">
        <v>503153</v>
      </c>
      <c r="FV54" s="54">
        <v>0</v>
      </c>
      <c r="FW54" s="54">
        <v>0</v>
      </c>
      <c r="FX54" s="54">
        <v>0</v>
      </c>
      <c r="FY54" s="54">
        <v>3230</v>
      </c>
      <c r="FZ54" s="54">
        <v>26681</v>
      </c>
      <c r="GA54" s="54">
        <v>0</v>
      </c>
      <c r="GB54" s="54">
        <v>0</v>
      </c>
      <c r="GC54" s="54">
        <v>0</v>
      </c>
      <c r="GD54" s="54">
        <v>0</v>
      </c>
      <c r="GE54" s="54">
        <v>0</v>
      </c>
      <c r="GF54" s="54">
        <v>620325</v>
      </c>
      <c r="GG54" s="54">
        <v>0</v>
      </c>
      <c r="GH54" s="54">
        <v>0</v>
      </c>
      <c r="GI54" s="54">
        <v>0</v>
      </c>
      <c r="GJ54" s="54">
        <v>8000</v>
      </c>
      <c r="GK54" s="54">
        <v>0</v>
      </c>
      <c r="GL54" s="65">
        <v>0</v>
      </c>
      <c r="GM54" s="65">
        <f t="shared" si="0"/>
        <v>67535541</v>
      </c>
    </row>
    <row r="55" spans="1:195" ht="15.75">
      <c r="A55" s="15" t="s">
        <v>51</v>
      </c>
      <c r="B55" s="16"/>
      <c r="C55" s="17"/>
      <c r="D55" s="18">
        <v>82202</v>
      </c>
      <c r="E55" s="18">
        <v>852138</v>
      </c>
      <c r="F55" s="18">
        <v>174388</v>
      </c>
      <c r="G55" s="18">
        <v>3804595</v>
      </c>
      <c r="H55" s="18">
        <v>48239</v>
      </c>
      <c r="I55" s="18">
        <v>260464</v>
      </c>
      <c r="J55" s="18">
        <v>132950</v>
      </c>
      <c r="K55" s="18">
        <v>14479</v>
      </c>
      <c r="L55" s="18">
        <v>1904489</v>
      </c>
      <c r="M55" s="18">
        <v>5399354</v>
      </c>
      <c r="N55" s="18">
        <v>3235976</v>
      </c>
      <c r="O55" s="18">
        <v>747320</v>
      </c>
      <c r="P55" s="18">
        <v>0</v>
      </c>
      <c r="Q55" s="18">
        <v>266311</v>
      </c>
      <c r="R55" s="18">
        <v>38706</v>
      </c>
      <c r="S55" s="18">
        <v>185920</v>
      </c>
      <c r="T55" s="18">
        <v>1293</v>
      </c>
      <c r="U55" s="18">
        <v>726681</v>
      </c>
      <c r="V55" s="18">
        <v>9259526</v>
      </c>
      <c r="W55" s="18">
        <v>28375</v>
      </c>
      <c r="X55" s="18">
        <v>0</v>
      </c>
      <c r="Y55" s="18">
        <v>831224</v>
      </c>
      <c r="Z55" s="18">
        <v>72182703</v>
      </c>
      <c r="AA55" s="18">
        <v>80603595</v>
      </c>
      <c r="AB55" s="18">
        <v>15296303</v>
      </c>
      <c r="AC55" s="18">
        <v>2609456</v>
      </c>
      <c r="AD55" s="18">
        <v>2499338</v>
      </c>
      <c r="AE55" s="18">
        <v>9984925</v>
      </c>
      <c r="AF55" s="18">
        <v>112096</v>
      </c>
      <c r="AG55" s="18">
        <v>31142</v>
      </c>
      <c r="AH55" s="18">
        <v>509326</v>
      </c>
      <c r="AI55" s="18">
        <v>646968</v>
      </c>
      <c r="AJ55" s="18">
        <v>10573142</v>
      </c>
      <c r="AK55" s="18">
        <v>0</v>
      </c>
      <c r="AL55" s="18">
        <v>245293</v>
      </c>
      <c r="AM55" s="18">
        <v>725266</v>
      </c>
      <c r="AN55" s="18">
        <v>4486448</v>
      </c>
      <c r="AO55" s="18">
        <v>200086</v>
      </c>
      <c r="AP55" s="18">
        <v>7198876</v>
      </c>
      <c r="AQ55" s="18">
        <v>311659</v>
      </c>
      <c r="AR55" s="18">
        <v>2391459</v>
      </c>
      <c r="AS55" s="18">
        <v>4420328</v>
      </c>
      <c r="AT55" s="18">
        <v>1355485</v>
      </c>
      <c r="AU55" s="18">
        <v>2341199</v>
      </c>
      <c r="AV55" s="18">
        <v>0</v>
      </c>
      <c r="AW55" s="18">
        <v>171437</v>
      </c>
      <c r="AX55" s="18">
        <v>3537025</v>
      </c>
      <c r="AY55" s="18">
        <v>6840547</v>
      </c>
      <c r="AZ55" s="18">
        <v>4467343</v>
      </c>
      <c r="BA55" s="18">
        <v>5822732</v>
      </c>
      <c r="BB55" s="18">
        <v>9071905</v>
      </c>
      <c r="BC55" s="18">
        <v>57563</v>
      </c>
      <c r="BD55" s="18">
        <v>8807</v>
      </c>
      <c r="BE55" s="18">
        <v>3668368</v>
      </c>
      <c r="BF55" s="18">
        <v>6429302</v>
      </c>
      <c r="BG55" s="18">
        <v>7396961</v>
      </c>
      <c r="BH55" s="18">
        <v>0</v>
      </c>
      <c r="BI55" s="18">
        <v>0</v>
      </c>
      <c r="BJ55" s="18">
        <v>4857681</v>
      </c>
      <c r="BK55" s="18">
        <v>0</v>
      </c>
      <c r="BL55" s="18">
        <v>2990165</v>
      </c>
      <c r="BM55" s="18">
        <v>2173801</v>
      </c>
      <c r="BN55" s="18">
        <v>347567</v>
      </c>
      <c r="BO55" s="18">
        <v>1324663</v>
      </c>
      <c r="BP55" s="18">
        <v>0</v>
      </c>
      <c r="BQ55" s="18">
        <v>80128943</v>
      </c>
      <c r="BR55" s="18">
        <v>5982000</v>
      </c>
      <c r="BS55" s="18">
        <v>409</v>
      </c>
      <c r="BT55" s="18">
        <v>3708173</v>
      </c>
      <c r="BU55" s="18">
        <v>1480989</v>
      </c>
      <c r="BV55" s="18">
        <v>1579052</v>
      </c>
      <c r="BW55" s="18">
        <v>10539074</v>
      </c>
      <c r="BX55" s="18">
        <v>5440813</v>
      </c>
      <c r="BY55" s="18">
        <v>6141112</v>
      </c>
      <c r="BZ55" s="18">
        <v>266401</v>
      </c>
      <c r="CA55" s="18">
        <v>6448543</v>
      </c>
      <c r="CB55" s="18">
        <v>0</v>
      </c>
      <c r="CC55" s="18">
        <v>1550270</v>
      </c>
      <c r="CD55" s="18">
        <v>995243</v>
      </c>
      <c r="CE55" s="18">
        <v>2538881</v>
      </c>
      <c r="CF55" s="18">
        <v>6325408</v>
      </c>
      <c r="CG55" s="18">
        <v>5662743</v>
      </c>
      <c r="CH55" s="18">
        <v>66985</v>
      </c>
      <c r="CI55" s="18">
        <v>4031735</v>
      </c>
      <c r="CJ55" s="18">
        <v>9377</v>
      </c>
      <c r="CK55" s="18">
        <v>406222</v>
      </c>
      <c r="CL55" s="18">
        <v>16424471</v>
      </c>
      <c r="CM55" s="18">
        <v>18108</v>
      </c>
      <c r="CN55" s="18">
        <v>24339987</v>
      </c>
      <c r="CO55" s="18">
        <v>315163</v>
      </c>
      <c r="CP55" s="18">
        <v>9428</v>
      </c>
      <c r="CQ55" s="18">
        <v>3270358</v>
      </c>
      <c r="CR55" s="18">
        <v>7111107</v>
      </c>
      <c r="CS55" s="18">
        <v>5754486</v>
      </c>
      <c r="CT55" s="18">
        <v>17782907</v>
      </c>
      <c r="CU55" s="18">
        <v>120802</v>
      </c>
      <c r="CV55" s="18">
        <v>89499</v>
      </c>
      <c r="CW55" s="18">
        <v>10493786</v>
      </c>
      <c r="CX55" s="18">
        <v>18865</v>
      </c>
      <c r="CY55" s="18">
        <v>1703223</v>
      </c>
      <c r="CZ55" s="18">
        <v>5577843</v>
      </c>
      <c r="DA55" s="18">
        <v>112977</v>
      </c>
      <c r="DB55" s="18">
        <v>2609540</v>
      </c>
      <c r="DC55" s="18">
        <v>12108608</v>
      </c>
      <c r="DD55" s="18">
        <v>4493607</v>
      </c>
      <c r="DE55" s="18">
        <v>287960</v>
      </c>
      <c r="DF55" s="18">
        <v>7800</v>
      </c>
      <c r="DG55" s="18">
        <v>11950</v>
      </c>
      <c r="DH55" s="18">
        <v>110963</v>
      </c>
      <c r="DI55" s="18">
        <v>52629</v>
      </c>
      <c r="DJ55" s="18">
        <v>9006567</v>
      </c>
      <c r="DK55" s="18">
        <v>0</v>
      </c>
      <c r="DL55" s="18">
        <v>5743375</v>
      </c>
      <c r="DM55" s="18">
        <v>3597842</v>
      </c>
      <c r="DN55" s="18">
        <v>27664</v>
      </c>
      <c r="DO55" s="18">
        <v>4536264</v>
      </c>
      <c r="DP55" s="18">
        <v>3019463</v>
      </c>
      <c r="DQ55" s="18">
        <v>14464971</v>
      </c>
      <c r="DR55" s="18">
        <v>726382</v>
      </c>
      <c r="DS55" s="18">
        <v>0</v>
      </c>
      <c r="DT55" s="18">
        <v>2427928</v>
      </c>
      <c r="DU55" s="18">
        <v>1373667</v>
      </c>
      <c r="DV55" s="18">
        <v>3450109</v>
      </c>
      <c r="DW55" s="18">
        <v>0</v>
      </c>
      <c r="DX55" s="18">
        <v>1838</v>
      </c>
      <c r="DY55" s="18">
        <v>211607</v>
      </c>
      <c r="DZ55" s="18">
        <v>101445</v>
      </c>
      <c r="EA55" s="18">
        <v>43617</v>
      </c>
      <c r="EB55" s="18">
        <v>1675825</v>
      </c>
      <c r="EC55" s="18">
        <v>806259</v>
      </c>
      <c r="ED55" s="18">
        <v>31867</v>
      </c>
      <c r="EE55" s="18">
        <v>48964</v>
      </c>
      <c r="EF55" s="18">
        <v>687768</v>
      </c>
      <c r="EG55" s="18">
        <v>723921</v>
      </c>
      <c r="EH55" s="18">
        <v>7248478</v>
      </c>
      <c r="EI55" s="18">
        <v>340572</v>
      </c>
      <c r="EJ55" s="18">
        <v>2386245</v>
      </c>
      <c r="EK55" s="18">
        <v>0</v>
      </c>
      <c r="EL55" s="18">
        <v>23658</v>
      </c>
      <c r="EM55" s="18">
        <v>404138</v>
      </c>
      <c r="EN55" s="18">
        <v>3739963</v>
      </c>
      <c r="EO55" s="18">
        <v>66509843</v>
      </c>
      <c r="EP55" s="18">
        <v>682866</v>
      </c>
      <c r="EQ55" s="18">
        <v>1609211</v>
      </c>
      <c r="ER55" s="18">
        <v>26478720</v>
      </c>
      <c r="ES55" s="18">
        <v>14486861</v>
      </c>
      <c r="ET55" s="18">
        <v>916188</v>
      </c>
      <c r="EU55" s="18">
        <v>1636406</v>
      </c>
      <c r="EV55" s="18">
        <v>20733000</v>
      </c>
      <c r="EW55" s="18">
        <v>3371990</v>
      </c>
      <c r="EX55" s="18">
        <v>58725779</v>
      </c>
      <c r="EY55" s="18">
        <v>4937827</v>
      </c>
      <c r="EZ55" s="18">
        <v>6534385</v>
      </c>
      <c r="FA55" s="18">
        <v>3835450</v>
      </c>
      <c r="FB55" s="18">
        <v>702104</v>
      </c>
      <c r="FC55" s="18">
        <v>1338542</v>
      </c>
      <c r="FD55" s="18">
        <v>1028441</v>
      </c>
      <c r="FE55" s="18">
        <v>12054</v>
      </c>
      <c r="FF55" s="18">
        <v>448907</v>
      </c>
      <c r="FG55" s="18">
        <v>2245433</v>
      </c>
      <c r="FH55" s="18">
        <v>4142421</v>
      </c>
      <c r="FI55" s="18">
        <v>533886</v>
      </c>
      <c r="FJ55" s="18">
        <v>6100645</v>
      </c>
      <c r="FK55" s="18">
        <v>222567</v>
      </c>
      <c r="FL55" s="18">
        <v>98213</v>
      </c>
      <c r="FM55" s="18">
        <v>145619</v>
      </c>
      <c r="FN55" s="18">
        <v>6599</v>
      </c>
      <c r="FO55" s="18">
        <v>16393</v>
      </c>
      <c r="FP55" s="18">
        <v>1362</v>
      </c>
      <c r="FQ55" s="18">
        <v>152675</v>
      </c>
      <c r="FR55" s="18">
        <v>8664873</v>
      </c>
      <c r="FS55" s="18">
        <v>563084</v>
      </c>
      <c r="FT55" s="18">
        <v>1952726</v>
      </c>
      <c r="FU55" s="18">
        <v>23126642</v>
      </c>
      <c r="FV55" s="18">
        <v>633176</v>
      </c>
      <c r="FW55" s="18">
        <v>6374251</v>
      </c>
      <c r="FX55" s="18">
        <v>169317</v>
      </c>
      <c r="FY55" s="18">
        <v>96536</v>
      </c>
      <c r="FZ55" s="18">
        <v>76485</v>
      </c>
      <c r="GA55" s="18">
        <v>403914</v>
      </c>
      <c r="GB55" s="18">
        <v>189357</v>
      </c>
      <c r="GC55" s="18">
        <v>2844619</v>
      </c>
      <c r="GD55" s="18">
        <v>123624</v>
      </c>
      <c r="GE55" s="18">
        <v>3549299</v>
      </c>
      <c r="GF55" s="18">
        <v>8020606</v>
      </c>
      <c r="GG55" s="18">
        <v>7773226</v>
      </c>
      <c r="GH55" s="18">
        <v>2013183</v>
      </c>
      <c r="GI55" s="18">
        <v>129037</v>
      </c>
      <c r="GJ55" s="18">
        <v>35810</v>
      </c>
      <c r="GK55" s="18">
        <v>1139964</v>
      </c>
      <c r="GL55" s="50">
        <v>10503</v>
      </c>
      <c r="GM55" s="50">
        <f>SUM(D55:GL55)</f>
        <v>924409046</v>
      </c>
    </row>
    <row r="56" spans="1:195" ht="15">
      <c r="A56" s="3"/>
      <c r="B56" s="38">
        <v>571</v>
      </c>
      <c r="C56" s="10" t="s">
        <v>52</v>
      </c>
      <c r="D56" s="54">
        <v>0</v>
      </c>
      <c r="E56" s="54">
        <v>0</v>
      </c>
      <c r="F56" s="54">
        <v>0</v>
      </c>
      <c r="G56" s="54">
        <v>725000</v>
      </c>
      <c r="H56" s="54">
        <v>0</v>
      </c>
      <c r="I56" s="54">
        <v>0</v>
      </c>
      <c r="J56" s="54">
        <v>132950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259819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358484</v>
      </c>
      <c r="AE56" s="54">
        <v>0</v>
      </c>
      <c r="AF56" s="54">
        <v>0</v>
      </c>
      <c r="AG56" s="54">
        <v>0</v>
      </c>
      <c r="AH56" s="54">
        <v>0</v>
      </c>
      <c r="AI56" s="54">
        <v>154694</v>
      </c>
      <c r="AJ56" s="54">
        <v>0</v>
      </c>
      <c r="AK56" s="54">
        <v>0</v>
      </c>
      <c r="AL56" s="54">
        <v>50687</v>
      </c>
      <c r="AM56" s="54">
        <v>0</v>
      </c>
      <c r="AN56" s="54">
        <v>686941</v>
      </c>
      <c r="AO56" s="54">
        <v>130770</v>
      </c>
      <c r="AP56" s="54">
        <v>0</v>
      </c>
      <c r="AQ56" s="54">
        <v>0</v>
      </c>
      <c r="AR56" s="54">
        <v>778805</v>
      </c>
      <c r="AS56" s="54">
        <v>0</v>
      </c>
      <c r="AT56" s="54">
        <v>0</v>
      </c>
      <c r="AU56" s="54">
        <v>941379</v>
      </c>
      <c r="AV56" s="54">
        <v>0</v>
      </c>
      <c r="AW56" s="54">
        <v>0</v>
      </c>
      <c r="AX56" s="54">
        <v>0</v>
      </c>
      <c r="AY56" s="54">
        <v>1223448</v>
      </c>
      <c r="AZ56" s="54">
        <v>750337</v>
      </c>
      <c r="BA56" s="54">
        <v>685937</v>
      </c>
      <c r="BB56" s="54">
        <v>0</v>
      </c>
      <c r="BC56" s="54">
        <v>15327</v>
      </c>
      <c r="BD56" s="54">
        <v>0</v>
      </c>
      <c r="BE56" s="54">
        <v>0</v>
      </c>
      <c r="BF56" s="54">
        <v>511791</v>
      </c>
      <c r="BG56" s="54">
        <v>0</v>
      </c>
      <c r="BH56" s="54">
        <v>0</v>
      </c>
      <c r="BI56" s="54">
        <v>0</v>
      </c>
      <c r="BJ56" s="54">
        <v>0</v>
      </c>
      <c r="BK56" s="54">
        <v>0</v>
      </c>
      <c r="BL56" s="54">
        <v>855622</v>
      </c>
      <c r="BM56" s="54">
        <v>0</v>
      </c>
      <c r="BN56" s="54">
        <v>0</v>
      </c>
      <c r="BO56" s="54">
        <v>0</v>
      </c>
      <c r="BP56" s="54">
        <v>0</v>
      </c>
      <c r="BQ56" s="54">
        <v>0</v>
      </c>
      <c r="BR56" s="54">
        <v>0</v>
      </c>
      <c r="BS56" s="54">
        <v>0</v>
      </c>
      <c r="BT56" s="54">
        <v>0</v>
      </c>
      <c r="BU56" s="54">
        <v>0</v>
      </c>
      <c r="BV56" s="54">
        <v>0</v>
      </c>
      <c r="BW56" s="54">
        <v>0</v>
      </c>
      <c r="BX56" s="54">
        <v>272400</v>
      </c>
      <c r="BY56" s="54">
        <v>0</v>
      </c>
      <c r="BZ56" s="54">
        <v>0</v>
      </c>
      <c r="CA56" s="54">
        <v>0</v>
      </c>
      <c r="CB56" s="54">
        <v>0</v>
      </c>
      <c r="CC56" s="54">
        <v>660924</v>
      </c>
      <c r="CD56" s="54">
        <v>0</v>
      </c>
      <c r="CE56" s="54">
        <v>0</v>
      </c>
      <c r="CF56" s="54">
        <v>0</v>
      </c>
      <c r="CG56" s="54">
        <v>1318244</v>
      </c>
      <c r="CH56" s="54">
        <v>0</v>
      </c>
      <c r="CI56" s="54">
        <v>477118</v>
      </c>
      <c r="CJ56" s="54">
        <v>0</v>
      </c>
      <c r="CK56" s="54">
        <v>0</v>
      </c>
      <c r="CL56" s="54">
        <v>0</v>
      </c>
      <c r="CM56" s="54">
        <v>0</v>
      </c>
      <c r="CN56" s="54">
        <v>5762292</v>
      </c>
      <c r="CO56" s="54">
        <v>0</v>
      </c>
      <c r="CP56" s="54">
        <v>0</v>
      </c>
      <c r="CQ56" s="54">
        <v>0</v>
      </c>
      <c r="CR56" s="54">
        <v>2115964</v>
      </c>
      <c r="CS56" s="54">
        <v>811820</v>
      </c>
      <c r="CT56" s="54">
        <v>842232</v>
      </c>
      <c r="CU56" s="54">
        <v>110517</v>
      </c>
      <c r="CV56" s="54">
        <v>0</v>
      </c>
      <c r="CW56" s="54">
        <v>0</v>
      </c>
      <c r="CX56" s="54">
        <v>0</v>
      </c>
      <c r="CY56" s="54">
        <v>0</v>
      </c>
      <c r="CZ56" s="54">
        <v>0</v>
      </c>
      <c r="DA56" s="54">
        <v>0</v>
      </c>
      <c r="DB56" s="54">
        <v>0</v>
      </c>
      <c r="DC56" s="54">
        <v>0</v>
      </c>
      <c r="DD56" s="54">
        <v>0</v>
      </c>
      <c r="DE56" s="54">
        <v>0</v>
      </c>
      <c r="DF56" s="54">
        <v>0</v>
      </c>
      <c r="DG56" s="54">
        <v>0</v>
      </c>
      <c r="DH56" s="54">
        <v>16274</v>
      </c>
      <c r="DI56" s="54">
        <v>24866</v>
      </c>
      <c r="DJ56" s="54">
        <v>624529</v>
      </c>
      <c r="DK56" s="54">
        <v>0</v>
      </c>
      <c r="DL56" s="54">
        <v>0</v>
      </c>
      <c r="DM56" s="54">
        <v>1254769</v>
      </c>
      <c r="DN56" s="54">
        <v>0</v>
      </c>
      <c r="DO56" s="54">
        <v>0</v>
      </c>
      <c r="DP56" s="54">
        <v>0</v>
      </c>
      <c r="DQ56" s="54">
        <v>0</v>
      </c>
      <c r="DR56" s="54">
        <v>0</v>
      </c>
      <c r="DS56" s="54">
        <v>0</v>
      </c>
      <c r="DT56" s="54">
        <v>0</v>
      </c>
      <c r="DU56" s="54">
        <v>0</v>
      </c>
      <c r="DV56" s="54">
        <v>933266</v>
      </c>
      <c r="DW56" s="54">
        <v>0</v>
      </c>
      <c r="DX56" s="54">
        <v>0</v>
      </c>
      <c r="DY56" s="54">
        <v>0</v>
      </c>
      <c r="DZ56" s="54">
        <v>0</v>
      </c>
      <c r="EA56" s="54">
        <v>0</v>
      </c>
      <c r="EB56" s="54">
        <v>0</v>
      </c>
      <c r="EC56" s="54">
        <v>0</v>
      </c>
      <c r="ED56" s="54">
        <v>0</v>
      </c>
      <c r="EE56" s="54">
        <v>15775</v>
      </c>
      <c r="EF56" s="54">
        <v>0</v>
      </c>
      <c r="EG56" s="54">
        <v>66134</v>
      </c>
      <c r="EH56" s="54">
        <v>0</v>
      </c>
      <c r="EI56" s="54">
        <v>0</v>
      </c>
      <c r="EJ56" s="54">
        <v>0</v>
      </c>
      <c r="EK56" s="54">
        <v>0</v>
      </c>
      <c r="EL56" s="54">
        <v>0</v>
      </c>
      <c r="EM56" s="54">
        <v>0</v>
      </c>
      <c r="EN56" s="54">
        <v>534198</v>
      </c>
      <c r="EO56" s="54">
        <v>6635620</v>
      </c>
      <c r="EP56" s="54">
        <v>0</v>
      </c>
      <c r="EQ56" s="54">
        <v>0</v>
      </c>
      <c r="ER56" s="54">
        <v>0</v>
      </c>
      <c r="ES56" s="54">
        <v>0</v>
      </c>
      <c r="ET56" s="54">
        <v>71371</v>
      </c>
      <c r="EU56" s="54">
        <v>0</v>
      </c>
      <c r="EV56" s="54">
        <v>0</v>
      </c>
      <c r="EW56" s="54">
        <v>0</v>
      </c>
      <c r="EX56" s="54">
        <v>0</v>
      </c>
      <c r="EY56" s="54">
        <v>1201290</v>
      </c>
      <c r="EZ56" s="54">
        <v>489856</v>
      </c>
      <c r="FA56" s="54">
        <v>721827</v>
      </c>
      <c r="FB56" s="54">
        <v>0</v>
      </c>
      <c r="FC56" s="54">
        <v>0</v>
      </c>
      <c r="FD56" s="54">
        <v>77420</v>
      </c>
      <c r="FE56" s="54">
        <v>0</v>
      </c>
      <c r="FF56" s="54">
        <v>259912</v>
      </c>
      <c r="FG56" s="54">
        <v>238889</v>
      </c>
      <c r="FH56" s="54">
        <v>0</v>
      </c>
      <c r="FI56" s="54">
        <v>2980</v>
      </c>
      <c r="FJ56" s="54">
        <v>0</v>
      </c>
      <c r="FK56" s="54">
        <v>0</v>
      </c>
      <c r="FL56" s="54">
        <v>0</v>
      </c>
      <c r="FM56" s="54">
        <v>0</v>
      </c>
      <c r="FN56" s="54">
        <v>0</v>
      </c>
      <c r="FO56" s="54">
        <v>0</v>
      </c>
      <c r="FP56" s="54">
        <v>0</v>
      </c>
      <c r="FQ56" s="54">
        <v>0</v>
      </c>
      <c r="FR56" s="54">
        <v>0</v>
      </c>
      <c r="FS56" s="54">
        <v>0</v>
      </c>
      <c r="FT56" s="54">
        <v>0</v>
      </c>
      <c r="FU56" s="54">
        <v>4693685</v>
      </c>
      <c r="FV56" s="54">
        <v>0</v>
      </c>
      <c r="FW56" s="54">
        <v>0</v>
      </c>
      <c r="FX56" s="54">
        <v>0</v>
      </c>
      <c r="FY56" s="54">
        <v>0</v>
      </c>
      <c r="FZ56" s="54">
        <v>0</v>
      </c>
      <c r="GA56" s="54">
        <v>0</v>
      </c>
      <c r="GB56" s="54">
        <v>26556</v>
      </c>
      <c r="GC56" s="54">
        <v>523566</v>
      </c>
      <c r="GD56" s="54">
        <v>0</v>
      </c>
      <c r="GE56" s="54">
        <v>0</v>
      </c>
      <c r="GF56" s="54">
        <v>1434835</v>
      </c>
      <c r="GG56" s="54">
        <v>1346212</v>
      </c>
      <c r="GH56" s="54">
        <v>0</v>
      </c>
      <c r="GI56" s="54">
        <v>0</v>
      </c>
      <c r="GJ56" s="54">
        <v>0</v>
      </c>
      <c r="GK56" s="54">
        <v>270224</v>
      </c>
      <c r="GL56" s="65">
        <v>0</v>
      </c>
      <c r="GM56" s="65">
        <f t="shared" si="0"/>
        <v>42097556</v>
      </c>
    </row>
    <row r="57" spans="1:195" ht="15">
      <c r="A57" s="3"/>
      <c r="B57" s="38">
        <v>572</v>
      </c>
      <c r="C57" s="10" t="s">
        <v>53</v>
      </c>
      <c r="D57" s="54">
        <v>82202</v>
      </c>
      <c r="E57" s="54">
        <v>852138</v>
      </c>
      <c r="F57" s="54">
        <v>174388</v>
      </c>
      <c r="G57" s="54">
        <v>1919394</v>
      </c>
      <c r="H57" s="54">
        <v>42431</v>
      </c>
      <c r="I57" s="54">
        <v>260464</v>
      </c>
      <c r="J57" s="54">
        <v>0</v>
      </c>
      <c r="K57" s="54">
        <v>14479</v>
      </c>
      <c r="L57" s="54">
        <v>1122990</v>
      </c>
      <c r="M57" s="54">
        <v>3783927</v>
      </c>
      <c r="N57" s="54">
        <v>3235976</v>
      </c>
      <c r="O57" s="54">
        <v>747320</v>
      </c>
      <c r="P57" s="54">
        <v>0</v>
      </c>
      <c r="Q57" s="54">
        <v>6492</v>
      </c>
      <c r="R57" s="54">
        <v>38706</v>
      </c>
      <c r="S57" s="54">
        <v>185920</v>
      </c>
      <c r="T57" s="54">
        <v>1293</v>
      </c>
      <c r="U57" s="54">
        <v>726681</v>
      </c>
      <c r="V57" s="54">
        <v>8404580</v>
      </c>
      <c r="W57" s="54">
        <v>17733</v>
      </c>
      <c r="X57" s="54">
        <v>0</v>
      </c>
      <c r="Y57" s="54">
        <v>831224</v>
      </c>
      <c r="Z57" s="54">
        <v>44473191</v>
      </c>
      <c r="AA57" s="54">
        <v>43431628</v>
      </c>
      <c r="AB57" s="54">
        <v>12579484</v>
      </c>
      <c r="AC57" s="54">
        <v>2609456</v>
      </c>
      <c r="AD57" s="54">
        <v>2081260</v>
      </c>
      <c r="AE57" s="54">
        <v>9984925</v>
      </c>
      <c r="AF57" s="54">
        <v>112096</v>
      </c>
      <c r="AG57" s="54">
        <v>31142</v>
      </c>
      <c r="AH57" s="54">
        <v>509326</v>
      </c>
      <c r="AI57" s="54">
        <v>492274</v>
      </c>
      <c r="AJ57" s="54">
        <v>8403487</v>
      </c>
      <c r="AK57" s="54">
        <v>0</v>
      </c>
      <c r="AL57" s="54">
        <v>194606</v>
      </c>
      <c r="AM57" s="54">
        <v>485836</v>
      </c>
      <c r="AN57" s="54">
        <v>3799507</v>
      </c>
      <c r="AO57" s="54">
        <v>1439</v>
      </c>
      <c r="AP57" s="54">
        <v>7198876</v>
      </c>
      <c r="AQ57" s="54">
        <v>103753</v>
      </c>
      <c r="AR57" s="54">
        <v>1612654</v>
      </c>
      <c r="AS57" s="54">
        <v>3707745</v>
      </c>
      <c r="AT57" s="54">
        <v>1355485</v>
      </c>
      <c r="AU57" s="54">
        <v>1399820</v>
      </c>
      <c r="AV57" s="54">
        <v>0</v>
      </c>
      <c r="AW57" s="54">
        <v>0</v>
      </c>
      <c r="AX57" s="54">
        <v>3537025</v>
      </c>
      <c r="AY57" s="54">
        <v>4608980</v>
      </c>
      <c r="AZ57" s="54">
        <v>3141509</v>
      </c>
      <c r="BA57" s="54">
        <v>1660923</v>
      </c>
      <c r="BB57" s="54">
        <v>9062817</v>
      </c>
      <c r="BC57" s="54">
        <v>42236</v>
      </c>
      <c r="BD57" s="54">
        <v>8807</v>
      </c>
      <c r="BE57" s="54">
        <v>3579</v>
      </c>
      <c r="BF57" s="54">
        <v>5917511</v>
      </c>
      <c r="BG57" s="54">
        <v>2590595</v>
      </c>
      <c r="BH57" s="54">
        <v>0</v>
      </c>
      <c r="BI57" s="54">
        <v>0</v>
      </c>
      <c r="BJ57" s="54">
        <v>4857681</v>
      </c>
      <c r="BK57" s="54">
        <v>0</v>
      </c>
      <c r="BL57" s="54">
        <v>2134543</v>
      </c>
      <c r="BM57" s="54">
        <v>2173801</v>
      </c>
      <c r="BN57" s="54">
        <v>347567</v>
      </c>
      <c r="BO57" s="54">
        <v>1324663</v>
      </c>
      <c r="BP57" s="54">
        <v>0</v>
      </c>
      <c r="BQ57" s="54">
        <v>32782399</v>
      </c>
      <c r="BR57" s="54">
        <v>4403000</v>
      </c>
      <c r="BS57" s="54">
        <v>0</v>
      </c>
      <c r="BT57" s="54">
        <v>3708173</v>
      </c>
      <c r="BU57" s="54">
        <v>1184880</v>
      </c>
      <c r="BV57" s="54">
        <v>1299583</v>
      </c>
      <c r="BW57" s="54">
        <v>3633391</v>
      </c>
      <c r="BX57" s="54">
        <v>4194805</v>
      </c>
      <c r="BY57" s="54">
        <v>4077734</v>
      </c>
      <c r="BZ57" s="54">
        <v>92519</v>
      </c>
      <c r="CA57" s="54">
        <v>6448543</v>
      </c>
      <c r="CB57" s="54">
        <v>0</v>
      </c>
      <c r="CC57" s="54">
        <v>835209</v>
      </c>
      <c r="CD57" s="54">
        <v>995243</v>
      </c>
      <c r="CE57" s="54">
        <v>2490421</v>
      </c>
      <c r="CF57" s="54">
        <v>1789064</v>
      </c>
      <c r="CG57" s="54">
        <v>3648926</v>
      </c>
      <c r="CH57" s="54">
        <v>66985</v>
      </c>
      <c r="CI57" s="54">
        <v>2556394</v>
      </c>
      <c r="CJ57" s="54">
        <v>9377</v>
      </c>
      <c r="CK57" s="54">
        <v>406222</v>
      </c>
      <c r="CL57" s="54">
        <v>14037964</v>
      </c>
      <c r="CM57" s="54">
        <v>18108</v>
      </c>
      <c r="CN57" s="54">
        <v>10657186</v>
      </c>
      <c r="CO57" s="54">
        <v>0</v>
      </c>
      <c r="CP57" s="54">
        <v>4173</v>
      </c>
      <c r="CQ57" s="54">
        <v>1823797</v>
      </c>
      <c r="CR57" s="54">
        <v>4896443</v>
      </c>
      <c r="CS57" s="54">
        <v>4411335</v>
      </c>
      <c r="CT57" s="54">
        <v>16868221</v>
      </c>
      <c r="CU57" s="54">
        <v>10285</v>
      </c>
      <c r="CV57" s="54">
        <v>63116</v>
      </c>
      <c r="CW57" s="54">
        <v>6603821</v>
      </c>
      <c r="CX57" s="54">
        <v>18865</v>
      </c>
      <c r="CY57" s="54">
        <v>1703223</v>
      </c>
      <c r="CZ57" s="54">
        <v>3568361</v>
      </c>
      <c r="DA57" s="54">
        <v>112977</v>
      </c>
      <c r="DB57" s="54">
        <v>2609540</v>
      </c>
      <c r="DC57" s="54">
        <v>12108608</v>
      </c>
      <c r="DD57" s="54">
        <v>1265927</v>
      </c>
      <c r="DE57" s="54">
        <v>287960</v>
      </c>
      <c r="DF57" s="54">
        <v>7800</v>
      </c>
      <c r="DG57" s="54">
        <v>0</v>
      </c>
      <c r="DH57" s="54">
        <v>60423</v>
      </c>
      <c r="DI57" s="54">
        <v>6801</v>
      </c>
      <c r="DJ57" s="54">
        <v>5859499</v>
      </c>
      <c r="DK57" s="54">
        <v>0</v>
      </c>
      <c r="DL57" s="54">
        <v>5743375</v>
      </c>
      <c r="DM57" s="54">
        <v>2315166</v>
      </c>
      <c r="DN57" s="54">
        <v>27664</v>
      </c>
      <c r="DO57" s="54">
        <v>3724965</v>
      </c>
      <c r="DP57" s="54">
        <v>2848822</v>
      </c>
      <c r="DQ57" s="54">
        <v>3287769</v>
      </c>
      <c r="DR57" s="54">
        <v>726382</v>
      </c>
      <c r="DS57" s="54">
        <v>0</v>
      </c>
      <c r="DT57" s="54">
        <v>2427928</v>
      </c>
      <c r="DU57" s="54">
        <v>1304999</v>
      </c>
      <c r="DV57" s="54">
        <v>0</v>
      </c>
      <c r="DW57" s="54">
        <v>0</v>
      </c>
      <c r="DX57" s="54">
        <v>1838</v>
      </c>
      <c r="DY57" s="54">
        <v>211607</v>
      </c>
      <c r="DZ57" s="54">
        <v>101445</v>
      </c>
      <c r="EA57" s="54">
        <v>43617</v>
      </c>
      <c r="EB57" s="54">
        <v>1256889</v>
      </c>
      <c r="EC57" s="54">
        <v>806259</v>
      </c>
      <c r="ED57" s="54">
        <v>0</v>
      </c>
      <c r="EE57" s="54">
        <v>27005</v>
      </c>
      <c r="EF57" s="54">
        <v>687768</v>
      </c>
      <c r="EG57" s="54">
        <v>247939</v>
      </c>
      <c r="EH57" s="54">
        <v>0</v>
      </c>
      <c r="EI57" s="54">
        <v>340572</v>
      </c>
      <c r="EJ57" s="54">
        <v>2322328</v>
      </c>
      <c r="EK57" s="54">
        <v>0</v>
      </c>
      <c r="EL57" s="54">
        <v>0</v>
      </c>
      <c r="EM57" s="54">
        <v>404138</v>
      </c>
      <c r="EN57" s="54">
        <v>3205765</v>
      </c>
      <c r="EO57" s="54">
        <v>39259841</v>
      </c>
      <c r="EP57" s="54">
        <v>682866</v>
      </c>
      <c r="EQ57" s="54">
        <v>1609211</v>
      </c>
      <c r="ER57" s="54">
        <v>26000918</v>
      </c>
      <c r="ES57" s="54">
        <v>14486861</v>
      </c>
      <c r="ET57" s="54">
        <v>844817</v>
      </c>
      <c r="EU57" s="54">
        <v>1636406</v>
      </c>
      <c r="EV57" s="54">
        <v>20733000</v>
      </c>
      <c r="EW57" s="54">
        <v>3307295</v>
      </c>
      <c r="EX57" s="54">
        <v>38832969</v>
      </c>
      <c r="EY57" s="54">
        <v>2831191</v>
      </c>
      <c r="EZ57" s="54">
        <v>6044529</v>
      </c>
      <c r="FA57" s="54">
        <v>3113623</v>
      </c>
      <c r="FB57" s="54">
        <v>702104</v>
      </c>
      <c r="FC57" s="54">
        <v>0</v>
      </c>
      <c r="FD57" s="54">
        <v>951021</v>
      </c>
      <c r="FE57" s="54">
        <v>12054</v>
      </c>
      <c r="FF57" s="54">
        <v>188995</v>
      </c>
      <c r="FG57" s="54">
        <v>301634</v>
      </c>
      <c r="FH57" s="54">
        <v>3958939</v>
      </c>
      <c r="FI57" s="54">
        <v>530906</v>
      </c>
      <c r="FJ57" s="54">
        <v>4672591</v>
      </c>
      <c r="FK57" s="54">
        <v>222567</v>
      </c>
      <c r="FL57" s="54">
        <v>85299</v>
      </c>
      <c r="FM57" s="54">
        <v>145619</v>
      </c>
      <c r="FN57" s="54">
        <v>6599</v>
      </c>
      <c r="FO57" s="54">
        <v>16393</v>
      </c>
      <c r="FP57" s="54">
        <v>0</v>
      </c>
      <c r="FQ57" s="54">
        <v>144053</v>
      </c>
      <c r="FR57" s="54">
        <v>8664873</v>
      </c>
      <c r="FS57" s="54">
        <v>563084</v>
      </c>
      <c r="FT57" s="54">
        <v>1952726</v>
      </c>
      <c r="FU57" s="54">
        <v>17274139</v>
      </c>
      <c r="FV57" s="54">
        <v>633176</v>
      </c>
      <c r="FW57" s="54">
        <v>6374251</v>
      </c>
      <c r="FX57" s="54">
        <v>169317</v>
      </c>
      <c r="FY57" s="54">
        <v>96536</v>
      </c>
      <c r="FZ57" s="54">
        <v>68631</v>
      </c>
      <c r="GA57" s="54">
        <v>369567</v>
      </c>
      <c r="GB57" s="54">
        <v>145624</v>
      </c>
      <c r="GC57" s="54">
        <v>2321053</v>
      </c>
      <c r="GD57" s="54">
        <v>97050</v>
      </c>
      <c r="GE57" s="54">
        <v>3291478</v>
      </c>
      <c r="GF57" s="54">
        <v>4462875</v>
      </c>
      <c r="GG57" s="54">
        <v>6360041</v>
      </c>
      <c r="GH57" s="54">
        <v>2006007</v>
      </c>
      <c r="GI57" s="54">
        <v>129037</v>
      </c>
      <c r="GJ57" s="54">
        <v>35810</v>
      </c>
      <c r="GK57" s="54">
        <v>869740</v>
      </c>
      <c r="GL57" s="65">
        <v>0</v>
      </c>
      <c r="GM57" s="65">
        <f t="shared" si="0"/>
        <v>629327422</v>
      </c>
    </row>
    <row r="58" spans="1:195" ht="15">
      <c r="A58" s="3"/>
      <c r="B58" s="38">
        <v>573</v>
      </c>
      <c r="C58" s="10" t="s">
        <v>54</v>
      </c>
      <c r="D58" s="54">
        <v>0</v>
      </c>
      <c r="E58" s="54">
        <v>0</v>
      </c>
      <c r="F58" s="54">
        <v>0</v>
      </c>
      <c r="G58" s="54">
        <v>587717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1867297</v>
      </c>
      <c r="AA58" s="54">
        <v>2240354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1944773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637444</v>
      </c>
      <c r="AZ58" s="54">
        <v>342681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4">
        <v>0</v>
      </c>
      <c r="BI58" s="54">
        <v>0</v>
      </c>
      <c r="BJ58" s="54">
        <v>0</v>
      </c>
      <c r="BK58" s="54">
        <v>0</v>
      </c>
      <c r="BL58" s="54">
        <v>0</v>
      </c>
      <c r="BM58" s="54">
        <v>0</v>
      </c>
      <c r="BN58" s="54">
        <v>0</v>
      </c>
      <c r="BO58" s="54">
        <v>0</v>
      </c>
      <c r="BP58" s="54">
        <v>0</v>
      </c>
      <c r="BQ58" s="54">
        <v>459373</v>
      </c>
      <c r="BR58" s="54">
        <v>1385000</v>
      </c>
      <c r="BS58" s="54">
        <v>0</v>
      </c>
      <c r="BT58" s="54">
        <v>0</v>
      </c>
      <c r="BU58" s="54">
        <v>0</v>
      </c>
      <c r="BV58" s="54">
        <v>9841</v>
      </c>
      <c r="BW58" s="54">
        <v>0</v>
      </c>
      <c r="BX58" s="54">
        <v>0</v>
      </c>
      <c r="BY58" s="54">
        <v>0</v>
      </c>
      <c r="BZ58" s="54">
        <v>0</v>
      </c>
      <c r="CA58" s="54">
        <v>0</v>
      </c>
      <c r="CB58" s="54">
        <v>0</v>
      </c>
      <c r="CC58" s="54">
        <v>0</v>
      </c>
      <c r="CD58" s="54">
        <v>0</v>
      </c>
      <c r="CE58" s="54">
        <v>0</v>
      </c>
      <c r="CF58" s="54">
        <v>0</v>
      </c>
      <c r="CG58" s="54">
        <v>0</v>
      </c>
      <c r="CH58" s="54">
        <v>0</v>
      </c>
      <c r="CI58" s="54">
        <v>998223</v>
      </c>
      <c r="CJ58" s="54">
        <v>0</v>
      </c>
      <c r="CK58" s="54">
        <v>0</v>
      </c>
      <c r="CL58" s="54">
        <v>0</v>
      </c>
      <c r="CM58" s="54">
        <v>0</v>
      </c>
      <c r="CN58" s="54">
        <v>0</v>
      </c>
      <c r="CO58" s="54">
        <v>0</v>
      </c>
      <c r="CP58" s="54">
        <v>0</v>
      </c>
      <c r="CQ58" s="54">
        <v>0</v>
      </c>
      <c r="CR58" s="54">
        <v>2400</v>
      </c>
      <c r="CS58" s="54">
        <v>17808</v>
      </c>
      <c r="CT58" s="54">
        <v>72454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0</v>
      </c>
      <c r="DA58" s="54">
        <v>0</v>
      </c>
      <c r="DB58" s="54">
        <v>0</v>
      </c>
      <c r="DC58" s="54">
        <v>0</v>
      </c>
      <c r="DD58" s="54">
        <v>0</v>
      </c>
      <c r="DE58" s="54">
        <v>0</v>
      </c>
      <c r="DF58" s="54">
        <v>0</v>
      </c>
      <c r="DG58" s="54">
        <v>0</v>
      </c>
      <c r="DH58" s="54">
        <v>34266</v>
      </c>
      <c r="DI58" s="54">
        <v>0</v>
      </c>
      <c r="DJ58" s="54">
        <v>0</v>
      </c>
      <c r="DK58" s="54">
        <v>0</v>
      </c>
      <c r="DL58" s="54">
        <v>0</v>
      </c>
      <c r="DM58" s="54">
        <v>0</v>
      </c>
      <c r="DN58" s="54">
        <v>0</v>
      </c>
      <c r="DO58" s="54">
        <v>181661</v>
      </c>
      <c r="DP58" s="54">
        <v>170641</v>
      </c>
      <c r="DQ58" s="54">
        <v>0</v>
      </c>
      <c r="DR58" s="54">
        <v>0</v>
      </c>
      <c r="DS58" s="54">
        <v>0</v>
      </c>
      <c r="DT58" s="54">
        <v>0</v>
      </c>
      <c r="DU58" s="54">
        <v>18668</v>
      </c>
      <c r="DV58" s="54">
        <v>0</v>
      </c>
      <c r="DW58" s="54">
        <v>0</v>
      </c>
      <c r="DX58" s="54">
        <v>0</v>
      </c>
      <c r="DY58" s="54">
        <v>0</v>
      </c>
      <c r="DZ58" s="54">
        <v>0</v>
      </c>
      <c r="EA58" s="54">
        <v>0</v>
      </c>
      <c r="EB58" s="54">
        <v>63678</v>
      </c>
      <c r="EC58" s="54">
        <v>0</v>
      </c>
      <c r="ED58" s="54">
        <v>0</v>
      </c>
      <c r="EE58" s="54">
        <v>1260</v>
      </c>
      <c r="EF58" s="54">
        <v>0</v>
      </c>
      <c r="EG58" s="54">
        <v>0</v>
      </c>
      <c r="EH58" s="54">
        <v>0</v>
      </c>
      <c r="EI58" s="54">
        <v>0</v>
      </c>
      <c r="EJ58" s="54">
        <v>0</v>
      </c>
      <c r="EK58" s="54">
        <v>0</v>
      </c>
      <c r="EL58" s="54">
        <v>17033</v>
      </c>
      <c r="EM58" s="54">
        <v>0</v>
      </c>
      <c r="EN58" s="54">
        <v>0</v>
      </c>
      <c r="EO58" s="54">
        <v>145707</v>
      </c>
      <c r="EP58" s="54">
        <v>0</v>
      </c>
      <c r="EQ58" s="54">
        <v>0</v>
      </c>
      <c r="ER58" s="54">
        <v>477802</v>
      </c>
      <c r="ES58" s="54">
        <v>0</v>
      </c>
      <c r="ET58" s="54">
        <v>0</v>
      </c>
      <c r="EU58" s="54">
        <v>0</v>
      </c>
      <c r="EV58" s="54">
        <v>0</v>
      </c>
      <c r="EW58" s="54">
        <v>64695</v>
      </c>
      <c r="EX58" s="54">
        <v>5046619</v>
      </c>
      <c r="EY58" s="54">
        <v>656848</v>
      </c>
      <c r="EZ58" s="54">
        <v>0</v>
      </c>
      <c r="FA58" s="54">
        <v>0</v>
      </c>
      <c r="FB58" s="54">
        <v>0</v>
      </c>
      <c r="FC58" s="54">
        <v>0</v>
      </c>
      <c r="FD58" s="54">
        <v>0</v>
      </c>
      <c r="FE58" s="54">
        <v>0</v>
      </c>
      <c r="FF58" s="54">
        <v>0</v>
      </c>
      <c r="FG58" s="54">
        <v>0</v>
      </c>
      <c r="FH58" s="54">
        <v>0</v>
      </c>
      <c r="FI58" s="54">
        <v>0</v>
      </c>
      <c r="FJ58" s="54">
        <v>0</v>
      </c>
      <c r="FK58" s="54">
        <v>0</v>
      </c>
      <c r="FL58" s="54">
        <v>0</v>
      </c>
      <c r="FM58" s="54">
        <v>0</v>
      </c>
      <c r="FN58" s="54">
        <v>0</v>
      </c>
      <c r="FO58" s="54">
        <v>0</v>
      </c>
      <c r="FP58" s="54">
        <v>0</v>
      </c>
      <c r="FQ58" s="54">
        <v>0</v>
      </c>
      <c r="FR58" s="54">
        <v>0</v>
      </c>
      <c r="FS58" s="54">
        <v>0</v>
      </c>
      <c r="FT58" s="54">
        <v>0</v>
      </c>
      <c r="FU58" s="54">
        <v>0</v>
      </c>
      <c r="FV58" s="54">
        <v>0</v>
      </c>
      <c r="FW58" s="54">
        <v>0</v>
      </c>
      <c r="FX58" s="54">
        <v>0</v>
      </c>
      <c r="FY58" s="54">
        <v>0</v>
      </c>
      <c r="FZ58" s="54">
        <v>0</v>
      </c>
      <c r="GA58" s="54">
        <v>0</v>
      </c>
      <c r="GB58" s="54">
        <v>0</v>
      </c>
      <c r="GC58" s="54">
        <v>0</v>
      </c>
      <c r="GD58" s="54">
        <v>0</v>
      </c>
      <c r="GE58" s="54">
        <v>4413</v>
      </c>
      <c r="GF58" s="54">
        <v>0</v>
      </c>
      <c r="GG58" s="54">
        <v>0</v>
      </c>
      <c r="GH58" s="54">
        <v>0</v>
      </c>
      <c r="GI58" s="54">
        <v>0</v>
      </c>
      <c r="GJ58" s="54">
        <v>0</v>
      </c>
      <c r="GK58" s="54">
        <v>0</v>
      </c>
      <c r="GL58" s="65">
        <v>0</v>
      </c>
      <c r="GM58" s="65">
        <f t="shared" si="0"/>
        <v>17448656</v>
      </c>
    </row>
    <row r="59" spans="1:195" ht="15">
      <c r="A59" s="3"/>
      <c r="B59" s="38">
        <v>574</v>
      </c>
      <c r="C59" s="10" t="s">
        <v>55</v>
      </c>
      <c r="D59" s="54">
        <v>0</v>
      </c>
      <c r="E59" s="54">
        <v>0</v>
      </c>
      <c r="F59" s="54">
        <v>0</v>
      </c>
      <c r="G59" s="54">
        <v>153605</v>
      </c>
      <c r="H59" s="54">
        <v>5808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10642</v>
      </c>
      <c r="X59" s="54">
        <v>0</v>
      </c>
      <c r="Y59" s="54">
        <v>0</v>
      </c>
      <c r="Z59" s="54">
        <v>0</v>
      </c>
      <c r="AA59" s="54">
        <v>1140669</v>
      </c>
      <c r="AB59" s="54">
        <v>2716819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216141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171437</v>
      </c>
      <c r="AX59" s="54">
        <v>0</v>
      </c>
      <c r="AY59" s="54">
        <v>238792</v>
      </c>
      <c r="AZ59" s="54">
        <v>232816</v>
      </c>
      <c r="BA59" s="54">
        <v>77666</v>
      </c>
      <c r="BB59" s="54">
        <v>9088</v>
      </c>
      <c r="BC59" s="54">
        <v>0</v>
      </c>
      <c r="BD59" s="54">
        <v>0</v>
      </c>
      <c r="BE59" s="54">
        <v>0</v>
      </c>
      <c r="BF59" s="54">
        <v>0</v>
      </c>
      <c r="BG59" s="54">
        <v>55305</v>
      </c>
      <c r="BH59" s="54">
        <v>0</v>
      </c>
      <c r="BI59" s="54">
        <v>0</v>
      </c>
      <c r="BJ59" s="54">
        <v>0</v>
      </c>
      <c r="BK59" s="54">
        <v>0</v>
      </c>
      <c r="BL59" s="54">
        <v>0</v>
      </c>
      <c r="BM59" s="54">
        <v>0</v>
      </c>
      <c r="BN59" s="54">
        <v>0</v>
      </c>
      <c r="BO59" s="54">
        <v>0</v>
      </c>
      <c r="BP59" s="54">
        <v>0</v>
      </c>
      <c r="BQ59" s="54">
        <v>0</v>
      </c>
      <c r="BR59" s="54">
        <v>194000</v>
      </c>
      <c r="BS59" s="54">
        <v>0</v>
      </c>
      <c r="BT59" s="54">
        <v>0</v>
      </c>
      <c r="BU59" s="54">
        <v>0</v>
      </c>
      <c r="BV59" s="54">
        <v>0</v>
      </c>
      <c r="BW59" s="54">
        <v>0</v>
      </c>
      <c r="BX59" s="54">
        <v>0</v>
      </c>
      <c r="BY59" s="54">
        <v>0</v>
      </c>
      <c r="BZ59" s="54">
        <v>0</v>
      </c>
      <c r="CA59" s="54">
        <v>0</v>
      </c>
      <c r="CB59" s="54">
        <v>0</v>
      </c>
      <c r="CC59" s="54">
        <v>54137</v>
      </c>
      <c r="CD59" s="54">
        <v>0</v>
      </c>
      <c r="CE59" s="54">
        <v>37460</v>
      </c>
      <c r="CF59" s="54">
        <v>230317</v>
      </c>
      <c r="CG59" s="54">
        <v>0</v>
      </c>
      <c r="CH59" s="54">
        <v>0</v>
      </c>
      <c r="CI59" s="54">
        <v>0</v>
      </c>
      <c r="CJ59" s="54">
        <v>0</v>
      </c>
      <c r="CK59" s="54">
        <v>0</v>
      </c>
      <c r="CL59" s="54">
        <v>381244</v>
      </c>
      <c r="CM59" s="54">
        <v>0</v>
      </c>
      <c r="CN59" s="54">
        <v>0</v>
      </c>
      <c r="CO59" s="54">
        <v>0</v>
      </c>
      <c r="CP59" s="54">
        <v>0</v>
      </c>
      <c r="CQ59" s="54">
        <v>0</v>
      </c>
      <c r="CR59" s="54">
        <v>13700</v>
      </c>
      <c r="CS59" s="54">
        <v>0</v>
      </c>
      <c r="CT59" s="54">
        <v>0</v>
      </c>
      <c r="CU59" s="54">
        <v>0</v>
      </c>
      <c r="CV59" s="54">
        <v>22727</v>
      </c>
      <c r="CW59" s="54">
        <v>0</v>
      </c>
      <c r="CX59" s="54">
        <v>0</v>
      </c>
      <c r="CY59" s="54">
        <v>0</v>
      </c>
      <c r="CZ59" s="54">
        <v>0</v>
      </c>
      <c r="DA59" s="54">
        <v>0</v>
      </c>
      <c r="DB59" s="54">
        <v>0</v>
      </c>
      <c r="DC59" s="54">
        <v>0</v>
      </c>
      <c r="DD59" s="54">
        <v>0</v>
      </c>
      <c r="DE59" s="54">
        <v>0</v>
      </c>
      <c r="DF59" s="54">
        <v>0</v>
      </c>
      <c r="DG59" s="54">
        <v>0</v>
      </c>
      <c r="DH59" s="54">
        <v>0</v>
      </c>
      <c r="DI59" s="54">
        <v>17022</v>
      </c>
      <c r="DJ59" s="54">
        <v>0</v>
      </c>
      <c r="DK59" s="54">
        <v>0</v>
      </c>
      <c r="DL59" s="54">
        <v>0</v>
      </c>
      <c r="DM59" s="54">
        <v>0</v>
      </c>
      <c r="DN59" s="54">
        <v>0</v>
      </c>
      <c r="DO59" s="54">
        <v>0</v>
      </c>
      <c r="DP59" s="54">
        <v>0</v>
      </c>
      <c r="DQ59" s="54">
        <v>0</v>
      </c>
      <c r="DR59" s="54">
        <v>0</v>
      </c>
      <c r="DS59" s="54">
        <v>0</v>
      </c>
      <c r="DT59" s="54">
        <v>0</v>
      </c>
      <c r="DU59" s="54">
        <v>0</v>
      </c>
      <c r="DV59" s="54">
        <v>78053</v>
      </c>
      <c r="DW59" s="54">
        <v>0</v>
      </c>
      <c r="DX59" s="54">
        <v>0</v>
      </c>
      <c r="DY59" s="54">
        <v>0</v>
      </c>
      <c r="DZ59" s="54">
        <v>0</v>
      </c>
      <c r="EA59" s="54">
        <v>0</v>
      </c>
      <c r="EB59" s="54">
        <v>16645</v>
      </c>
      <c r="EC59" s="54">
        <v>0</v>
      </c>
      <c r="ED59" s="54">
        <v>0</v>
      </c>
      <c r="EE59" s="54">
        <v>4924</v>
      </c>
      <c r="EF59" s="54">
        <v>0</v>
      </c>
      <c r="EG59" s="54">
        <v>0</v>
      </c>
      <c r="EH59" s="54">
        <v>517985</v>
      </c>
      <c r="EI59" s="54">
        <v>0</v>
      </c>
      <c r="EJ59" s="54">
        <v>0</v>
      </c>
      <c r="EK59" s="54">
        <v>0</v>
      </c>
      <c r="EL59" s="54">
        <v>0</v>
      </c>
      <c r="EM59" s="54">
        <v>0</v>
      </c>
      <c r="EN59" s="54">
        <v>0</v>
      </c>
      <c r="EO59" s="54">
        <v>0</v>
      </c>
      <c r="EP59" s="54">
        <v>0</v>
      </c>
      <c r="EQ59" s="54">
        <v>0</v>
      </c>
      <c r="ER59" s="54">
        <v>0</v>
      </c>
      <c r="ES59" s="54">
        <v>0</v>
      </c>
      <c r="ET59" s="54">
        <v>0</v>
      </c>
      <c r="EU59" s="54">
        <v>0</v>
      </c>
      <c r="EV59" s="54">
        <v>0</v>
      </c>
      <c r="EW59" s="54">
        <v>0</v>
      </c>
      <c r="EX59" s="54">
        <v>0</v>
      </c>
      <c r="EY59" s="54">
        <v>0</v>
      </c>
      <c r="EZ59" s="54">
        <v>0</v>
      </c>
      <c r="FA59" s="54">
        <v>0</v>
      </c>
      <c r="FB59" s="54">
        <v>0</v>
      </c>
      <c r="FC59" s="54">
        <v>0</v>
      </c>
      <c r="FD59" s="54">
        <v>0</v>
      </c>
      <c r="FE59" s="54">
        <v>0</v>
      </c>
      <c r="FF59" s="54">
        <v>0</v>
      </c>
      <c r="FG59" s="54">
        <v>0</v>
      </c>
      <c r="FH59" s="54">
        <v>0</v>
      </c>
      <c r="FI59" s="54">
        <v>0</v>
      </c>
      <c r="FJ59" s="54">
        <v>0</v>
      </c>
      <c r="FK59" s="54">
        <v>0</v>
      </c>
      <c r="FL59" s="54">
        <v>7257</v>
      </c>
      <c r="FM59" s="54">
        <v>0</v>
      </c>
      <c r="FN59" s="54">
        <v>0</v>
      </c>
      <c r="FO59" s="54">
        <v>0</v>
      </c>
      <c r="FP59" s="54">
        <v>98</v>
      </c>
      <c r="FQ59" s="54">
        <v>7410</v>
      </c>
      <c r="FR59" s="54">
        <v>0</v>
      </c>
      <c r="FS59" s="54">
        <v>0</v>
      </c>
      <c r="FT59" s="54">
        <v>0</v>
      </c>
      <c r="FU59" s="54">
        <v>1158818</v>
      </c>
      <c r="FV59" s="54">
        <v>0</v>
      </c>
      <c r="FW59" s="54">
        <v>0</v>
      </c>
      <c r="FX59" s="54">
        <v>0</v>
      </c>
      <c r="FY59" s="54">
        <v>0</v>
      </c>
      <c r="FZ59" s="54">
        <v>7854</v>
      </c>
      <c r="GA59" s="54">
        <v>0</v>
      </c>
      <c r="GB59" s="54">
        <v>17177</v>
      </c>
      <c r="GC59" s="54">
        <v>0</v>
      </c>
      <c r="GD59" s="54">
        <v>26574</v>
      </c>
      <c r="GE59" s="54">
        <v>72223</v>
      </c>
      <c r="GF59" s="54">
        <v>0</v>
      </c>
      <c r="GG59" s="54">
        <v>0</v>
      </c>
      <c r="GH59" s="54">
        <v>0</v>
      </c>
      <c r="GI59" s="54">
        <v>0</v>
      </c>
      <c r="GJ59" s="54">
        <v>0</v>
      </c>
      <c r="GK59" s="54">
        <v>0</v>
      </c>
      <c r="GL59" s="65">
        <v>0</v>
      </c>
      <c r="GM59" s="65">
        <f t="shared" si="0"/>
        <v>7894413</v>
      </c>
    </row>
    <row r="60" spans="1:195" ht="15">
      <c r="A60" s="3"/>
      <c r="B60" s="38">
        <v>575</v>
      </c>
      <c r="C60" s="10" t="s">
        <v>56</v>
      </c>
      <c r="D60" s="54">
        <v>0</v>
      </c>
      <c r="E60" s="54">
        <v>0</v>
      </c>
      <c r="F60" s="54">
        <v>0</v>
      </c>
      <c r="G60" s="54">
        <v>418879</v>
      </c>
      <c r="H60" s="54">
        <v>0</v>
      </c>
      <c r="I60" s="54">
        <v>0</v>
      </c>
      <c r="J60" s="54">
        <v>0</v>
      </c>
      <c r="K60" s="54">
        <v>0</v>
      </c>
      <c r="L60" s="54">
        <v>739752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816142</v>
      </c>
      <c r="W60" s="54">
        <v>0</v>
      </c>
      <c r="X60" s="54">
        <v>0</v>
      </c>
      <c r="Y60" s="54">
        <v>0</v>
      </c>
      <c r="Z60" s="54">
        <v>25433434</v>
      </c>
      <c r="AA60" s="54">
        <v>23732653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8741</v>
      </c>
      <c r="AK60" s="54">
        <v>0</v>
      </c>
      <c r="AL60" s="54">
        <v>0</v>
      </c>
      <c r="AM60" s="54">
        <v>239430</v>
      </c>
      <c r="AN60" s="54">
        <v>0</v>
      </c>
      <c r="AO60" s="54">
        <v>0</v>
      </c>
      <c r="AP60" s="54">
        <v>0</v>
      </c>
      <c r="AQ60" s="54">
        <v>207906</v>
      </c>
      <c r="AR60" s="54">
        <v>0</v>
      </c>
      <c r="AS60" s="54">
        <v>531644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100554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54">
        <v>0</v>
      </c>
      <c r="BG60" s="54">
        <v>4055976</v>
      </c>
      <c r="BH60" s="54">
        <v>0</v>
      </c>
      <c r="BI60" s="54">
        <v>0</v>
      </c>
      <c r="BJ60" s="54">
        <v>0</v>
      </c>
      <c r="BK60" s="54">
        <v>0</v>
      </c>
      <c r="BL60" s="54">
        <v>0</v>
      </c>
      <c r="BM60" s="54">
        <v>0</v>
      </c>
      <c r="BN60" s="54">
        <v>0</v>
      </c>
      <c r="BO60" s="54">
        <v>0</v>
      </c>
      <c r="BP60" s="54">
        <v>0</v>
      </c>
      <c r="BQ60" s="54">
        <v>46887171</v>
      </c>
      <c r="BR60" s="54">
        <v>0</v>
      </c>
      <c r="BS60" s="54">
        <v>0</v>
      </c>
      <c r="BT60" s="54">
        <v>0</v>
      </c>
      <c r="BU60" s="54">
        <v>296109</v>
      </c>
      <c r="BV60" s="54">
        <v>47694</v>
      </c>
      <c r="BW60" s="54">
        <v>0</v>
      </c>
      <c r="BX60" s="54">
        <v>814945</v>
      </c>
      <c r="BY60" s="54">
        <v>2063378</v>
      </c>
      <c r="BZ60" s="54">
        <v>173882</v>
      </c>
      <c r="CA60" s="54">
        <v>0</v>
      </c>
      <c r="CB60" s="54">
        <v>0</v>
      </c>
      <c r="CC60" s="54">
        <v>0</v>
      </c>
      <c r="CD60" s="54">
        <v>0</v>
      </c>
      <c r="CE60" s="54">
        <v>0</v>
      </c>
      <c r="CF60" s="54">
        <v>4094443</v>
      </c>
      <c r="CG60" s="54">
        <v>695573</v>
      </c>
      <c r="CH60" s="54">
        <v>0</v>
      </c>
      <c r="CI60" s="54">
        <v>0</v>
      </c>
      <c r="CJ60" s="54">
        <v>0</v>
      </c>
      <c r="CK60" s="54">
        <v>0</v>
      </c>
      <c r="CL60" s="54">
        <v>1817657</v>
      </c>
      <c r="CM60" s="54">
        <v>0</v>
      </c>
      <c r="CN60" s="54">
        <v>7037346</v>
      </c>
      <c r="CO60" s="54">
        <v>0</v>
      </c>
      <c r="CP60" s="54">
        <v>5255</v>
      </c>
      <c r="CQ60" s="54">
        <v>1446561</v>
      </c>
      <c r="CR60" s="54">
        <v>0</v>
      </c>
      <c r="CS60" s="54">
        <v>513523</v>
      </c>
      <c r="CT60" s="54">
        <v>0</v>
      </c>
      <c r="CU60" s="54">
        <v>0</v>
      </c>
      <c r="CV60" s="54">
        <v>3656</v>
      </c>
      <c r="CW60" s="54">
        <v>3658871</v>
      </c>
      <c r="CX60" s="54">
        <v>0</v>
      </c>
      <c r="CY60" s="54">
        <v>0</v>
      </c>
      <c r="CZ60" s="54">
        <v>0</v>
      </c>
      <c r="DA60" s="54">
        <v>0</v>
      </c>
      <c r="DB60" s="54">
        <v>0</v>
      </c>
      <c r="DC60" s="54">
        <v>0</v>
      </c>
      <c r="DD60" s="54">
        <v>3227680</v>
      </c>
      <c r="DE60" s="54">
        <v>0</v>
      </c>
      <c r="DF60" s="54">
        <v>0</v>
      </c>
      <c r="DG60" s="54">
        <v>11950</v>
      </c>
      <c r="DH60" s="54">
        <v>0</v>
      </c>
      <c r="DI60" s="54">
        <v>0</v>
      </c>
      <c r="DJ60" s="54">
        <v>2522539</v>
      </c>
      <c r="DK60" s="54">
        <v>0</v>
      </c>
      <c r="DL60" s="54">
        <v>0</v>
      </c>
      <c r="DM60" s="54">
        <v>27907</v>
      </c>
      <c r="DN60" s="54">
        <v>0</v>
      </c>
      <c r="DO60" s="54">
        <v>629638</v>
      </c>
      <c r="DP60" s="54">
        <v>0</v>
      </c>
      <c r="DQ60" s="54">
        <v>11177202</v>
      </c>
      <c r="DR60" s="54">
        <v>0</v>
      </c>
      <c r="DS60" s="54">
        <v>0</v>
      </c>
      <c r="DT60" s="54">
        <v>0</v>
      </c>
      <c r="DU60" s="54">
        <v>0</v>
      </c>
      <c r="DV60" s="54">
        <v>2438790</v>
      </c>
      <c r="DW60" s="54">
        <v>0</v>
      </c>
      <c r="DX60" s="54">
        <v>0</v>
      </c>
      <c r="DY60" s="54">
        <v>0</v>
      </c>
      <c r="DZ60" s="54">
        <v>0</v>
      </c>
      <c r="EA60" s="54">
        <v>0</v>
      </c>
      <c r="EB60" s="54">
        <v>0</v>
      </c>
      <c r="EC60" s="54">
        <v>0</v>
      </c>
      <c r="ED60" s="54">
        <v>0</v>
      </c>
      <c r="EE60" s="54">
        <v>0</v>
      </c>
      <c r="EF60" s="54">
        <v>0</v>
      </c>
      <c r="EG60" s="54">
        <v>0</v>
      </c>
      <c r="EH60" s="54">
        <v>6730493</v>
      </c>
      <c r="EI60" s="54">
        <v>0</v>
      </c>
      <c r="EJ60" s="54">
        <v>63917</v>
      </c>
      <c r="EK60" s="54">
        <v>0</v>
      </c>
      <c r="EL60" s="54">
        <v>0</v>
      </c>
      <c r="EM60" s="54">
        <v>0</v>
      </c>
      <c r="EN60" s="54">
        <v>0</v>
      </c>
      <c r="EO60" s="54">
        <v>20392804</v>
      </c>
      <c r="EP60" s="54">
        <v>0</v>
      </c>
      <c r="EQ60" s="54">
        <v>0</v>
      </c>
      <c r="ER60" s="54">
        <v>0</v>
      </c>
      <c r="ES60" s="54">
        <v>0</v>
      </c>
      <c r="ET60" s="54">
        <v>0</v>
      </c>
      <c r="EU60" s="54">
        <v>0</v>
      </c>
      <c r="EV60" s="54">
        <v>0</v>
      </c>
      <c r="EW60" s="54">
        <v>0</v>
      </c>
      <c r="EX60" s="54">
        <v>14846191</v>
      </c>
      <c r="EY60" s="54">
        <v>0</v>
      </c>
      <c r="EZ60" s="54">
        <v>0</v>
      </c>
      <c r="FA60" s="54">
        <v>0</v>
      </c>
      <c r="FB60" s="54">
        <v>0</v>
      </c>
      <c r="FC60" s="54">
        <v>1338542</v>
      </c>
      <c r="FD60" s="54">
        <v>0</v>
      </c>
      <c r="FE60" s="54">
        <v>0</v>
      </c>
      <c r="FF60" s="54">
        <v>0</v>
      </c>
      <c r="FG60" s="54">
        <v>0</v>
      </c>
      <c r="FH60" s="54">
        <v>183482</v>
      </c>
      <c r="FI60" s="54">
        <v>0</v>
      </c>
      <c r="FJ60" s="54">
        <v>1428054</v>
      </c>
      <c r="FK60" s="54">
        <v>0</v>
      </c>
      <c r="FL60" s="54">
        <v>5657</v>
      </c>
      <c r="FM60" s="54">
        <v>0</v>
      </c>
      <c r="FN60" s="54">
        <v>0</v>
      </c>
      <c r="FO60" s="54">
        <v>0</v>
      </c>
      <c r="FP60" s="54">
        <v>0</v>
      </c>
      <c r="FQ60" s="54">
        <v>0</v>
      </c>
      <c r="FR60" s="54">
        <v>0</v>
      </c>
      <c r="FS60" s="54">
        <v>0</v>
      </c>
      <c r="FT60" s="54">
        <v>0</v>
      </c>
      <c r="FU60" s="54">
        <v>0</v>
      </c>
      <c r="FV60" s="54">
        <v>0</v>
      </c>
      <c r="FW60" s="54">
        <v>0</v>
      </c>
      <c r="FX60" s="54">
        <v>0</v>
      </c>
      <c r="FY60" s="54">
        <v>0</v>
      </c>
      <c r="FZ60" s="54">
        <v>0</v>
      </c>
      <c r="GA60" s="54">
        <v>34347</v>
      </c>
      <c r="GB60" s="54">
        <v>0</v>
      </c>
      <c r="GC60" s="54">
        <v>0</v>
      </c>
      <c r="GD60" s="54">
        <v>0</v>
      </c>
      <c r="GE60" s="54">
        <v>181185</v>
      </c>
      <c r="GF60" s="54">
        <v>2122896</v>
      </c>
      <c r="GG60" s="54">
        <v>0</v>
      </c>
      <c r="GH60" s="54">
        <v>7176</v>
      </c>
      <c r="GI60" s="54">
        <v>0</v>
      </c>
      <c r="GJ60" s="54">
        <v>0</v>
      </c>
      <c r="GK60" s="54">
        <v>0</v>
      </c>
      <c r="GL60" s="65">
        <v>0</v>
      </c>
      <c r="GM60" s="65">
        <f t="shared" si="0"/>
        <v>193211625</v>
      </c>
    </row>
    <row r="61" spans="1:195" ht="15">
      <c r="A61" s="3"/>
      <c r="B61" s="38">
        <v>578</v>
      </c>
      <c r="C61" s="10" t="s">
        <v>57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59594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3606867</v>
      </c>
      <c r="BF61" s="54">
        <v>0</v>
      </c>
      <c r="BG61" s="54">
        <v>0</v>
      </c>
      <c r="BH61" s="54">
        <v>0</v>
      </c>
      <c r="BI61" s="54">
        <v>0</v>
      </c>
      <c r="BJ61" s="54">
        <v>0</v>
      </c>
      <c r="BK61" s="54">
        <v>0</v>
      </c>
      <c r="BL61" s="54">
        <v>0</v>
      </c>
      <c r="BM61" s="54">
        <v>0</v>
      </c>
      <c r="BN61" s="54">
        <v>0</v>
      </c>
      <c r="BO61" s="54">
        <v>0</v>
      </c>
      <c r="BP61" s="54">
        <v>0</v>
      </c>
      <c r="BQ61" s="54">
        <v>0</v>
      </c>
      <c r="BR61" s="54">
        <v>0</v>
      </c>
      <c r="BS61" s="54">
        <v>0</v>
      </c>
      <c r="BT61" s="54">
        <v>0</v>
      </c>
      <c r="BU61" s="54">
        <v>0</v>
      </c>
      <c r="BV61" s="54">
        <v>0</v>
      </c>
      <c r="BW61" s="54">
        <v>6905683</v>
      </c>
      <c r="BX61" s="54">
        <v>0</v>
      </c>
      <c r="BY61" s="54">
        <v>0</v>
      </c>
      <c r="BZ61" s="54">
        <v>0</v>
      </c>
      <c r="CA61" s="54">
        <v>0</v>
      </c>
      <c r="CB61" s="54">
        <v>0</v>
      </c>
      <c r="CC61" s="54">
        <v>0</v>
      </c>
      <c r="CD61" s="54">
        <v>0</v>
      </c>
      <c r="CE61" s="54">
        <v>0</v>
      </c>
      <c r="CF61" s="54">
        <v>0</v>
      </c>
      <c r="CG61" s="54">
        <v>0</v>
      </c>
      <c r="CH61" s="54">
        <v>0</v>
      </c>
      <c r="CI61" s="54">
        <v>0</v>
      </c>
      <c r="CJ61" s="54">
        <v>0</v>
      </c>
      <c r="CK61" s="54">
        <v>0</v>
      </c>
      <c r="CL61" s="54">
        <v>0</v>
      </c>
      <c r="CM61" s="54">
        <v>0</v>
      </c>
      <c r="CN61" s="54">
        <v>0</v>
      </c>
      <c r="CO61" s="54">
        <v>0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0</v>
      </c>
      <c r="DA61" s="54">
        <v>0</v>
      </c>
      <c r="DB61" s="54">
        <v>0</v>
      </c>
      <c r="DC61" s="54">
        <v>0</v>
      </c>
      <c r="DD61" s="54">
        <v>0</v>
      </c>
      <c r="DE61" s="54">
        <v>0</v>
      </c>
      <c r="DF61" s="54">
        <v>0</v>
      </c>
      <c r="DG61" s="54">
        <v>0</v>
      </c>
      <c r="DH61" s="54">
        <v>0</v>
      </c>
      <c r="DI61" s="54">
        <v>0</v>
      </c>
      <c r="DJ61" s="54">
        <v>0</v>
      </c>
      <c r="DK61" s="54">
        <v>0</v>
      </c>
      <c r="DL61" s="54">
        <v>0</v>
      </c>
      <c r="DM61" s="54">
        <v>0</v>
      </c>
      <c r="DN61" s="54">
        <v>0</v>
      </c>
      <c r="DO61" s="54">
        <v>0</v>
      </c>
      <c r="DP61" s="54">
        <v>0</v>
      </c>
      <c r="DQ61" s="54">
        <v>0</v>
      </c>
      <c r="DR61" s="54">
        <v>0</v>
      </c>
      <c r="DS61" s="54">
        <v>0</v>
      </c>
      <c r="DT61" s="54">
        <v>0</v>
      </c>
      <c r="DU61" s="54">
        <v>0</v>
      </c>
      <c r="DV61" s="54">
        <v>0</v>
      </c>
      <c r="DW61" s="54">
        <v>0</v>
      </c>
      <c r="DX61" s="54">
        <v>0</v>
      </c>
      <c r="DY61" s="54">
        <v>0</v>
      </c>
      <c r="DZ61" s="54">
        <v>0</v>
      </c>
      <c r="EA61" s="54">
        <v>0</v>
      </c>
      <c r="EB61" s="54">
        <v>0</v>
      </c>
      <c r="EC61" s="54">
        <v>0</v>
      </c>
      <c r="ED61" s="54">
        <v>0</v>
      </c>
      <c r="EE61" s="54">
        <v>0</v>
      </c>
      <c r="EF61" s="54">
        <v>0</v>
      </c>
      <c r="EG61" s="54">
        <v>0</v>
      </c>
      <c r="EH61" s="54">
        <v>0</v>
      </c>
      <c r="EI61" s="54">
        <v>0</v>
      </c>
      <c r="EJ61" s="54">
        <v>0</v>
      </c>
      <c r="EK61" s="54">
        <v>0</v>
      </c>
      <c r="EL61" s="54">
        <v>0</v>
      </c>
      <c r="EM61" s="54">
        <v>0</v>
      </c>
      <c r="EN61" s="54">
        <v>0</v>
      </c>
      <c r="EO61" s="54">
        <v>0</v>
      </c>
      <c r="EP61" s="54">
        <v>0</v>
      </c>
      <c r="EQ61" s="54">
        <v>0</v>
      </c>
      <c r="ER61" s="54">
        <v>0</v>
      </c>
      <c r="ES61" s="54">
        <v>0</v>
      </c>
      <c r="ET61" s="54">
        <v>0</v>
      </c>
      <c r="EU61" s="54">
        <v>0</v>
      </c>
      <c r="EV61" s="54">
        <v>0</v>
      </c>
      <c r="EW61" s="54">
        <v>0</v>
      </c>
      <c r="EX61" s="54">
        <v>0</v>
      </c>
      <c r="EY61" s="54">
        <v>0</v>
      </c>
      <c r="EZ61" s="54">
        <v>0</v>
      </c>
      <c r="FA61" s="54">
        <v>0</v>
      </c>
      <c r="FB61" s="54">
        <v>0</v>
      </c>
      <c r="FC61" s="54">
        <v>0</v>
      </c>
      <c r="FD61" s="54">
        <v>0</v>
      </c>
      <c r="FE61" s="54">
        <v>0</v>
      </c>
      <c r="FF61" s="54">
        <v>0</v>
      </c>
      <c r="FG61" s="54">
        <v>0</v>
      </c>
      <c r="FH61" s="54">
        <v>0</v>
      </c>
      <c r="FI61" s="54">
        <v>0</v>
      </c>
      <c r="FJ61" s="54">
        <v>0</v>
      </c>
      <c r="FK61" s="54">
        <v>0</v>
      </c>
      <c r="FL61" s="54">
        <v>0</v>
      </c>
      <c r="FM61" s="54">
        <v>0</v>
      </c>
      <c r="FN61" s="54">
        <v>0</v>
      </c>
      <c r="FO61" s="54">
        <v>0</v>
      </c>
      <c r="FP61" s="54">
        <v>0</v>
      </c>
      <c r="FQ61" s="54">
        <v>0</v>
      </c>
      <c r="FR61" s="54">
        <v>0</v>
      </c>
      <c r="FS61" s="54">
        <v>0</v>
      </c>
      <c r="FT61" s="54">
        <v>0</v>
      </c>
      <c r="FU61" s="54">
        <v>0</v>
      </c>
      <c r="FV61" s="54">
        <v>0</v>
      </c>
      <c r="FW61" s="54">
        <v>0</v>
      </c>
      <c r="FX61" s="54">
        <v>0</v>
      </c>
      <c r="FY61" s="54">
        <v>0</v>
      </c>
      <c r="FZ61" s="54">
        <v>0</v>
      </c>
      <c r="GA61" s="54">
        <v>0</v>
      </c>
      <c r="GB61" s="54">
        <v>0</v>
      </c>
      <c r="GC61" s="54">
        <v>0</v>
      </c>
      <c r="GD61" s="54">
        <v>0</v>
      </c>
      <c r="GE61" s="54">
        <v>0</v>
      </c>
      <c r="GF61" s="54">
        <v>0</v>
      </c>
      <c r="GG61" s="54">
        <v>0</v>
      </c>
      <c r="GH61" s="54">
        <v>0</v>
      </c>
      <c r="GI61" s="54">
        <v>0</v>
      </c>
      <c r="GJ61" s="54">
        <v>0</v>
      </c>
      <c r="GK61" s="54">
        <v>0</v>
      </c>
      <c r="GL61" s="65">
        <v>0</v>
      </c>
      <c r="GM61" s="65">
        <f t="shared" si="0"/>
        <v>10572144</v>
      </c>
    </row>
    <row r="62" spans="1:195" ht="15">
      <c r="A62" s="3"/>
      <c r="B62" s="38">
        <v>579</v>
      </c>
      <c r="C62" s="10" t="s">
        <v>58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41747</v>
      </c>
      <c r="M62" s="54">
        <v>1615427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38804</v>
      </c>
      <c r="W62" s="54">
        <v>0</v>
      </c>
      <c r="X62" s="54">
        <v>0</v>
      </c>
      <c r="Y62" s="54">
        <v>0</v>
      </c>
      <c r="Z62" s="54">
        <v>408781</v>
      </c>
      <c r="AA62" s="54">
        <v>10058291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67877</v>
      </c>
      <c r="AP62" s="54">
        <v>0</v>
      </c>
      <c r="AQ62" s="54">
        <v>0</v>
      </c>
      <c r="AR62" s="54">
        <v>0</v>
      </c>
      <c r="AS62" s="54">
        <v>180939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31329</v>
      </c>
      <c r="AZ62" s="54">
        <v>0</v>
      </c>
      <c r="BA62" s="54">
        <v>3398206</v>
      </c>
      <c r="BB62" s="54">
        <v>0</v>
      </c>
      <c r="BC62" s="54">
        <v>0</v>
      </c>
      <c r="BD62" s="54">
        <v>0</v>
      </c>
      <c r="BE62" s="54">
        <v>57922</v>
      </c>
      <c r="BF62" s="54">
        <v>0</v>
      </c>
      <c r="BG62" s="54">
        <v>695085</v>
      </c>
      <c r="BH62" s="54">
        <v>0</v>
      </c>
      <c r="BI62" s="54">
        <v>0</v>
      </c>
      <c r="BJ62" s="54">
        <v>0</v>
      </c>
      <c r="BK62" s="54">
        <v>0</v>
      </c>
      <c r="BL62" s="54">
        <v>0</v>
      </c>
      <c r="BM62" s="54">
        <v>0</v>
      </c>
      <c r="BN62" s="54">
        <v>0</v>
      </c>
      <c r="BO62" s="54">
        <v>0</v>
      </c>
      <c r="BP62" s="54">
        <v>0</v>
      </c>
      <c r="BQ62" s="54">
        <v>0</v>
      </c>
      <c r="BR62" s="54">
        <v>0</v>
      </c>
      <c r="BS62" s="54">
        <v>409</v>
      </c>
      <c r="BT62" s="54">
        <v>0</v>
      </c>
      <c r="BU62" s="54">
        <v>0</v>
      </c>
      <c r="BV62" s="54">
        <v>221934</v>
      </c>
      <c r="BW62" s="54">
        <v>0</v>
      </c>
      <c r="BX62" s="54">
        <v>158663</v>
      </c>
      <c r="BY62" s="54">
        <v>0</v>
      </c>
      <c r="BZ62" s="54">
        <v>0</v>
      </c>
      <c r="CA62" s="54">
        <v>0</v>
      </c>
      <c r="CB62" s="54">
        <v>0</v>
      </c>
      <c r="CC62" s="54">
        <v>0</v>
      </c>
      <c r="CD62" s="54">
        <v>0</v>
      </c>
      <c r="CE62" s="54">
        <v>11000</v>
      </c>
      <c r="CF62" s="54">
        <v>211584</v>
      </c>
      <c r="CG62" s="54">
        <v>0</v>
      </c>
      <c r="CH62" s="54">
        <v>0</v>
      </c>
      <c r="CI62" s="54">
        <v>0</v>
      </c>
      <c r="CJ62" s="54">
        <v>0</v>
      </c>
      <c r="CK62" s="54">
        <v>0</v>
      </c>
      <c r="CL62" s="54">
        <v>187606</v>
      </c>
      <c r="CM62" s="54">
        <v>0</v>
      </c>
      <c r="CN62" s="54">
        <v>883163</v>
      </c>
      <c r="CO62" s="54">
        <v>315163</v>
      </c>
      <c r="CP62" s="54">
        <v>0</v>
      </c>
      <c r="CQ62" s="54">
        <v>0</v>
      </c>
      <c r="CR62" s="54">
        <v>82600</v>
      </c>
      <c r="CS62" s="54">
        <v>0</v>
      </c>
      <c r="CT62" s="54">
        <v>0</v>
      </c>
      <c r="CU62" s="54">
        <v>0</v>
      </c>
      <c r="CV62" s="54">
        <v>0</v>
      </c>
      <c r="CW62" s="54">
        <v>231094</v>
      </c>
      <c r="CX62" s="54">
        <v>0</v>
      </c>
      <c r="CY62" s="54">
        <v>0</v>
      </c>
      <c r="CZ62" s="54">
        <v>2009482</v>
      </c>
      <c r="DA62" s="54">
        <v>0</v>
      </c>
      <c r="DB62" s="54">
        <v>0</v>
      </c>
      <c r="DC62" s="54">
        <v>0</v>
      </c>
      <c r="DD62" s="54">
        <v>0</v>
      </c>
      <c r="DE62" s="54">
        <v>0</v>
      </c>
      <c r="DF62" s="54">
        <v>0</v>
      </c>
      <c r="DG62" s="54">
        <v>0</v>
      </c>
      <c r="DH62" s="54">
        <v>0</v>
      </c>
      <c r="DI62" s="54">
        <v>3940</v>
      </c>
      <c r="DJ62" s="54">
        <v>0</v>
      </c>
      <c r="DK62" s="54">
        <v>0</v>
      </c>
      <c r="DL62" s="54">
        <v>0</v>
      </c>
      <c r="DM62" s="54">
        <v>0</v>
      </c>
      <c r="DN62" s="54">
        <v>0</v>
      </c>
      <c r="DO62" s="54">
        <v>0</v>
      </c>
      <c r="DP62" s="54">
        <v>0</v>
      </c>
      <c r="DQ62" s="54">
        <v>0</v>
      </c>
      <c r="DR62" s="54">
        <v>0</v>
      </c>
      <c r="DS62" s="54">
        <v>0</v>
      </c>
      <c r="DT62" s="54">
        <v>0</v>
      </c>
      <c r="DU62" s="54">
        <v>50000</v>
      </c>
      <c r="DV62" s="54">
        <v>0</v>
      </c>
      <c r="DW62" s="54">
        <v>0</v>
      </c>
      <c r="DX62" s="54">
        <v>0</v>
      </c>
      <c r="DY62" s="54">
        <v>0</v>
      </c>
      <c r="DZ62" s="54">
        <v>0</v>
      </c>
      <c r="EA62" s="54">
        <v>0</v>
      </c>
      <c r="EB62" s="54">
        <v>338613</v>
      </c>
      <c r="EC62" s="54">
        <v>0</v>
      </c>
      <c r="ED62" s="54">
        <v>31867</v>
      </c>
      <c r="EE62" s="54">
        <v>0</v>
      </c>
      <c r="EF62" s="54">
        <v>0</v>
      </c>
      <c r="EG62" s="54">
        <v>409848</v>
      </c>
      <c r="EH62" s="54">
        <v>0</v>
      </c>
      <c r="EI62" s="54">
        <v>0</v>
      </c>
      <c r="EJ62" s="54">
        <v>0</v>
      </c>
      <c r="EK62" s="54">
        <v>0</v>
      </c>
      <c r="EL62" s="54">
        <v>6625</v>
      </c>
      <c r="EM62" s="54">
        <v>0</v>
      </c>
      <c r="EN62" s="54">
        <v>0</v>
      </c>
      <c r="EO62" s="54">
        <v>75871</v>
      </c>
      <c r="EP62" s="54">
        <v>0</v>
      </c>
      <c r="EQ62" s="54">
        <v>0</v>
      </c>
      <c r="ER62" s="54">
        <v>0</v>
      </c>
      <c r="ES62" s="54">
        <v>0</v>
      </c>
      <c r="ET62" s="54">
        <v>0</v>
      </c>
      <c r="EU62" s="54">
        <v>0</v>
      </c>
      <c r="EV62" s="54">
        <v>0</v>
      </c>
      <c r="EW62" s="54">
        <v>0</v>
      </c>
      <c r="EX62" s="54">
        <v>0</v>
      </c>
      <c r="EY62" s="54">
        <v>248498</v>
      </c>
      <c r="EZ62" s="54">
        <v>0</v>
      </c>
      <c r="FA62" s="54">
        <v>0</v>
      </c>
      <c r="FB62" s="54">
        <v>0</v>
      </c>
      <c r="FC62" s="54">
        <v>0</v>
      </c>
      <c r="FD62" s="54">
        <v>0</v>
      </c>
      <c r="FE62" s="54">
        <v>0</v>
      </c>
      <c r="FF62" s="54">
        <v>0</v>
      </c>
      <c r="FG62" s="54">
        <v>1704910</v>
      </c>
      <c r="FH62" s="54">
        <v>0</v>
      </c>
      <c r="FI62" s="54">
        <v>0</v>
      </c>
      <c r="FJ62" s="54">
        <v>0</v>
      </c>
      <c r="FK62" s="54">
        <v>0</v>
      </c>
      <c r="FL62" s="54">
        <v>0</v>
      </c>
      <c r="FM62" s="54">
        <v>0</v>
      </c>
      <c r="FN62" s="54">
        <v>0</v>
      </c>
      <c r="FO62" s="54">
        <v>0</v>
      </c>
      <c r="FP62" s="54">
        <v>1264</v>
      </c>
      <c r="FQ62" s="54">
        <v>1212</v>
      </c>
      <c r="FR62" s="54">
        <v>0</v>
      </c>
      <c r="FS62" s="54">
        <v>0</v>
      </c>
      <c r="FT62" s="54">
        <v>0</v>
      </c>
      <c r="FU62" s="54">
        <v>0</v>
      </c>
      <c r="FV62" s="54">
        <v>0</v>
      </c>
      <c r="FW62" s="54">
        <v>0</v>
      </c>
      <c r="FX62" s="54">
        <v>0</v>
      </c>
      <c r="FY62" s="54">
        <v>0</v>
      </c>
      <c r="FZ62" s="54">
        <v>0</v>
      </c>
      <c r="GA62" s="54">
        <v>0</v>
      </c>
      <c r="GB62" s="54">
        <v>0</v>
      </c>
      <c r="GC62" s="54">
        <v>0</v>
      </c>
      <c r="GD62" s="54">
        <v>0</v>
      </c>
      <c r="GE62" s="54">
        <v>0</v>
      </c>
      <c r="GF62" s="54">
        <v>0</v>
      </c>
      <c r="GG62" s="54">
        <v>66973</v>
      </c>
      <c r="GH62" s="54">
        <v>0</v>
      </c>
      <c r="GI62" s="54">
        <v>0</v>
      </c>
      <c r="GJ62" s="54">
        <v>0</v>
      </c>
      <c r="GK62" s="54">
        <v>0</v>
      </c>
      <c r="GL62" s="65">
        <v>10503</v>
      </c>
      <c r="GM62" s="65">
        <f t="shared" si="0"/>
        <v>23857230</v>
      </c>
    </row>
    <row r="63" spans="1:195" ht="15.75">
      <c r="A63" s="15" t="s">
        <v>69</v>
      </c>
      <c r="B63" s="16"/>
      <c r="C63" s="17"/>
      <c r="D63" s="18">
        <v>341223</v>
      </c>
      <c r="E63" s="18">
        <v>668701</v>
      </c>
      <c r="F63" s="18">
        <v>1012645</v>
      </c>
      <c r="G63" s="18">
        <v>438869</v>
      </c>
      <c r="H63" s="18">
        <v>0</v>
      </c>
      <c r="I63" s="18">
        <v>22418</v>
      </c>
      <c r="J63" s="18">
        <v>15000</v>
      </c>
      <c r="K63" s="18">
        <v>13983</v>
      </c>
      <c r="L63" s="18">
        <v>2538430</v>
      </c>
      <c r="M63" s="18">
        <v>6188013</v>
      </c>
      <c r="N63" s="18">
        <v>4246661</v>
      </c>
      <c r="O63" s="18">
        <v>1589271</v>
      </c>
      <c r="P63" s="18">
        <v>0</v>
      </c>
      <c r="Q63" s="18">
        <v>454717</v>
      </c>
      <c r="R63" s="18">
        <v>306852</v>
      </c>
      <c r="S63" s="18">
        <v>0</v>
      </c>
      <c r="T63" s="18">
        <v>0</v>
      </c>
      <c r="U63" s="18">
        <v>157931</v>
      </c>
      <c r="V63" s="18">
        <v>6746649</v>
      </c>
      <c r="W63" s="18">
        <v>141000</v>
      </c>
      <c r="X63" s="18">
        <v>0</v>
      </c>
      <c r="Y63" s="18">
        <v>0</v>
      </c>
      <c r="Z63" s="18">
        <v>146557420</v>
      </c>
      <c r="AA63" s="18">
        <v>81694117</v>
      </c>
      <c r="AB63" s="18">
        <v>13012781</v>
      </c>
      <c r="AC63" s="18">
        <v>853158</v>
      </c>
      <c r="AD63" s="18">
        <v>3283369</v>
      </c>
      <c r="AE63" s="18">
        <v>2750438</v>
      </c>
      <c r="AF63" s="18">
        <v>0</v>
      </c>
      <c r="AG63" s="18">
        <v>0</v>
      </c>
      <c r="AH63" s="18">
        <v>3879447</v>
      </c>
      <c r="AI63" s="18">
        <v>762895</v>
      </c>
      <c r="AJ63" s="18">
        <v>10322893</v>
      </c>
      <c r="AK63" s="18">
        <v>146398</v>
      </c>
      <c r="AL63" s="18">
        <v>0</v>
      </c>
      <c r="AM63" s="18">
        <v>784249</v>
      </c>
      <c r="AN63" s="18">
        <v>3902839</v>
      </c>
      <c r="AO63" s="18">
        <v>0</v>
      </c>
      <c r="AP63" s="18">
        <v>5820183</v>
      </c>
      <c r="AQ63" s="18">
        <v>542152</v>
      </c>
      <c r="AR63" s="18">
        <v>5672551</v>
      </c>
      <c r="AS63" s="18">
        <v>1301004</v>
      </c>
      <c r="AT63" s="18">
        <v>224198</v>
      </c>
      <c r="AU63" s="18">
        <v>3068587</v>
      </c>
      <c r="AV63" s="18">
        <v>2960</v>
      </c>
      <c r="AW63" s="18">
        <v>590298</v>
      </c>
      <c r="AX63" s="18">
        <v>3142119</v>
      </c>
      <c r="AY63" s="18">
        <v>30042786</v>
      </c>
      <c r="AZ63" s="18">
        <v>18195607</v>
      </c>
      <c r="BA63" s="18">
        <v>163490</v>
      </c>
      <c r="BB63" s="18">
        <v>2118007</v>
      </c>
      <c r="BC63" s="18">
        <v>0</v>
      </c>
      <c r="BD63" s="18">
        <v>0</v>
      </c>
      <c r="BE63" s="18">
        <v>17487</v>
      </c>
      <c r="BF63" s="18">
        <v>7045575</v>
      </c>
      <c r="BG63" s="18">
        <v>46483718</v>
      </c>
      <c r="BH63" s="18">
        <v>0</v>
      </c>
      <c r="BI63" s="18">
        <v>160000</v>
      </c>
      <c r="BJ63" s="18">
        <v>6118051</v>
      </c>
      <c r="BK63" s="18">
        <v>1024217</v>
      </c>
      <c r="BL63" s="18">
        <v>908013</v>
      </c>
      <c r="BM63" s="18">
        <v>699359</v>
      </c>
      <c r="BN63" s="18">
        <v>1130050</v>
      </c>
      <c r="BO63" s="18">
        <v>1585576</v>
      </c>
      <c r="BP63" s="18">
        <v>0</v>
      </c>
      <c r="BQ63" s="18">
        <v>208420653</v>
      </c>
      <c r="BR63" s="18">
        <v>7995000</v>
      </c>
      <c r="BS63" s="18">
        <v>0</v>
      </c>
      <c r="BT63" s="18">
        <v>7723115</v>
      </c>
      <c r="BU63" s="18">
        <v>5827085</v>
      </c>
      <c r="BV63" s="18">
        <v>2341511</v>
      </c>
      <c r="BW63" s="18">
        <v>12470905</v>
      </c>
      <c r="BX63" s="18">
        <v>16273974</v>
      </c>
      <c r="BY63" s="18">
        <v>1770734</v>
      </c>
      <c r="BZ63" s="18">
        <v>0</v>
      </c>
      <c r="CA63" s="18">
        <v>31285736</v>
      </c>
      <c r="CB63" s="18">
        <v>0</v>
      </c>
      <c r="CC63" s="18">
        <v>1503586</v>
      </c>
      <c r="CD63" s="18">
        <v>5185669</v>
      </c>
      <c r="CE63" s="18">
        <v>12944564</v>
      </c>
      <c r="CF63" s="18">
        <v>9005877</v>
      </c>
      <c r="CG63" s="18">
        <v>888388</v>
      </c>
      <c r="CH63" s="18">
        <v>103030</v>
      </c>
      <c r="CI63" s="18">
        <v>499607</v>
      </c>
      <c r="CJ63" s="18">
        <v>125905</v>
      </c>
      <c r="CK63" s="18">
        <v>0</v>
      </c>
      <c r="CL63" s="18">
        <v>909154</v>
      </c>
      <c r="CM63" s="18">
        <v>2850</v>
      </c>
      <c r="CN63" s="18">
        <v>25708443</v>
      </c>
      <c r="CO63" s="18">
        <v>2183181</v>
      </c>
      <c r="CP63" s="18">
        <v>0</v>
      </c>
      <c r="CQ63" s="18">
        <v>1527839</v>
      </c>
      <c r="CR63" s="18">
        <v>26831765</v>
      </c>
      <c r="CS63" s="18">
        <v>11537083</v>
      </c>
      <c r="CT63" s="18">
        <v>35063677</v>
      </c>
      <c r="CU63" s="18">
        <v>4308100</v>
      </c>
      <c r="CV63" s="18">
        <v>0</v>
      </c>
      <c r="CW63" s="18">
        <v>13801863</v>
      </c>
      <c r="CX63" s="18">
        <v>53561</v>
      </c>
      <c r="CY63" s="18">
        <v>771749</v>
      </c>
      <c r="CZ63" s="18">
        <v>3840928</v>
      </c>
      <c r="DA63" s="18">
        <v>395561</v>
      </c>
      <c r="DB63" s="18">
        <v>19450</v>
      </c>
      <c r="DC63" s="18">
        <v>63871391</v>
      </c>
      <c r="DD63" s="18">
        <v>11733054</v>
      </c>
      <c r="DE63" s="18">
        <v>6191390</v>
      </c>
      <c r="DF63" s="18">
        <v>0</v>
      </c>
      <c r="DG63" s="18">
        <v>0</v>
      </c>
      <c r="DH63" s="18">
        <v>196631</v>
      </c>
      <c r="DI63" s="18">
        <v>320411</v>
      </c>
      <c r="DJ63" s="18">
        <v>6447411</v>
      </c>
      <c r="DK63" s="18">
        <v>1086314</v>
      </c>
      <c r="DL63" s="18">
        <v>1739359</v>
      </c>
      <c r="DM63" s="18">
        <v>3618542</v>
      </c>
      <c r="DN63" s="18">
        <v>0</v>
      </c>
      <c r="DO63" s="18">
        <v>4141805</v>
      </c>
      <c r="DP63" s="18">
        <v>8162213</v>
      </c>
      <c r="DQ63" s="18">
        <v>12173382</v>
      </c>
      <c r="DR63" s="18">
        <v>2963528</v>
      </c>
      <c r="DS63" s="18">
        <v>0</v>
      </c>
      <c r="DT63" s="18">
        <v>4493646</v>
      </c>
      <c r="DU63" s="18">
        <v>2633419</v>
      </c>
      <c r="DV63" s="18">
        <v>6125897</v>
      </c>
      <c r="DW63" s="18">
        <v>0</v>
      </c>
      <c r="DX63" s="18">
        <v>0</v>
      </c>
      <c r="DY63" s="18">
        <v>14245</v>
      </c>
      <c r="DZ63" s="18">
        <v>72170</v>
      </c>
      <c r="EA63" s="18">
        <v>666622</v>
      </c>
      <c r="EB63" s="18">
        <v>3542186</v>
      </c>
      <c r="EC63" s="18">
        <v>849863</v>
      </c>
      <c r="ED63" s="18">
        <v>0</v>
      </c>
      <c r="EE63" s="18">
        <v>420916</v>
      </c>
      <c r="EF63" s="18">
        <v>2946139</v>
      </c>
      <c r="EG63" s="18">
        <v>127457</v>
      </c>
      <c r="EH63" s="18">
        <v>3884352</v>
      </c>
      <c r="EI63" s="18">
        <v>629888</v>
      </c>
      <c r="EJ63" s="18">
        <v>18557425</v>
      </c>
      <c r="EK63" s="18">
        <v>2976</v>
      </c>
      <c r="EL63" s="18">
        <v>0</v>
      </c>
      <c r="EM63" s="18">
        <v>0</v>
      </c>
      <c r="EN63" s="18">
        <v>475000</v>
      </c>
      <c r="EO63" s="18">
        <v>71368309</v>
      </c>
      <c r="EP63" s="18">
        <v>1241119</v>
      </c>
      <c r="EQ63" s="18">
        <v>2925852</v>
      </c>
      <c r="ER63" s="18">
        <v>11075000</v>
      </c>
      <c r="ES63" s="18">
        <v>75043092</v>
      </c>
      <c r="ET63" s="18">
        <v>5239461</v>
      </c>
      <c r="EU63" s="18">
        <v>7080</v>
      </c>
      <c r="EV63" s="18">
        <v>65703000</v>
      </c>
      <c r="EW63" s="18">
        <v>11713281</v>
      </c>
      <c r="EX63" s="18">
        <v>177884004</v>
      </c>
      <c r="EY63" s="18">
        <v>1295798</v>
      </c>
      <c r="EZ63" s="18">
        <v>2184717</v>
      </c>
      <c r="FA63" s="18">
        <v>1542267</v>
      </c>
      <c r="FB63" s="18">
        <v>556403</v>
      </c>
      <c r="FC63" s="18">
        <v>3723750</v>
      </c>
      <c r="FD63" s="18">
        <v>236600</v>
      </c>
      <c r="FE63" s="18">
        <v>36499</v>
      </c>
      <c r="FF63" s="18">
        <v>482702</v>
      </c>
      <c r="FG63" s="18">
        <v>631395</v>
      </c>
      <c r="FH63" s="18">
        <v>6898064</v>
      </c>
      <c r="FI63" s="18">
        <v>21189</v>
      </c>
      <c r="FJ63" s="18">
        <v>17951331</v>
      </c>
      <c r="FK63" s="18">
        <v>0</v>
      </c>
      <c r="FL63" s="18">
        <v>9976</v>
      </c>
      <c r="FM63" s="18">
        <v>2033566</v>
      </c>
      <c r="FN63" s="18">
        <v>0</v>
      </c>
      <c r="FO63" s="18">
        <v>16309</v>
      </c>
      <c r="FP63" s="18">
        <v>0</v>
      </c>
      <c r="FQ63" s="18">
        <v>9746</v>
      </c>
      <c r="FR63" s="18">
        <v>27984259</v>
      </c>
      <c r="FS63" s="18">
        <v>0</v>
      </c>
      <c r="FT63" s="18">
        <v>310779</v>
      </c>
      <c r="FU63" s="18">
        <v>98166331</v>
      </c>
      <c r="FV63" s="18">
        <v>0</v>
      </c>
      <c r="FW63" s="18">
        <v>0</v>
      </c>
      <c r="FX63" s="18">
        <v>0</v>
      </c>
      <c r="FY63" s="18">
        <v>140</v>
      </c>
      <c r="FZ63" s="18">
        <v>0</v>
      </c>
      <c r="GA63" s="18">
        <v>720243</v>
      </c>
      <c r="GB63" s="18">
        <v>932000</v>
      </c>
      <c r="GC63" s="18">
        <v>3620742</v>
      </c>
      <c r="GD63" s="18">
        <v>254577</v>
      </c>
      <c r="GE63" s="18">
        <v>1729918</v>
      </c>
      <c r="GF63" s="18">
        <v>33509421</v>
      </c>
      <c r="GG63" s="18">
        <v>11544544</v>
      </c>
      <c r="GH63" s="18">
        <v>9683185</v>
      </c>
      <c r="GI63" s="18">
        <v>1259</v>
      </c>
      <c r="GJ63" s="18">
        <v>23461</v>
      </c>
      <c r="GK63" s="18">
        <v>960468</v>
      </c>
      <c r="GL63" s="50">
        <v>16503</v>
      </c>
      <c r="GM63" s="50">
        <f>SUM(D63:GL63)</f>
        <v>1697584870</v>
      </c>
    </row>
    <row r="64" spans="1:195" ht="15">
      <c r="A64" s="3"/>
      <c r="B64" s="38">
        <v>581</v>
      </c>
      <c r="C64" s="10" t="s">
        <v>59</v>
      </c>
      <c r="D64" s="54">
        <v>169460</v>
      </c>
      <c r="E64" s="54">
        <v>668701</v>
      </c>
      <c r="F64" s="54">
        <v>832600</v>
      </c>
      <c r="G64" s="54">
        <v>438869</v>
      </c>
      <c r="H64" s="54">
        <v>0</v>
      </c>
      <c r="I64" s="54">
        <v>22418</v>
      </c>
      <c r="J64" s="54">
        <v>15000</v>
      </c>
      <c r="K64" s="54">
        <v>0</v>
      </c>
      <c r="L64" s="54">
        <v>2538430</v>
      </c>
      <c r="M64" s="54">
        <v>6188013</v>
      </c>
      <c r="N64" s="54">
        <v>2460660</v>
      </c>
      <c r="O64" s="54">
        <v>1589271</v>
      </c>
      <c r="P64" s="54">
        <v>0</v>
      </c>
      <c r="Q64" s="54">
        <v>454717</v>
      </c>
      <c r="R64" s="54">
        <v>221800</v>
      </c>
      <c r="S64" s="54">
        <v>0</v>
      </c>
      <c r="T64" s="54">
        <v>0</v>
      </c>
      <c r="U64" s="54">
        <v>157931</v>
      </c>
      <c r="V64" s="54">
        <v>5694976</v>
      </c>
      <c r="W64" s="54">
        <v>141000</v>
      </c>
      <c r="X64" s="54">
        <v>0</v>
      </c>
      <c r="Y64" s="54">
        <v>0</v>
      </c>
      <c r="Z64" s="54">
        <v>146557420</v>
      </c>
      <c r="AA64" s="54">
        <v>77261607</v>
      </c>
      <c r="AB64" s="54">
        <v>13012781</v>
      </c>
      <c r="AC64" s="54">
        <v>853158</v>
      </c>
      <c r="AD64" s="54">
        <v>3283369</v>
      </c>
      <c r="AE64" s="54">
        <v>2750438</v>
      </c>
      <c r="AF64" s="54">
        <v>0</v>
      </c>
      <c r="AG64" s="54">
        <v>0</v>
      </c>
      <c r="AH64" s="54">
        <v>3879447</v>
      </c>
      <c r="AI64" s="54">
        <v>259226</v>
      </c>
      <c r="AJ64" s="54">
        <v>10289908</v>
      </c>
      <c r="AK64" s="54">
        <v>45500</v>
      </c>
      <c r="AL64" s="54">
        <v>0</v>
      </c>
      <c r="AM64" s="54">
        <v>784249</v>
      </c>
      <c r="AN64" s="54">
        <v>3902839</v>
      </c>
      <c r="AO64" s="54">
        <v>0</v>
      </c>
      <c r="AP64" s="54">
        <v>5820183</v>
      </c>
      <c r="AQ64" s="54">
        <v>542152</v>
      </c>
      <c r="AR64" s="54">
        <v>5672551</v>
      </c>
      <c r="AS64" s="54">
        <v>1301004</v>
      </c>
      <c r="AT64" s="54">
        <v>224198</v>
      </c>
      <c r="AU64" s="54">
        <v>3068587</v>
      </c>
      <c r="AV64" s="54">
        <v>2960</v>
      </c>
      <c r="AW64" s="54">
        <v>560644</v>
      </c>
      <c r="AX64" s="54">
        <v>2898233</v>
      </c>
      <c r="AY64" s="54">
        <v>16532786</v>
      </c>
      <c r="AZ64" s="54">
        <v>18195607</v>
      </c>
      <c r="BA64" s="54">
        <v>163490</v>
      </c>
      <c r="BB64" s="54">
        <v>2118007</v>
      </c>
      <c r="BC64" s="54">
        <v>0</v>
      </c>
      <c r="BD64" s="54">
        <v>0</v>
      </c>
      <c r="BE64" s="54">
        <v>17487</v>
      </c>
      <c r="BF64" s="54">
        <v>7045575</v>
      </c>
      <c r="BG64" s="54">
        <v>28727549</v>
      </c>
      <c r="BH64" s="54">
        <v>0</v>
      </c>
      <c r="BI64" s="54">
        <v>160000</v>
      </c>
      <c r="BJ64" s="54">
        <v>6118051</v>
      </c>
      <c r="BK64" s="54">
        <v>5720</v>
      </c>
      <c r="BL64" s="54">
        <v>908013</v>
      </c>
      <c r="BM64" s="54">
        <v>699359</v>
      </c>
      <c r="BN64" s="54">
        <v>274723</v>
      </c>
      <c r="BO64" s="54">
        <v>1336953</v>
      </c>
      <c r="BP64" s="54">
        <v>0</v>
      </c>
      <c r="BQ64" s="54">
        <v>174172828</v>
      </c>
      <c r="BR64" s="54">
        <v>6150000</v>
      </c>
      <c r="BS64" s="54">
        <v>0</v>
      </c>
      <c r="BT64" s="54">
        <v>4041922</v>
      </c>
      <c r="BU64" s="54">
        <v>12684</v>
      </c>
      <c r="BV64" s="54">
        <v>1172746</v>
      </c>
      <c r="BW64" s="54">
        <v>12470905</v>
      </c>
      <c r="BX64" s="54">
        <v>16273974</v>
      </c>
      <c r="BY64" s="54">
        <v>1454187</v>
      </c>
      <c r="BZ64" s="54">
        <v>0</v>
      </c>
      <c r="CA64" s="54">
        <v>12878413</v>
      </c>
      <c r="CB64" s="54">
        <v>0</v>
      </c>
      <c r="CC64" s="54">
        <v>1503586</v>
      </c>
      <c r="CD64" s="54">
        <v>2484837</v>
      </c>
      <c r="CE64" s="54">
        <v>1564425</v>
      </c>
      <c r="CF64" s="54">
        <v>7536347</v>
      </c>
      <c r="CG64" s="54">
        <v>888388</v>
      </c>
      <c r="CH64" s="54">
        <v>103030</v>
      </c>
      <c r="CI64" s="54">
        <v>499607</v>
      </c>
      <c r="CJ64" s="54">
        <v>125905</v>
      </c>
      <c r="CK64" s="54">
        <v>0</v>
      </c>
      <c r="CL64" s="54">
        <v>909154</v>
      </c>
      <c r="CM64" s="54">
        <v>2850</v>
      </c>
      <c r="CN64" s="54">
        <v>25702720</v>
      </c>
      <c r="CO64" s="54">
        <v>2183181</v>
      </c>
      <c r="CP64" s="54">
        <v>0</v>
      </c>
      <c r="CQ64" s="54">
        <v>1527839</v>
      </c>
      <c r="CR64" s="54">
        <v>20066751</v>
      </c>
      <c r="CS64" s="54">
        <v>5434299</v>
      </c>
      <c r="CT64" s="54">
        <v>35063677</v>
      </c>
      <c r="CU64" s="54">
        <v>908613</v>
      </c>
      <c r="CV64" s="54">
        <v>0</v>
      </c>
      <c r="CW64" s="54">
        <v>12677368</v>
      </c>
      <c r="CX64" s="54">
        <v>7633</v>
      </c>
      <c r="CY64" s="54">
        <v>771749</v>
      </c>
      <c r="CZ64" s="54">
        <v>3840928</v>
      </c>
      <c r="DA64" s="54">
        <v>395561</v>
      </c>
      <c r="DB64" s="54">
        <v>19450</v>
      </c>
      <c r="DC64" s="54">
        <v>63871391</v>
      </c>
      <c r="DD64" s="54">
        <v>3847785</v>
      </c>
      <c r="DE64" s="54">
        <v>6191390</v>
      </c>
      <c r="DF64" s="54">
        <v>0</v>
      </c>
      <c r="DG64" s="54">
        <v>0</v>
      </c>
      <c r="DH64" s="54">
        <v>196631</v>
      </c>
      <c r="DI64" s="54">
        <v>320411</v>
      </c>
      <c r="DJ64" s="54">
        <v>6447411</v>
      </c>
      <c r="DK64" s="54">
        <v>1086314</v>
      </c>
      <c r="DL64" s="54">
        <v>1739359</v>
      </c>
      <c r="DM64" s="54">
        <v>924684</v>
      </c>
      <c r="DN64" s="54">
        <v>0</v>
      </c>
      <c r="DO64" s="54">
        <v>2845951</v>
      </c>
      <c r="DP64" s="54">
        <v>8162213</v>
      </c>
      <c r="DQ64" s="54">
        <v>10896336</v>
      </c>
      <c r="DR64" s="54">
        <v>1883125</v>
      </c>
      <c r="DS64" s="54">
        <v>0</v>
      </c>
      <c r="DT64" s="54">
        <v>4493646</v>
      </c>
      <c r="DU64" s="54">
        <v>1242418</v>
      </c>
      <c r="DV64" s="54">
        <v>6125897</v>
      </c>
      <c r="DW64" s="54">
        <v>0</v>
      </c>
      <c r="DX64" s="54">
        <v>0</v>
      </c>
      <c r="DY64" s="54">
        <v>14245</v>
      </c>
      <c r="DZ64" s="54">
        <v>0</v>
      </c>
      <c r="EA64" s="54">
        <v>666622</v>
      </c>
      <c r="EB64" s="54">
        <v>3542186</v>
      </c>
      <c r="EC64" s="54">
        <v>485662</v>
      </c>
      <c r="ED64" s="54">
        <v>0</v>
      </c>
      <c r="EE64" s="54">
        <v>420916</v>
      </c>
      <c r="EF64" s="54">
        <v>2946139</v>
      </c>
      <c r="EG64" s="54">
        <v>125905</v>
      </c>
      <c r="EH64" s="54">
        <v>3884352</v>
      </c>
      <c r="EI64" s="54">
        <v>629888</v>
      </c>
      <c r="EJ64" s="54">
        <v>15648852</v>
      </c>
      <c r="EK64" s="54">
        <v>0</v>
      </c>
      <c r="EL64" s="54">
        <v>0</v>
      </c>
      <c r="EM64" s="54">
        <v>0</v>
      </c>
      <c r="EN64" s="54">
        <v>475000</v>
      </c>
      <c r="EO64" s="54">
        <v>71368309</v>
      </c>
      <c r="EP64" s="54">
        <v>1241119</v>
      </c>
      <c r="EQ64" s="54">
        <v>2925852</v>
      </c>
      <c r="ER64" s="54">
        <v>11075000</v>
      </c>
      <c r="ES64" s="54">
        <v>45609310</v>
      </c>
      <c r="ET64" s="54">
        <v>5239461</v>
      </c>
      <c r="EU64" s="54">
        <v>7080</v>
      </c>
      <c r="EV64" s="54">
        <v>64741000</v>
      </c>
      <c r="EW64" s="54">
        <v>10582647</v>
      </c>
      <c r="EX64" s="54">
        <v>128365335</v>
      </c>
      <c r="EY64" s="54">
        <v>1295798</v>
      </c>
      <c r="EZ64" s="54">
        <v>2184717</v>
      </c>
      <c r="FA64" s="54">
        <v>943892</v>
      </c>
      <c r="FB64" s="54">
        <v>273550</v>
      </c>
      <c r="FC64" s="54">
        <v>3723750</v>
      </c>
      <c r="FD64" s="54">
        <v>236600</v>
      </c>
      <c r="FE64" s="54">
        <v>36499</v>
      </c>
      <c r="FF64" s="54">
        <v>269944</v>
      </c>
      <c r="FG64" s="54">
        <v>624191</v>
      </c>
      <c r="FH64" s="54">
        <v>5581974</v>
      </c>
      <c r="FI64" s="54">
        <v>21189</v>
      </c>
      <c r="FJ64" s="54">
        <v>14436520</v>
      </c>
      <c r="FK64" s="54">
        <v>0</v>
      </c>
      <c r="FL64" s="54">
        <v>0</v>
      </c>
      <c r="FM64" s="54">
        <v>2033566</v>
      </c>
      <c r="FN64" s="54">
        <v>0</v>
      </c>
      <c r="FO64" s="54">
        <v>16309</v>
      </c>
      <c r="FP64" s="54">
        <v>0</v>
      </c>
      <c r="FQ64" s="54">
        <v>9746</v>
      </c>
      <c r="FR64" s="54">
        <v>20093367</v>
      </c>
      <c r="FS64" s="54">
        <v>0</v>
      </c>
      <c r="FT64" s="54">
        <v>163979</v>
      </c>
      <c r="FU64" s="54">
        <v>53655369</v>
      </c>
      <c r="FV64" s="54">
        <v>0</v>
      </c>
      <c r="FW64" s="54">
        <v>0</v>
      </c>
      <c r="FX64" s="54">
        <v>0</v>
      </c>
      <c r="FY64" s="54">
        <v>140</v>
      </c>
      <c r="FZ64" s="54">
        <v>0</v>
      </c>
      <c r="GA64" s="54">
        <v>720243</v>
      </c>
      <c r="GB64" s="54">
        <v>932000</v>
      </c>
      <c r="GC64" s="54">
        <v>3620742</v>
      </c>
      <c r="GD64" s="54">
        <v>254577</v>
      </c>
      <c r="GE64" s="54">
        <v>1691092</v>
      </c>
      <c r="GF64" s="54">
        <v>13954141</v>
      </c>
      <c r="GG64" s="54">
        <v>8894544</v>
      </c>
      <c r="GH64" s="54">
        <v>9683185</v>
      </c>
      <c r="GI64" s="54">
        <v>1259</v>
      </c>
      <c r="GJ64" s="54">
        <v>0</v>
      </c>
      <c r="GK64" s="54">
        <v>960468</v>
      </c>
      <c r="GL64" s="65">
        <v>16503</v>
      </c>
      <c r="GM64" s="65">
        <f t="shared" si="0"/>
        <v>1376312873</v>
      </c>
    </row>
    <row r="65" spans="1:195" ht="15">
      <c r="A65" s="3"/>
      <c r="B65" s="38">
        <v>583</v>
      </c>
      <c r="C65" s="10" t="s">
        <v>60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4">
        <v>0</v>
      </c>
      <c r="BJ65" s="54">
        <v>0</v>
      </c>
      <c r="BK65" s="54">
        <v>0</v>
      </c>
      <c r="BL65" s="54">
        <v>0</v>
      </c>
      <c r="BM65" s="54">
        <v>0</v>
      </c>
      <c r="BN65" s="54">
        <v>0</v>
      </c>
      <c r="BO65" s="54">
        <v>0</v>
      </c>
      <c r="BP65" s="54">
        <v>0</v>
      </c>
      <c r="BQ65" s="54">
        <v>0</v>
      </c>
      <c r="BR65" s="54">
        <v>0</v>
      </c>
      <c r="BS65" s="54">
        <v>0</v>
      </c>
      <c r="BT65" s="54">
        <v>0</v>
      </c>
      <c r="BU65" s="54">
        <v>0</v>
      </c>
      <c r="BV65" s="54">
        <v>0</v>
      </c>
      <c r="BW65" s="54">
        <v>0</v>
      </c>
      <c r="BX65" s="54">
        <v>0</v>
      </c>
      <c r="BY65" s="54">
        <v>0</v>
      </c>
      <c r="BZ65" s="54">
        <v>0</v>
      </c>
      <c r="CA65" s="54">
        <v>0</v>
      </c>
      <c r="CB65" s="54">
        <v>0</v>
      </c>
      <c r="CC65" s="54">
        <v>0</v>
      </c>
      <c r="CD65" s="54">
        <v>0</v>
      </c>
      <c r="CE65" s="54">
        <v>0</v>
      </c>
      <c r="CF65" s="54">
        <v>0</v>
      </c>
      <c r="CG65" s="54">
        <v>0</v>
      </c>
      <c r="CH65" s="54">
        <v>0</v>
      </c>
      <c r="CI65" s="54">
        <v>0</v>
      </c>
      <c r="CJ65" s="54">
        <v>0</v>
      </c>
      <c r="CK65" s="54">
        <v>0</v>
      </c>
      <c r="CL65" s="54">
        <v>0</v>
      </c>
      <c r="CM65" s="54">
        <v>0</v>
      </c>
      <c r="CN65" s="54">
        <v>0</v>
      </c>
      <c r="CO65" s="54">
        <v>0</v>
      </c>
      <c r="CP65" s="54">
        <v>0</v>
      </c>
      <c r="CQ65" s="54">
        <v>0</v>
      </c>
      <c r="CR65" s="54">
        <v>0</v>
      </c>
      <c r="CS65" s="54">
        <v>0</v>
      </c>
      <c r="CT65" s="54">
        <v>0</v>
      </c>
      <c r="CU65" s="54">
        <v>0</v>
      </c>
      <c r="CV65" s="54">
        <v>0</v>
      </c>
      <c r="CW65" s="54">
        <v>0</v>
      </c>
      <c r="CX65" s="54">
        <v>0</v>
      </c>
      <c r="CY65" s="54">
        <v>0</v>
      </c>
      <c r="CZ65" s="54">
        <v>0</v>
      </c>
      <c r="DA65" s="54">
        <v>0</v>
      </c>
      <c r="DB65" s="54">
        <v>0</v>
      </c>
      <c r="DC65" s="54">
        <v>0</v>
      </c>
      <c r="DD65" s="54">
        <v>6538084</v>
      </c>
      <c r="DE65" s="54">
        <v>0</v>
      </c>
      <c r="DF65" s="54">
        <v>0</v>
      </c>
      <c r="DG65" s="54">
        <v>0</v>
      </c>
      <c r="DH65" s="54">
        <v>0</v>
      </c>
      <c r="DI65" s="54">
        <v>0</v>
      </c>
      <c r="DJ65" s="54">
        <v>0</v>
      </c>
      <c r="DK65" s="54">
        <v>0</v>
      </c>
      <c r="DL65" s="54">
        <v>0</v>
      </c>
      <c r="DM65" s="54">
        <v>0</v>
      </c>
      <c r="DN65" s="54">
        <v>0</v>
      </c>
      <c r="DO65" s="54">
        <v>0</v>
      </c>
      <c r="DP65" s="54">
        <v>0</v>
      </c>
      <c r="DQ65" s="54">
        <v>0</v>
      </c>
      <c r="DR65" s="54">
        <v>0</v>
      </c>
      <c r="DS65" s="54">
        <v>0</v>
      </c>
      <c r="DT65" s="54">
        <v>0</v>
      </c>
      <c r="DU65" s="54">
        <v>0</v>
      </c>
      <c r="DV65" s="54">
        <v>0</v>
      </c>
      <c r="DW65" s="54">
        <v>0</v>
      </c>
      <c r="DX65" s="54">
        <v>0</v>
      </c>
      <c r="DY65" s="54">
        <v>0</v>
      </c>
      <c r="DZ65" s="54">
        <v>0</v>
      </c>
      <c r="EA65" s="54">
        <v>0</v>
      </c>
      <c r="EB65" s="54">
        <v>0</v>
      </c>
      <c r="EC65" s="54">
        <v>364201</v>
      </c>
      <c r="ED65" s="54">
        <v>0</v>
      </c>
      <c r="EE65" s="54">
        <v>0</v>
      </c>
      <c r="EF65" s="54">
        <v>0</v>
      </c>
      <c r="EG65" s="54">
        <v>0</v>
      </c>
      <c r="EH65" s="54">
        <v>0</v>
      </c>
      <c r="EI65" s="54">
        <v>0</v>
      </c>
      <c r="EJ65" s="54">
        <v>0</v>
      </c>
      <c r="EK65" s="54">
        <v>0</v>
      </c>
      <c r="EL65" s="54">
        <v>0</v>
      </c>
      <c r="EM65" s="54">
        <v>0</v>
      </c>
      <c r="EN65" s="54">
        <v>0</v>
      </c>
      <c r="EO65" s="54">
        <v>0</v>
      </c>
      <c r="EP65" s="54">
        <v>0</v>
      </c>
      <c r="EQ65" s="54">
        <v>0</v>
      </c>
      <c r="ER65" s="54">
        <v>0</v>
      </c>
      <c r="ES65" s="54">
        <v>0</v>
      </c>
      <c r="ET65" s="54">
        <v>0</v>
      </c>
      <c r="EU65" s="54">
        <v>0</v>
      </c>
      <c r="EV65" s="54">
        <v>0</v>
      </c>
      <c r="EW65" s="54">
        <v>0</v>
      </c>
      <c r="EX65" s="54">
        <v>0</v>
      </c>
      <c r="EY65" s="54">
        <v>0</v>
      </c>
      <c r="EZ65" s="54">
        <v>0</v>
      </c>
      <c r="FA65" s="54">
        <v>0</v>
      </c>
      <c r="FB65" s="54">
        <v>0</v>
      </c>
      <c r="FC65" s="54">
        <v>0</v>
      </c>
      <c r="FD65" s="54">
        <v>0</v>
      </c>
      <c r="FE65" s="54">
        <v>0</v>
      </c>
      <c r="FF65" s="54">
        <v>0</v>
      </c>
      <c r="FG65" s="54">
        <v>0</v>
      </c>
      <c r="FH65" s="54">
        <v>0</v>
      </c>
      <c r="FI65" s="54">
        <v>0</v>
      </c>
      <c r="FJ65" s="54">
        <v>0</v>
      </c>
      <c r="FK65" s="54">
        <v>0</v>
      </c>
      <c r="FL65" s="54">
        <v>0</v>
      </c>
      <c r="FM65" s="54">
        <v>0</v>
      </c>
      <c r="FN65" s="54">
        <v>0</v>
      </c>
      <c r="FO65" s="54">
        <v>0</v>
      </c>
      <c r="FP65" s="54">
        <v>0</v>
      </c>
      <c r="FQ65" s="54">
        <v>0</v>
      </c>
      <c r="FR65" s="54">
        <v>0</v>
      </c>
      <c r="FS65" s="54">
        <v>0</v>
      </c>
      <c r="FT65" s="54">
        <v>0</v>
      </c>
      <c r="FU65" s="54">
        <v>0</v>
      </c>
      <c r="FV65" s="54">
        <v>0</v>
      </c>
      <c r="FW65" s="54">
        <v>0</v>
      </c>
      <c r="FX65" s="54">
        <v>0</v>
      </c>
      <c r="FY65" s="54">
        <v>0</v>
      </c>
      <c r="FZ65" s="54">
        <v>0</v>
      </c>
      <c r="GA65" s="54">
        <v>0</v>
      </c>
      <c r="GB65" s="54">
        <v>0</v>
      </c>
      <c r="GC65" s="54">
        <v>0</v>
      </c>
      <c r="GD65" s="54">
        <v>0</v>
      </c>
      <c r="GE65" s="54">
        <v>0</v>
      </c>
      <c r="GF65" s="54">
        <v>0</v>
      </c>
      <c r="GG65" s="54">
        <v>0</v>
      </c>
      <c r="GH65" s="54">
        <v>0</v>
      </c>
      <c r="GI65" s="54">
        <v>0</v>
      </c>
      <c r="GJ65" s="54">
        <v>0</v>
      </c>
      <c r="GK65" s="54">
        <v>0</v>
      </c>
      <c r="GL65" s="65">
        <v>0</v>
      </c>
      <c r="GM65" s="65">
        <f t="shared" si="0"/>
        <v>6902285</v>
      </c>
    </row>
    <row r="66" spans="1:195" ht="15">
      <c r="A66" s="3"/>
      <c r="B66" s="38">
        <v>584</v>
      </c>
      <c r="C66" s="10" t="s">
        <v>61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54">
        <v>0</v>
      </c>
      <c r="BH66" s="54">
        <v>0</v>
      </c>
      <c r="BI66" s="54">
        <v>0</v>
      </c>
      <c r="BJ66" s="54">
        <v>0</v>
      </c>
      <c r="BK66" s="54">
        <v>875849</v>
      </c>
      <c r="BL66" s="54">
        <v>0</v>
      </c>
      <c r="BM66" s="54">
        <v>0</v>
      </c>
      <c r="BN66" s="54">
        <v>0</v>
      </c>
      <c r="BO66" s="54">
        <v>0</v>
      </c>
      <c r="BP66" s="54">
        <v>0</v>
      </c>
      <c r="BQ66" s="54">
        <v>0</v>
      </c>
      <c r="BR66" s="54">
        <v>0</v>
      </c>
      <c r="BS66" s="54">
        <v>0</v>
      </c>
      <c r="BT66" s="54">
        <v>2234</v>
      </c>
      <c r="BU66" s="54">
        <v>0</v>
      </c>
      <c r="BV66" s="54">
        <v>0</v>
      </c>
      <c r="BW66" s="54">
        <v>0</v>
      </c>
      <c r="BX66" s="54">
        <v>0</v>
      </c>
      <c r="BY66" s="54">
        <v>0</v>
      </c>
      <c r="BZ66" s="54">
        <v>0</v>
      </c>
      <c r="CA66" s="54">
        <v>0</v>
      </c>
      <c r="CB66" s="54">
        <v>0</v>
      </c>
      <c r="CC66" s="54">
        <v>0</v>
      </c>
      <c r="CD66" s="54">
        <v>0</v>
      </c>
      <c r="CE66" s="54">
        <v>11380139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54">
        <v>0</v>
      </c>
      <c r="CN66" s="54">
        <v>0</v>
      </c>
      <c r="CO66" s="54">
        <v>0</v>
      </c>
      <c r="CP66" s="54">
        <v>0</v>
      </c>
      <c r="CQ66" s="54">
        <v>0</v>
      </c>
      <c r="CR66" s="54">
        <v>0</v>
      </c>
      <c r="CS66" s="54">
        <v>0</v>
      </c>
      <c r="CT66" s="54">
        <v>0</v>
      </c>
      <c r="CU66" s="54">
        <v>0</v>
      </c>
      <c r="CV66" s="54">
        <v>0</v>
      </c>
      <c r="CW66" s="54">
        <v>0</v>
      </c>
      <c r="CX66" s="54">
        <v>0</v>
      </c>
      <c r="CY66" s="54">
        <v>0</v>
      </c>
      <c r="CZ66" s="54">
        <v>0</v>
      </c>
      <c r="DA66" s="54">
        <v>0</v>
      </c>
      <c r="DB66" s="54">
        <v>0</v>
      </c>
      <c r="DC66" s="54">
        <v>0</v>
      </c>
      <c r="DD66" s="54">
        <v>0</v>
      </c>
      <c r="DE66" s="54">
        <v>0</v>
      </c>
      <c r="DF66" s="54">
        <v>0</v>
      </c>
      <c r="DG66" s="54">
        <v>0</v>
      </c>
      <c r="DH66" s="54">
        <v>0</v>
      </c>
      <c r="DI66" s="54">
        <v>0</v>
      </c>
      <c r="DJ66" s="54">
        <v>0</v>
      </c>
      <c r="DK66" s="54">
        <v>0</v>
      </c>
      <c r="DL66" s="54">
        <v>0</v>
      </c>
      <c r="DM66" s="54">
        <v>25534</v>
      </c>
      <c r="DN66" s="54">
        <v>0</v>
      </c>
      <c r="DO66" s="54">
        <v>75510</v>
      </c>
      <c r="DP66" s="54">
        <v>0</v>
      </c>
      <c r="DQ66" s="54">
        <v>0</v>
      </c>
      <c r="DR66" s="54">
        <v>1080403</v>
      </c>
      <c r="DS66" s="54">
        <v>0</v>
      </c>
      <c r="DT66" s="54">
        <v>0</v>
      </c>
      <c r="DU66" s="54">
        <v>0</v>
      </c>
      <c r="DV66" s="54">
        <v>0</v>
      </c>
      <c r="DW66" s="54">
        <v>0</v>
      </c>
      <c r="DX66" s="54">
        <v>0</v>
      </c>
      <c r="DY66" s="54">
        <v>0</v>
      </c>
      <c r="DZ66" s="54">
        <v>0</v>
      </c>
      <c r="EA66" s="54">
        <v>0</v>
      </c>
      <c r="EB66" s="54">
        <v>0</v>
      </c>
      <c r="EC66" s="54">
        <v>0</v>
      </c>
      <c r="ED66" s="54">
        <v>0</v>
      </c>
      <c r="EE66" s="54">
        <v>0</v>
      </c>
      <c r="EF66" s="54">
        <v>0</v>
      </c>
      <c r="EG66" s="54">
        <v>0</v>
      </c>
      <c r="EH66" s="54">
        <v>0</v>
      </c>
      <c r="EI66" s="54">
        <v>0</v>
      </c>
      <c r="EJ66" s="54">
        <v>0</v>
      </c>
      <c r="EK66" s="54">
        <v>2976</v>
      </c>
      <c r="EL66" s="54">
        <v>0</v>
      </c>
      <c r="EM66" s="54">
        <v>0</v>
      </c>
      <c r="EN66" s="54">
        <v>0</v>
      </c>
      <c r="EO66" s="54">
        <v>0</v>
      </c>
      <c r="EP66" s="54">
        <v>0</v>
      </c>
      <c r="EQ66" s="54">
        <v>0</v>
      </c>
      <c r="ER66" s="54">
        <v>0</v>
      </c>
      <c r="ES66" s="54">
        <v>0</v>
      </c>
      <c r="ET66" s="54">
        <v>0</v>
      </c>
      <c r="EU66" s="54">
        <v>0</v>
      </c>
      <c r="EV66" s="54">
        <v>0</v>
      </c>
      <c r="EW66" s="54">
        <v>0</v>
      </c>
      <c r="EX66" s="54">
        <v>0</v>
      </c>
      <c r="EY66" s="54">
        <v>0</v>
      </c>
      <c r="EZ66" s="54">
        <v>0</v>
      </c>
      <c r="FA66" s="54">
        <v>0</v>
      </c>
      <c r="FB66" s="54">
        <v>0</v>
      </c>
      <c r="FC66" s="54">
        <v>0</v>
      </c>
      <c r="FD66" s="54">
        <v>0</v>
      </c>
      <c r="FE66" s="54">
        <v>0</v>
      </c>
      <c r="FF66" s="54">
        <v>212758</v>
      </c>
      <c r="FG66" s="54">
        <v>0</v>
      </c>
      <c r="FH66" s="54">
        <v>0</v>
      </c>
      <c r="FI66" s="54">
        <v>0</v>
      </c>
      <c r="FJ66" s="54">
        <v>0</v>
      </c>
      <c r="FK66" s="54">
        <v>0</v>
      </c>
      <c r="FL66" s="54">
        <v>0</v>
      </c>
      <c r="FM66" s="54">
        <v>0</v>
      </c>
      <c r="FN66" s="54">
        <v>0</v>
      </c>
      <c r="FO66" s="54">
        <v>0</v>
      </c>
      <c r="FP66" s="54">
        <v>0</v>
      </c>
      <c r="FQ66" s="54">
        <v>0</v>
      </c>
      <c r="FR66" s="54">
        <v>0</v>
      </c>
      <c r="FS66" s="54">
        <v>0</v>
      </c>
      <c r="FT66" s="54">
        <v>0</v>
      </c>
      <c r="FU66" s="54">
        <v>0</v>
      </c>
      <c r="FV66" s="54">
        <v>0</v>
      </c>
      <c r="FW66" s="54">
        <v>0</v>
      </c>
      <c r="FX66" s="54">
        <v>0</v>
      </c>
      <c r="FY66" s="54">
        <v>0</v>
      </c>
      <c r="FZ66" s="54">
        <v>0</v>
      </c>
      <c r="GA66" s="54">
        <v>0</v>
      </c>
      <c r="GB66" s="54">
        <v>0</v>
      </c>
      <c r="GC66" s="54">
        <v>0</v>
      </c>
      <c r="GD66" s="54">
        <v>0</v>
      </c>
      <c r="GE66" s="54">
        <v>0</v>
      </c>
      <c r="GF66" s="54">
        <v>0</v>
      </c>
      <c r="GG66" s="54">
        <v>0</v>
      </c>
      <c r="GH66" s="54">
        <v>0</v>
      </c>
      <c r="GI66" s="54">
        <v>0</v>
      </c>
      <c r="GJ66" s="54">
        <v>0</v>
      </c>
      <c r="GK66" s="54">
        <v>0</v>
      </c>
      <c r="GL66" s="65">
        <v>0</v>
      </c>
      <c r="GM66" s="65">
        <f t="shared" si="0"/>
        <v>13655403</v>
      </c>
    </row>
    <row r="67" spans="1:195" ht="15">
      <c r="A67" s="3"/>
      <c r="B67" s="38">
        <v>585</v>
      </c>
      <c r="C67" s="10" t="s">
        <v>62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13510000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0</v>
      </c>
      <c r="BG67" s="54">
        <v>0</v>
      </c>
      <c r="BH67" s="54">
        <v>0</v>
      </c>
      <c r="BI67" s="54">
        <v>0</v>
      </c>
      <c r="BJ67" s="54">
        <v>0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54">
        <v>0</v>
      </c>
      <c r="BQ67" s="54">
        <v>0</v>
      </c>
      <c r="BR67" s="54">
        <v>0</v>
      </c>
      <c r="BS67" s="54">
        <v>0</v>
      </c>
      <c r="BT67" s="54">
        <v>0</v>
      </c>
      <c r="BU67" s="54">
        <v>0</v>
      </c>
      <c r="BV67" s="54">
        <v>0</v>
      </c>
      <c r="BW67" s="54">
        <v>0</v>
      </c>
      <c r="BX67" s="54">
        <v>0</v>
      </c>
      <c r="BY67" s="54">
        <v>0</v>
      </c>
      <c r="BZ67" s="54">
        <v>0</v>
      </c>
      <c r="CA67" s="54">
        <v>0</v>
      </c>
      <c r="CB67" s="54">
        <v>0</v>
      </c>
      <c r="CC67" s="54">
        <v>0</v>
      </c>
      <c r="CD67" s="54">
        <v>0</v>
      </c>
      <c r="CE67" s="54">
        <v>0</v>
      </c>
      <c r="CF67" s="54">
        <v>0</v>
      </c>
      <c r="CG67" s="54">
        <v>0</v>
      </c>
      <c r="CH67" s="54">
        <v>0</v>
      </c>
      <c r="CI67" s="54">
        <v>0</v>
      </c>
      <c r="CJ67" s="54">
        <v>0</v>
      </c>
      <c r="CK67" s="54">
        <v>0</v>
      </c>
      <c r="CL67" s="54">
        <v>0</v>
      </c>
      <c r="CM67" s="54">
        <v>0</v>
      </c>
      <c r="CN67" s="54">
        <v>0</v>
      </c>
      <c r="CO67" s="54">
        <v>0</v>
      </c>
      <c r="CP67" s="54">
        <v>0</v>
      </c>
      <c r="CQ67" s="54">
        <v>0</v>
      </c>
      <c r="CR67" s="54">
        <v>0</v>
      </c>
      <c r="CS67" s="54">
        <v>4112544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0</v>
      </c>
      <c r="DA67" s="54">
        <v>0</v>
      </c>
      <c r="DB67" s="54">
        <v>0</v>
      </c>
      <c r="DC67" s="54">
        <v>0</v>
      </c>
      <c r="DD67" s="54">
        <v>0</v>
      </c>
      <c r="DE67" s="54">
        <v>0</v>
      </c>
      <c r="DF67" s="54">
        <v>0</v>
      </c>
      <c r="DG67" s="54">
        <v>0</v>
      </c>
      <c r="DH67" s="54">
        <v>0</v>
      </c>
      <c r="DI67" s="54">
        <v>0</v>
      </c>
      <c r="DJ67" s="54">
        <v>0</v>
      </c>
      <c r="DK67" s="54">
        <v>0</v>
      </c>
      <c r="DL67" s="54">
        <v>0</v>
      </c>
      <c r="DM67" s="54">
        <v>0</v>
      </c>
      <c r="DN67" s="54">
        <v>0</v>
      </c>
      <c r="DO67" s="54">
        <v>0</v>
      </c>
      <c r="DP67" s="54">
        <v>0</v>
      </c>
      <c r="DQ67" s="54">
        <v>0</v>
      </c>
      <c r="DR67" s="54">
        <v>0</v>
      </c>
      <c r="DS67" s="54">
        <v>0</v>
      </c>
      <c r="DT67" s="54">
        <v>0</v>
      </c>
      <c r="DU67" s="54">
        <v>0</v>
      </c>
      <c r="DV67" s="54">
        <v>0</v>
      </c>
      <c r="DW67" s="54">
        <v>0</v>
      </c>
      <c r="DX67" s="54">
        <v>0</v>
      </c>
      <c r="DY67" s="54">
        <v>0</v>
      </c>
      <c r="DZ67" s="54">
        <v>0</v>
      </c>
      <c r="EA67" s="54">
        <v>0</v>
      </c>
      <c r="EB67" s="54">
        <v>0</v>
      </c>
      <c r="EC67" s="54">
        <v>0</v>
      </c>
      <c r="ED67" s="54">
        <v>0</v>
      </c>
      <c r="EE67" s="54">
        <v>0</v>
      </c>
      <c r="EF67" s="54">
        <v>0</v>
      </c>
      <c r="EG67" s="54">
        <v>0</v>
      </c>
      <c r="EH67" s="54">
        <v>0</v>
      </c>
      <c r="EI67" s="54">
        <v>0</v>
      </c>
      <c r="EJ67" s="54">
        <v>0</v>
      </c>
      <c r="EK67" s="54">
        <v>0</v>
      </c>
      <c r="EL67" s="54">
        <v>0</v>
      </c>
      <c r="EM67" s="54">
        <v>0</v>
      </c>
      <c r="EN67" s="54">
        <v>0</v>
      </c>
      <c r="EO67" s="54">
        <v>0</v>
      </c>
      <c r="EP67" s="54">
        <v>0</v>
      </c>
      <c r="EQ67" s="54">
        <v>0</v>
      </c>
      <c r="ER67" s="54">
        <v>0</v>
      </c>
      <c r="ES67" s="54">
        <v>0</v>
      </c>
      <c r="ET67" s="54">
        <v>0</v>
      </c>
      <c r="EU67" s="54">
        <v>0</v>
      </c>
      <c r="EV67" s="54">
        <v>0</v>
      </c>
      <c r="EW67" s="54">
        <v>0</v>
      </c>
      <c r="EX67" s="54">
        <v>0</v>
      </c>
      <c r="EY67" s="54">
        <v>0</v>
      </c>
      <c r="EZ67" s="54">
        <v>0</v>
      </c>
      <c r="FA67" s="54">
        <v>0</v>
      </c>
      <c r="FB67" s="54">
        <v>0</v>
      </c>
      <c r="FC67" s="54">
        <v>0</v>
      </c>
      <c r="FD67" s="54">
        <v>0</v>
      </c>
      <c r="FE67" s="54">
        <v>0</v>
      </c>
      <c r="FF67" s="54">
        <v>0</v>
      </c>
      <c r="FG67" s="54">
        <v>0</v>
      </c>
      <c r="FH67" s="54">
        <v>0</v>
      </c>
      <c r="FI67" s="54">
        <v>0</v>
      </c>
      <c r="FJ67" s="54">
        <v>0</v>
      </c>
      <c r="FK67" s="54">
        <v>0</v>
      </c>
      <c r="FL67" s="54">
        <v>0</v>
      </c>
      <c r="FM67" s="54">
        <v>0</v>
      </c>
      <c r="FN67" s="54">
        <v>0</v>
      </c>
      <c r="FO67" s="54">
        <v>0</v>
      </c>
      <c r="FP67" s="54">
        <v>0</v>
      </c>
      <c r="FQ67" s="54">
        <v>0</v>
      </c>
      <c r="FR67" s="54">
        <v>0</v>
      </c>
      <c r="FS67" s="54">
        <v>0</v>
      </c>
      <c r="FT67" s="54">
        <v>0</v>
      </c>
      <c r="FU67" s="54">
        <v>0</v>
      </c>
      <c r="FV67" s="54">
        <v>0</v>
      </c>
      <c r="FW67" s="54">
        <v>0</v>
      </c>
      <c r="FX67" s="54">
        <v>0</v>
      </c>
      <c r="FY67" s="54">
        <v>0</v>
      </c>
      <c r="FZ67" s="54">
        <v>0</v>
      </c>
      <c r="GA67" s="54">
        <v>0</v>
      </c>
      <c r="GB67" s="54">
        <v>0</v>
      </c>
      <c r="GC67" s="54">
        <v>0</v>
      </c>
      <c r="GD67" s="54">
        <v>0</v>
      </c>
      <c r="GE67" s="54">
        <v>0</v>
      </c>
      <c r="GF67" s="54">
        <v>0</v>
      </c>
      <c r="GG67" s="54">
        <v>2650000</v>
      </c>
      <c r="GH67" s="54">
        <v>0</v>
      </c>
      <c r="GI67" s="54">
        <v>0</v>
      </c>
      <c r="GJ67" s="54">
        <v>0</v>
      </c>
      <c r="GK67" s="54">
        <v>0</v>
      </c>
      <c r="GL67" s="65">
        <v>0</v>
      </c>
      <c r="GM67" s="65">
        <f t="shared" si="0"/>
        <v>20272544</v>
      </c>
    </row>
    <row r="68" spans="1:195" ht="15">
      <c r="A68" s="3"/>
      <c r="B68" s="38">
        <v>587</v>
      </c>
      <c r="C68" s="10" t="s">
        <v>63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0</v>
      </c>
      <c r="BG68" s="54">
        <v>0</v>
      </c>
      <c r="BH68" s="54">
        <v>0</v>
      </c>
      <c r="BI68" s="54">
        <v>0</v>
      </c>
      <c r="BJ68" s="54">
        <v>0</v>
      </c>
      <c r="BK68" s="54">
        <v>0</v>
      </c>
      <c r="BL68" s="54">
        <v>0</v>
      </c>
      <c r="BM68" s="54">
        <v>0</v>
      </c>
      <c r="BN68" s="54">
        <v>0</v>
      </c>
      <c r="BO68" s="54">
        <v>0</v>
      </c>
      <c r="BP68" s="54">
        <v>0</v>
      </c>
      <c r="BQ68" s="54">
        <v>0</v>
      </c>
      <c r="BR68" s="54">
        <v>0</v>
      </c>
      <c r="BS68" s="54">
        <v>0</v>
      </c>
      <c r="BT68" s="54">
        <v>0</v>
      </c>
      <c r="BU68" s="54">
        <v>0</v>
      </c>
      <c r="BV68" s="54">
        <v>0</v>
      </c>
      <c r="BW68" s="54">
        <v>0</v>
      </c>
      <c r="BX68" s="54">
        <v>0</v>
      </c>
      <c r="BY68" s="54">
        <v>0</v>
      </c>
      <c r="BZ68" s="54">
        <v>0</v>
      </c>
      <c r="CA68" s="54">
        <v>0</v>
      </c>
      <c r="CB68" s="54">
        <v>0</v>
      </c>
      <c r="CC68" s="54">
        <v>0</v>
      </c>
      <c r="CD68" s="54">
        <v>0</v>
      </c>
      <c r="CE68" s="54">
        <v>0</v>
      </c>
      <c r="CF68" s="54">
        <v>0</v>
      </c>
      <c r="CG68" s="54">
        <v>0</v>
      </c>
      <c r="CH68" s="54">
        <v>0</v>
      </c>
      <c r="CI68" s="54">
        <v>0</v>
      </c>
      <c r="CJ68" s="54">
        <v>0</v>
      </c>
      <c r="CK68" s="54">
        <v>0</v>
      </c>
      <c r="CL68" s="54">
        <v>0</v>
      </c>
      <c r="CM68" s="54">
        <v>0</v>
      </c>
      <c r="CN68" s="54">
        <v>0</v>
      </c>
      <c r="CO68" s="54">
        <v>0</v>
      </c>
      <c r="CP68" s="54">
        <v>0</v>
      </c>
      <c r="CQ68" s="54">
        <v>0</v>
      </c>
      <c r="CR68" s="54">
        <v>0</v>
      </c>
      <c r="CS68" s="54">
        <v>0</v>
      </c>
      <c r="CT68" s="54">
        <v>0</v>
      </c>
      <c r="CU68" s="54">
        <v>0</v>
      </c>
      <c r="CV68" s="54">
        <v>0</v>
      </c>
      <c r="CW68" s="54">
        <v>0</v>
      </c>
      <c r="CX68" s="54">
        <v>0</v>
      </c>
      <c r="CY68" s="54">
        <v>0</v>
      </c>
      <c r="CZ68" s="54">
        <v>0</v>
      </c>
      <c r="DA68" s="54">
        <v>0</v>
      </c>
      <c r="DB68" s="54">
        <v>0</v>
      </c>
      <c r="DC68" s="54">
        <v>0</v>
      </c>
      <c r="DD68" s="54">
        <v>0</v>
      </c>
      <c r="DE68" s="54">
        <v>0</v>
      </c>
      <c r="DF68" s="54">
        <v>0</v>
      </c>
      <c r="DG68" s="54">
        <v>0</v>
      </c>
      <c r="DH68" s="54">
        <v>0</v>
      </c>
      <c r="DI68" s="54">
        <v>0</v>
      </c>
      <c r="DJ68" s="54">
        <v>0</v>
      </c>
      <c r="DK68" s="54">
        <v>0</v>
      </c>
      <c r="DL68" s="54">
        <v>0</v>
      </c>
      <c r="DM68" s="54">
        <v>0</v>
      </c>
      <c r="DN68" s="54">
        <v>0</v>
      </c>
      <c r="DO68" s="54">
        <v>0</v>
      </c>
      <c r="DP68" s="54">
        <v>0</v>
      </c>
      <c r="DQ68" s="54">
        <v>0</v>
      </c>
      <c r="DR68" s="54">
        <v>0</v>
      </c>
      <c r="DS68" s="54">
        <v>0</v>
      </c>
      <c r="DT68" s="54">
        <v>0</v>
      </c>
      <c r="DU68" s="54">
        <v>0</v>
      </c>
      <c r="DV68" s="54">
        <v>0</v>
      </c>
      <c r="DW68" s="54">
        <v>0</v>
      </c>
      <c r="DX68" s="54">
        <v>0</v>
      </c>
      <c r="DY68" s="54">
        <v>0</v>
      </c>
      <c r="DZ68" s="54">
        <v>0</v>
      </c>
      <c r="EA68" s="54">
        <v>0</v>
      </c>
      <c r="EB68" s="54">
        <v>0</v>
      </c>
      <c r="EC68" s="54">
        <v>0</v>
      </c>
      <c r="ED68" s="54">
        <v>0</v>
      </c>
      <c r="EE68" s="54">
        <v>0</v>
      </c>
      <c r="EF68" s="54">
        <v>0</v>
      </c>
      <c r="EG68" s="54">
        <v>0</v>
      </c>
      <c r="EH68" s="54">
        <v>0</v>
      </c>
      <c r="EI68" s="54">
        <v>0</v>
      </c>
      <c r="EJ68" s="54">
        <v>0</v>
      </c>
      <c r="EK68" s="54">
        <v>0</v>
      </c>
      <c r="EL68" s="54">
        <v>0</v>
      </c>
      <c r="EM68" s="54">
        <v>0</v>
      </c>
      <c r="EN68" s="54">
        <v>0</v>
      </c>
      <c r="EO68" s="54">
        <v>0</v>
      </c>
      <c r="EP68" s="54">
        <v>0</v>
      </c>
      <c r="EQ68" s="54">
        <v>0</v>
      </c>
      <c r="ER68" s="54">
        <v>0</v>
      </c>
      <c r="ES68" s="54">
        <v>0</v>
      </c>
      <c r="ET68" s="54">
        <v>0</v>
      </c>
      <c r="EU68" s="54">
        <v>0</v>
      </c>
      <c r="EV68" s="54">
        <v>0</v>
      </c>
      <c r="EW68" s="54">
        <v>0</v>
      </c>
      <c r="EX68" s="54">
        <v>0</v>
      </c>
      <c r="EY68" s="54">
        <v>0</v>
      </c>
      <c r="EZ68" s="54">
        <v>0</v>
      </c>
      <c r="FA68" s="54">
        <v>0</v>
      </c>
      <c r="FB68" s="54">
        <v>0</v>
      </c>
      <c r="FC68" s="54">
        <v>0</v>
      </c>
      <c r="FD68" s="54">
        <v>0</v>
      </c>
      <c r="FE68" s="54">
        <v>0</v>
      </c>
      <c r="FF68" s="54">
        <v>0</v>
      </c>
      <c r="FG68" s="54">
        <v>0</v>
      </c>
      <c r="FH68" s="54">
        <v>0</v>
      </c>
      <c r="FI68" s="54">
        <v>0</v>
      </c>
      <c r="FJ68" s="54">
        <v>0</v>
      </c>
      <c r="FK68" s="54">
        <v>0</v>
      </c>
      <c r="FL68" s="54">
        <v>0</v>
      </c>
      <c r="FM68" s="54">
        <v>0</v>
      </c>
      <c r="FN68" s="54">
        <v>0</v>
      </c>
      <c r="FO68" s="54">
        <v>0</v>
      </c>
      <c r="FP68" s="54">
        <v>0</v>
      </c>
      <c r="FQ68" s="54">
        <v>0</v>
      </c>
      <c r="FR68" s="54">
        <v>0</v>
      </c>
      <c r="FS68" s="54">
        <v>0</v>
      </c>
      <c r="FT68" s="54">
        <v>0</v>
      </c>
      <c r="FU68" s="54">
        <v>0</v>
      </c>
      <c r="FV68" s="54">
        <v>0</v>
      </c>
      <c r="FW68" s="54">
        <v>0</v>
      </c>
      <c r="FX68" s="54">
        <v>0</v>
      </c>
      <c r="FY68" s="54">
        <v>0</v>
      </c>
      <c r="FZ68" s="54">
        <v>0</v>
      </c>
      <c r="GA68" s="54">
        <v>0</v>
      </c>
      <c r="GB68" s="54">
        <v>0</v>
      </c>
      <c r="GC68" s="54">
        <v>0</v>
      </c>
      <c r="GD68" s="54">
        <v>0</v>
      </c>
      <c r="GE68" s="54">
        <v>0</v>
      </c>
      <c r="GF68" s="54">
        <v>0</v>
      </c>
      <c r="GG68" s="54">
        <v>0</v>
      </c>
      <c r="GH68" s="54">
        <v>0</v>
      </c>
      <c r="GI68" s="54">
        <v>0</v>
      </c>
      <c r="GJ68" s="54">
        <v>0</v>
      </c>
      <c r="GK68" s="54">
        <v>0</v>
      </c>
      <c r="GL68" s="65">
        <v>0</v>
      </c>
      <c r="GM68" s="65">
        <f t="shared" si="0"/>
        <v>0</v>
      </c>
    </row>
    <row r="69" spans="1:195" ht="15">
      <c r="A69" s="3"/>
      <c r="B69" s="38">
        <v>588</v>
      </c>
      <c r="C69" s="10" t="s">
        <v>64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0</v>
      </c>
      <c r="BG69" s="54">
        <v>0</v>
      </c>
      <c r="BH69" s="54">
        <v>0</v>
      </c>
      <c r="BI69" s="54">
        <v>0</v>
      </c>
      <c r="BJ69" s="54">
        <v>0</v>
      </c>
      <c r="BK69" s="54">
        <v>0</v>
      </c>
      <c r="BL69" s="54">
        <v>0</v>
      </c>
      <c r="BM69" s="54">
        <v>0</v>
      </c>
      <c r="BN69" s="54">
        <v>0</v>
      </c>
      <c r="BO69" s="54">
        <v>0</v>
      </c>
      <c r="BP69" s="54">
        <v>0</v>
      </c>
      <c r="BQ69" s="54">
        <v>0</v>
      </c>
      <c r="BR69" s="54">
        <v>0</v>
      </c>
      <c r="BS69" s="54">
        <v>0</v>
      </c>
      <c r="BT69" s="54">
        <v>0</v>
      </c>
      <c r="BU69" s="54">
        <v>0</v>
      </c>
      <c r="BV69" s="54">
        <v>0</v>
      </c>
      <c r="BW69" s="54">
        <v>0</v>
      </c>
      <c r="BX69" s="54">
        <v>0</v>
      </c>
      <c r="BY69" s="54">
        <v>0</v>
      </c>
      <c r="BZ69" s="54">
        <v>0</v>
      </c>
      <c r="CA69" s="54">
        <v>0</v>
      </c>
      <c r="CB69" s="54">
        <v>0</v>
      </c>
      <c r="CC69" s="54">
        <v>0</v>
      </c>
      <c r="CD69" s="54">
        <v>0</v>
      </c>
      <c r="CE69" s="54">
        <v>0</v>
      </c>
      <c r="CF69" s="54">
        <v>0</v>
      </c>
      <c r="CG69" s="54">
        <v>0</v>
      </c>
      <c r="CH69" s="54">
        <v>0</v>
      </c>
      <c r="CI69" s="54">
        <v>0</v>
      </c>
      <c r="CJ69" s="54">
        <v>0</v>
      </c>
      <c r="CK69" s="54">
        <v>0</v>
      </c>
      <c r="CL69" s="54">
        <v>0</v>
      </c>
      <c r="CM69" s="54">
        <v>0</v>
      </c>
      <c r="CN69" s="54">
        <v>5723</v>
      </c>
      <c r="CO69" s="54">
        <v>0</v>
      </c>
      <c r="CP69" s="54">
        <v>0</v>
      </c>
      <c r="CQ69" s="54">
        <v>0</v>
      </c>
      <c r="CR69" s="54">
        <v>0</v>
      </c>
      <c r="CS69" s="54">
        <v>18197</v>
      </c>
      <c r="CT69" s="54">
        <v>0</v>
      </c>
      <c r="CU69" s="54">
        <v>0</v>
      </c>
      <c r="CV69" s="54">
        <v>0</v>
      </c>
      <c r="CW69" s="54">
        <v>0</v>
      </c>
      <c r="CX69" s="54">
        <v>0</v>
      </c>
      <c r="CY69" s="54">
        <v>0</v>
      </c>
      <c r="CZ69" s="54">
        <v>0</v>
      </c>
      <c r="DA69" s="54">
        <v>0</v>
      </c>
      <c r="DB69" s="54">
        <v>0</v>
      </c>
      <c r="DC69" s="54">
        <v>0</v>
      </c>
      <c r="DD69" s="54">
        <v>0</v>
      </c>
      <c r="DE69" s="54">
        <v>0</v>
      </c>
      <c r="DF69" s="54">
        <v>0</v>
      </c>
      <c r="DG69" s="54">
        <v>0</v>
      </c>
      <c r="DH69" s="54">
        <v>0</v>
      </c>
      <c r="DI69" s="54">
        <v>0</v>
      </c>
      <c r="DJ69" s="54">
        <v>0</v>
      </c>
      <c r="DK69" s="54">
        <v>0</v>
      </c>
      <c r="DL69" s="54">
        <v>0</v>
      </c>
      <c r="DM69" s="54">
        <v>0</v>
      </c>
      <c r="DN69" s="54">
        <v>0</v>
      </c>
      <c r="DO69" s="54">
        <v>0</v>
      </c>
      <c r="DP69" s="54">
        <v>0</v>
      </c>
      <c r="DQ69" s="54">
        <v>0</v>
      </c>
      <c r="DR69" s="54">
        <v>0</v>
      </c>
      <c r="DS69" s="54">
        <v>0</v>
      </c>
      <c r="DT69" s="54">
        <v>0</v>
      </c>
      <c r="DU69" s="54">
        <v>0</v>
      </c>
      <c r="DV69" s="54">
        <v>0</v>
      </c>
      <c r="DW69" s="54">
        <v>0</v>
      </c>
      <c r="DX69" s="54">
        <v>0</v>
      </c>
      <c r="DY69" s="54">
        <v>0</v>
      </c>
      <c r="DZ69" s="54">
        <v>0</v>
      </c>
      <c r="EA69" s="54">
        <v>0</v>
      </c>
      <c r="EB69" s="54">
        <v>0</v>
      </c>
      <c r="EC69" s="54">
        <v>0</v>
      </c>
      <c r="ED69" s="54">
        <v>0</v>
      </c>
      <c r="EE69" s="54">
        <v>0</v>
      </c>
      <c r="EF69" s="54">
        <v>0</v>
      </c>
      <c r="EG69" s="54">
        <v>0</v>
      </c>
      <c r="EH69" s="54">
        <v>0</v>
      </c>
      <c r="EI69" s="54">
        <v>0</v>
      </c>
      <c r="EJ69" s="54">
        <v>0</v>
      </c>
      <c r="EK69" s="54">
        <v>0</v>
      </c>
      <c r="EL69" s="54">
        <v>0</v>
      </c>
      <c r="EM69" s="54">
        <v>0</v>
      </c>
      <c r="EN69" s="54">
        <v>0</v>
      </c>
      <c r="EO69" s="54">
        <v>0</v>
      </c>
      <c r="EP69" s="54">
        <v>0</v>
      </c>
      <c r="EQ69" s="54">
        <v>0</v>
      </c>
      <c r="ER69" s="54">
        <v>0</v>
      </c>
      <c r="ES69" s="54">
        <v>0</v>
      </c>
      <c r="ET69" s="54">
        <v>0</v>
      </c>
      <c r="EU69" s="54">
        <v>0</v>
      </c>
      <c r="EV69" s="54">
        <v>0</v>
      </c>
      <c r="EW69" s="54">
        <v>0</v>
      </c>
      <c r="EX69" s="54">
        <v>0</v>
      </c>
      <c r="EY69" s="54">
        <v>0</v>
      </c>
      <c r="EZ69" s="54">
        <v>0</v>
      </c>
      <c r="FA69" s="54">
        <v>0</v>
      </c>
      <c r="FB69" s="54">
        <v>0</v>
      </c>
      <c r="FC69" s="54">
        <v>0</v>
      </c>
      <c r="FD69" s="54">
        <v>0</v>
      </c>
      <c r="FE69" s="54">
        <v>0</v>
      </c>
      <c r="FF69" s="54">
        <v>0</v>
      </c>
      <c r="FG69" s="54">
        <v>0</v>
      </c>
      <c r="FH69" s="54">
        <v>0</v>
      </c>
      <c r="FI69" s="54">
        <v>0</v>
      </c>
      <c r="FJ69" s="54">
        <v>0</v>
      </c>
      <c r="FK69" s="54">
        <v>0</v>
      </c>
      <c r="FL69" s="54">
        <v>0</v>
      </c>
      <c r="FM69" s="54">
        <v>0</v>
      </c>
      <c r="FN69" s="54">
        <v>0</v>
      </c>
      <c r="FO69" s="54">
        <v>0</v>
      </c>
      <c r="FP69" s="54">
        <v>0</v>
      </c>
      <c r="FQ69" s="54">
        <v>0</v>
      </c>
      <c r="FR69" s="54">
        <v>0</v>
      </c>
      <c r="FS69" s="54">
        <v>0</v>
      </c>
      <c r="FT69" s="54">
        <v>0</v>
      </c>
      <c r="FU69" s="54">
        <v>0</v>
      </c>
      <c r="FV69" s="54">
        <v>0</v>
      </c>
      <c r="FW69" s="54">
        <v>0</v>
      </c>
      <c r="FX69" s="54">
        <v>0</v>
      </c>
      <c r="FY69" s="54">
        <v>0</v>
      </c>
      <c r="FZ69" s="54">
        <v>0</v>
      </c>
      <c r="GA69" s="54">
        <v>0</v>
      </c>
      <c r="GB69" s="54">
        <v>0</v>
      </c>
      <c r="GC69" s="54">
        <v>0</v>
      </c>
      <c r="GD69" s="54">
        <v>0</v>
      </c>
      <c r="GE69" s="54">
        <v>0</v>
      </c>
      <c r="GF69" s="54">
        <v>0</v>
      </c>
      <c r="GG69" s="54">
        <v>0</v>
      </c>
      <c r="GH69" s="54">
        <v>0</v>
      </c>
      <c r="GI69" s="54">
        <v>0</v>
      </c>
      <c r="GJ69" s="54">
        <v>0</v>
      </c>
      <c r="GK69" s="54">
        <v>0</v>
      </c>
      <c r="GL69" s="65">
        <v>0</v>
      </c>
      <c r="GM69" s="65">
        <f t="shared" si="0"/>
        <v>23920</v>
      </c>
    </row>
    <row r="70" spans="1:195" ht="15">
      <c r="A70" s="3"/>
      <c r="B70" s="38">
        <v>590</v>
      </c>
      <c r="C70" s="10" t="s">
        <v>65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13983</v>
      </c>
      <c r="L70" s="54">
        <v>0</v>
      </c>
      <c r="M70" s="54">
        <v>0</v>
      </c>
      <c r="N70" s="54">
        <v>1786001</v>
      </c>
      <c r="O70" s="54">
        <v>0</v>
      </c>
      <c r="P70" s="54">
        <v>0</v>
      </c>
      <c r="Q70" s="54">
        <v>0</v>
      </c>
      <c r="R70" s="54">
        <v>85052</v>
      </c>
      <c r="S70" s="54">
        <v>0</v>
      </c>
      <c r="T70" s="54">
        <v>0</v>
      </c>
      <c r="U70" s="54">
        <v>0</v>
      </c>
      <c r="V70" s="54">
        <v>1051673</v>
      </c>
      <c r="W70" s="54">
        <v>0</v>
      </c>
      <c r="X70" s="54">
        <v>0</v>
      </c>
      <c r="Y70" s="54">
        <v>0</v>
      </c>
      <c r="Z70" s="54">
        <v>0</v>
      </c>
      <c r="AA70" s="54">
        <v>545278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32985</v>
      </c>
      <c r="AK70" s="54">
        <v>34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243886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0</v>
      </c>
      <c r="BG70" s="54">
        <v>17756169</v>
      </c>
      <c r="BH70" s="54">
        <v>0</v>
      </c>
      <c r="BI70" s="54">
        <v>0</v>
      </c>
      <c r="BJ70" s="54">
        <v>0</v>
      </c>
      <c r="BK70" s="54">
        <v>117696</v>
      </c>
      <c r="BL70" s="54">
        <v>0</v>
      </c>
      <c r="BM70" s="54">
        <v>0</v>
      </c>
      <c r="BN70" s="54">
        <v>855327</v>
      </c>
      <c r="BO70" s="54">
        <v>248623</v>
      </c>
      <c r="BP70" s="54">
        <v>0</v>
      </c>
      <c r="BQ70" s="54">
        <v>0</v>
      </c>
      <c r="BR70" s="54">
        <v>623000</v>
      </c>
      <c r="BS70" s="54">
        <v>0</v>
      </c>
      <c r="BT70" s="54">
        <v>1536721</v>
      </c>
      <c r="BU70" s="54">
        <v>0</v>
      </c>
      <c r="BV70" s="54">
        <v>0</v>
      </c>
      <c r="BW70" s="54">
        <v>0</v>
      </c>
      <c r="BX70" s="54">
        <v>0</v>
      </c>
      <c r="BY70" s="54">
        <v>0</v>
      </c>
      <c r="BZ70" s="54">
        <v>0</v>
      </c>
      <c r="CA70" s="54">
        <v>18407323</v>
      </c>
      <c r="CB70" s="54">
        <v>0</v>
      </c>
      <c r="CC70" s="54">
        <v>0</v>
      </c>
      <c r="CD70" s="54">
        <v>2700832</v>
      </c>
      <c r="CE70" s="54">
        <v>0</v>
      </c>
      <c r="CF70" s="54">
        <v>259253</v>
      </c>
      <c r="CG70" s="54">
        <v>0</v>
      </c>
      <c r="CH70" s="54">
        <v>0</v>
      </c>
      <c r="CI70" s="54">
        <v>0</v>
      </c>
      <c r="CJ70" s="54">
        <v>0</v>
      </c>
      <c r="CK70" s="54">
        <v>0</v>
      </c>
      <c r="CL70" s="54">
        <v>0</v>
      </c>
      <c r="CM70" s="54">
        <v>0</v>
      </c>
      <c r="CN70" s="54">
        <v>0</v>
      </c>
      <c r="CO70" s="54">
        <v>0</v>
      </c>
      <c r="CP70" s="54">
        <v>0</v>
      </c>
      <c r="CQ70" s="54">
        <v>0</v>
      </c>
      <c r="CR70" s="54">
        <v>6708269</v>
      </c>
      <c r="CS70" s="54">
        <v>0</v>
      </c>
      <c r="CT70" s="54">
        <v>0</v>
      </c>
      <c r="CU70" s="54">
        <v>0</v>
      </c>
      <c r="CV70" s="54">
        <v>0</v>
      </c>
      <c r="CW70" s="54">
        <v>0</v>
      </c>
      <c r="CX70" s="54">
        <v>0</v>
      </c>
      <c r="CY70" s="54">
        <v>0</v>
      </c>
      <c r="CZ70" s="54">
        <v>0</v>
      </c>
      <c r="DA70" s="54">
        <v>0</v>
      </c>
      <c r="DB70" s="54">
        <v>0</v>
      </c>
      <c r="DC70" s="54">
        <v>0</v>
      </c>
      <c r="DD70" s="54">
        <v>1347185</v>
      </c>
      <c r="DE70" s="54">
        <v>0</v>
      </c>
      <c r="DF70" s="54">
        <v>0</v>
      </c>
      <c r="DG70" s="54">
        <v>0</v>
      </c>
      <c r="DH70" s="54">
        <v>0</v>
      </c>
      <c r="DI70" s="54">
        <v>0</v>
      </c>
      <c r="DJ70" s="54">
        <v>0</v>
      </c>
      <c r="DK70" s="54">
        <v>0</v>
      </c>
      <c r="DL70" s="54">
        <v>0</v>
      </c>
      <c r="DM70" s="54">
        <v>2174709</v>
      </c>
      <c r="DN70" s="54">
        <v>0</v>
      </c>
      <c r="DO70" s="54">
        <v>1220344</v>
      </c>
      <c r="DP70" s="54">
        <v>0</v>
      </c>
      <c r="DQ70" s="54">
        <v>0</v>
      </c>
      <c r="DR70" s="54">
        <v>0</v>
      </c>
      <c r="DS70" s="54">
        <v>0</v>
      </c>
      <c r="DT70" s="54">
        <v>0</v>
      </c>
      <c r="DU70" s="54">
        <v>0</v>
      </c>
      <c r="DV70" s="54">
        <v>0</v>
      </c>
      <c r="DW70" s="54">
        <v>0</v>
      </c>
      <c r="DX70" s="54">
        <v>0</v>
      </c>
      <c r="DY70" s="54">
        <v>0</v>
      </c>
      <c r="DZ70" s="54">
        <v>0</v>
      </c>
      <c r="EA70" s="54">
        <v>0</v>
      </c>
      <c r="EB70" s="54">
        <v>0</v>
      </c>
      <c r="EC70" s="54">
        <v>0</v>
      </c>
      <c r="ED70" s="54">
        <v>0</v>
      </c>
      <c r="EE70" s="54">
        <v>0</v>
      </c>
      <c r="EF70" s="54">
        <v>0</v>
      </c>
      <c r="EG70" s="54">
        <v>1552</v>
      </c>
      <c r="EH70" s="54">
        <v>0</v>
      </c>
      <c r="EI70" s="54">
        <v>0</v>
      </c>
      <c r="EJ70" s="54">
        <v>1867790</v>
      </c>
      <c r="EK70" s="54">
        <v>0</v>
      </c>
      <c r="EL70" s="54">
        <v>0</v>
      </c>
      <c r="EM70" s="54">
        <v>0</v>
      </c>
      <c r="EN70" s="54">
        <v>0</v>
      </c>
      <c r="EO70" s="54">
        <v>0</v>
      </c>
      <c r="EP70" s="54">
        <v>0</v>
      </c>
      <c r="EQ70" s="54">
        <v>0</v>
      </c>
      <c r="ER70" s="54">
        <v>0</v>
      </c>
      <c r="ES70" s="54">
        <v>0</v>
      </c>
      <c r="ET70" s="54">
        <v>0</v>
      </c>
      <c r="EU70" s="54">
        <v>0</v>
      </c>
      <c r="EV70" s="54">
        <v>815000</v>
      </c>
      <c r="EW70" s="54">
        <v>906525</v>
      </c>
      <c r="EX70" s="54">
        <v>49518669</v>
      </c>
      <c r="EY70" s="54">
        <v>0</v>
      </c>
      <c r="EZ70" s="54">
        <v>0</v>
      </c>
      <c r="FA70" s="54">
        <v>598375</v>
      </c>
      <c r="FB70" s="54">
        <v>10154</v>
      </c>
      <c r="FC70" s="54">
        <v>0</v>
      </c>
      <c r="FD70" s="54">
        <v>0</v>
      </c>
      <c r="FE70" s="54">
        <v>0</v>
      </c>
      <c r="FF70" s="54">
        <v>0</v>
      </c>
      <c r="FG70" s="54">
        <v>7204</v>
      </c>
      <c r="FH70" s="54">
        <v>0</v>
      </c>
      <c r="FI70" s="54">
        <v>0</v>
      </c>
      <c r="FJ70" s="54">
        <v>24584</v>
      </c>
      <c r="FK70" s="54">
        <v>0</v>
      </c>
      <c r="FL70" s="54">
        <v>0</v>
      </c>
      <c r="FM70" s="54">
        <v>0</v>
      </c>
      <c r="FN70" s="54">
        <v>0</v>
      </c>
      <c r="FO70" s="54">
        <v>0</v>
      </c>
      <c r="FP70" s="54">
        <v>0</v>
      </c>
      <c r="FQ70" s="54">
        <v>0</v>
      </c>
      <c r="FR70" s="54">
        <v>7890892</v>
      </c>
      <c r="FS70" s="54">
        <v>0</v>
      </c>
      <c r="FT70" s="54">
        <v>0</v>
      </c>
      <c r="FU70" s="54">
        <v>44510962</v>
      </c>
      <c r="FV70" s="54">
        <v>0</v>
      </c>
      <c r="FW70" s="54">
        <v>0</v>
      </c>
      <c r="FX70" s="54">
        <v>0</v>
      </c>
      <c r="FY70" s="54">
        <v>0</v>
      </c>
      <c r="FZ70" s="54">
        <v>0</v>
      </c>
      <c r="GA70" s="54">
        <v>0</v>
      </c>
      <c r="GB70" s="54">
        <v>0</v>
      </c>
      <c r="GC70" s="54">
        <v>0</v>
      </c>
      <c r="GD70" s="54">
        <v>0</v>
      </c>
      <c r="GE70" s="54">
        <v>0</v>
      </c>
      <c r="GF70" s="54">
        <v>19555280</v>
      </c>
      <c r="GG70" s="54">
        <v>0</v>
      </c>
      <c r="GH70" s="54">
        <v>0</v>
      </c>
      <c r="GI70" s="54">
        <v>0</v>
      </c>
      <c r="GJ70" s="54">
        <v>0</v>
      </c>
      <c r="GK70" s="54">
        <v>0</v>
      </c>
      <c r="GL70" s="65">
        <v>0</v>
      </c>
      <c r="GM70" s="65">
        <f t="shared" si="0"/>
        <v>183421330</v>
      </c>
    </row>
    <row r="71" spans="1:195" ht="15">
      <c r="A71" s="3"/>
      <c r="B71" s="38">
        <v>591</v>
      </c>
      <c r="C71" s="10" t="s">
        <v>66</v>
      </c>
      <c r="D71" s="54">
        <v>171763</v>
      </c>
      <c r="E71" s="54">
        <v>0</v>
      </c>
      <c r="F71" s="54">
        <v>180045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3887232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503669</v>
      </c>
      <c r="AJ71" s="54">
        <v>0</v>
      </c>
      <c r="AK71" s="54">
        <v>100864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29654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24952</v>
      </c>
      <c r="BL71" s="54">
        <v>0</v>
      </c>
      <c r="BM71" s="54">
        <v>0</v>
      </c>
      <c r="BN71" s="54">
        <v>0</v>
      </c>
      <c r="BO71" s="54">
        <v>0</v>
      </c>
      <c r="BP71" s="54">
        <v>0</v>
      </c>
      <c r="BQ71" s="54">
        <v>0</v>
      </c>
      <c r="BR71" s="54">
        <v>1222000</v>
      </c>
      <c r="BS71" s="54">
        <v>0</v>
      </c>
      <c r="BT71" s="54">
        <v>2142238</v>
      </c>
      <c r="BU71" s="54">
        <v>0</v>
      </c>
      <c r="BV71" s="54">
        <v>1168765</v>
      </c>
      <c r="BW71" s="54">
        <v>0</v>
      </c>
      <c r="BX71" s="54">
        <v>0</v>
      </c>
      <c r="BY71" s="54">
        <v>316547</v>
      </c>
      <c r="BZ71" s="54">
        <v>0</v>
      </c>
      <c r="CA71" s="54">
        <v>0</v>
      </c>
      <c r="CB71" s="54">
        <v>0</v>
      </c>
      <c r="CC71" s="54">
        <v>0</v>
      </c>
      <c r="CD71" s="54">
        <v>0</v>
      </c>
      <c r="CE71" s="54">
        <v>0</v>
      </c>
      <c r="CF71" s="54">
        <v>1210277</v>
      </c>
      <c r="CG71" s="54">
        <v>0</v>
      </c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54">
        <v>0</v>
      </c>
      <c r="CN71" s="54">
        <v>0</v>
      </c>
      <c r="CO71" s="54">
        <v>0</v>
      </c>
      <c r="CP71" s="54">
        <v>0</v>
      </c>
      <c r="CQ71" s="54">
        <v>0</v>
      </c>
      <c r="CR71" s="54">
        <v>56745</v>
      </c>
      <c r="CS71" s="54">
        <v>1972043</v>
      </c>
      <c r="CT71" s="54">
        <v>0</v>
      </c>
      <c r="CU71" s="54">
        <v>0</v>
      </c>
      <c r="CV71" s="54">
        <v>0</v>
      </c>
      <c r="CW71" s="54">
        <v>1124495</v>
      </c>
      <c r="CX71" s="54">
        <v>45928</v>
      </c>
      <c r="CY71" s="54">
        <v>0</v>
      </c>
      <c r="CZ71" s="54">
        <v>0</v>
      </c>
      <c r="DA71" s="54">
        <v>0</v>
      </c>
      <c r="DB71" s="54">
        <v>0</v>
      </c>
      <c r="DC71" s="54">
        <v>0</v>
      </c>
      <c r="DD71" s="54">
        <v>0</v>
      </c>
      <c r="DE71" s="54">
        <v>0</v>
      </c>
      <c r="DF71" s="54">
        <v>0</v>
      </c>
      <c r="DG71" s="54">
        <v>0</v>
      </c>
      <c r="DH71" s="54">
        <v>0</v>
      </c>
      <c r="DI71" s="54">
        <v>0</v>
      </c>
      <c r="DJ71" s="54">
        <v>0</v>
      </c>
      <c r="DK71" s="54">
        <v>0</v>
      </c>
      <c r="DL71" s="54">
        <v>0</v>
      </c>
      <c r="DM71" s="54">
        <v>493615</v>
      </c>
      <c r="DN71" s="54">
        <v>0</v>
      </c>
      <c r="DO71" s="54">
        <v>0</v>
      </c>
      <c r="DP71" s="54">
        <v>0</v>
      </c>
      <c r="DQ71" s="54">
        <v>0</v>
      </c>
      <c r="DR71" s="54">
        <v>0</v>
      </c>
      <c r="DS71" s="54">
        <v>0</v>
      </c>
      <c r="DT71" s="54">
        <v>0</v>
      </c>
      <c r="DU71" s="54">
        <v>1391001</v>
      </c>
      <c r="DV71" s="54">
        <v>0</v>
      </c>
      <c r="DW71" s="54">
        <v>0</v>
      </c>
      <c r="DX71" s="54">
        <v>0</v>
      </c>
      <c r="DY71" s="54">
        <v>0</v>
      </c>
      <c r="DZ71" s="54">
        <v>72170</v>
      </c>
      <c r="EA71" s="54">
        <v>0</v>
      </c>
      <c r="EB71" s="54">
        <v>0</v>
      </c>
      <c r="EC71" s="54">
        <v>0</v>
      </c>
      <c r="ED71" s="54">
        <v>0</v>
      </c>
      <c r="EE71" s="54">
        <v>0</v>
      </c>
      <c r="EF71" s="54">
        <v>0</v>
      </c>
      <c r="EG71" s="54">
        <v>0</v>
      </c>
      <c r="EH71" s="54">
        <v>0</v>
      </c>
      <c r="EI71" s="54">
        <v>0</v>
      </c>
      <c r="EJ71" s="54">
        <v>1040783</v>
      </c>
      <c r="EK71" s="54">
        <v>0</v>
      </c>
      <c r="EL71" s="54">
        <v>0</v>
      </c>
      <c r="EM71" s="54">
        <v>0</v>
      </c>
      <c r="EN71" s="54">
        <v>0</v>
      </c>
      <c r="EO71" s="54">
        <v>0</v>
      </c>
      <c r="EP71" s="54">
        <v>0</v>
      </c>
      <c r="EQ71" s="54">
        <v>0</v>
      </c>
      <c r="ER71" s="54">
        <v>0</v>
      </c>
      <c r="ES71" s="54">
        <v>10732220</v>
      </c>
      <c r="ET71" s="54">
        <v>0</v>
      </c>
      <c r="EU71" s="54">
        <v>0</v>
      </c>
      <c r="EV71" s="54">
        <v>147000</v>
      </c>
      <c r="EW71" s="54">
        <v>224109</v>
      </c>
      <c r="EX71" s="54">
        <v>0</v>
      </c>
      <c r="EY71" s="54">
        <v>0</v>
      </c>
      <c r="EZ71" s="54">
        <v>0</v>
      </c>
      <c r="FA71" s="54">
        <v>0</v>
      </c>
      <c r="FB71" s="54">
        <v>272699</v>
      </c>
      <c r="FC71" s="54">
        <v>0</v>
      </c>
      <c r="FD71" s="54">
        <v>0</v>
      </c>
      <c r="FE71" s="54">
        <v>0</v>
      </c>
      <c r="FF71" s="54">
        <v>0</v>
      </c>
      <c r="FG71" s="54">
        <v>0</v>
      </c>
      <c r="FH71" s="54">
        <v>1316090</v>
      </c>
      <c r="FI71" s="54">
        <v>0</v>
      </c>
      <c r="FJ71" s="54">
        <v>3490227</v>
      </c>
      <c r="FK71" s="54">
        <v>0</v>
      </c>
      <c r="FL71" s="54">
        <v>9976</v>
      </c>
      <c r="FM71" s="54">
        <v>0</v>
      </c>
      <c r="FN71" s="54">
        <v>0</v>
      </c>
      <c r="FO71" s="54">
        <v>0</v>
      </c>
      <c r="FP71" s="54">
        <v>0</v>
      </c>
      <c r="FQ71" s="54">
        <v>0</v>
      </c>
      <c r="FR71" s="54">
        <v>0</v>
      </c>
      <c r="FS71" s="54">
        <v>0</v>
      </c>
      <c r="FT71" s="54">
        <v>146800</v>
      </c>
      <c r="FU71" s="54">
        <v>0</v>
      </c>
      <c r="FV71" s="54">
        <v>0</v>
      </c>
      <c r="FW71" s="54">
        <v>0</v>
      </c>
      <c r="FX71" s="54">
        <v>0</v>
      </c>
      <c r="FY71" s="54">
        <v>0</v>
      </c>
      <c r="FZ71" s="54">
        <v>0</v>
      </c>
      <c r="GA71" s="54">
        <v>0</v>
      </c>
      <c r="GB71" s="54">
        <v>0</v>
      </c>
      <c r="GC71" s="54">
        <v>0</v>
      </c>
      <c r="GD71" s="54">
        <v>0</v>
      </c>
      <c r="GE71" s="54">
        <v>38826</v>
      </c>
      <c r="GF71" s="54">
        <v>0</v>
      </c>
      <c r="GG71" s="54">
        <v>0</v>
      </c>
      <c r="GH71" s="54">
        <v>0</v>
      </c>
      <c r="GI71" s="54">
        <v>0</v>
      </c>
      <c r="GJ71" s="54">
        <v>23461</v>
      </c>
      <c r="GK71" s="54">
        <v>0</v>
      </c>
      <c r="GL71" s="65">
        <v>0</v>
      </c>
      <c r="GM71" s="65">
        <f t="shared" si="0"/>
        <v>33556194</v>
      </c>
    </row>
    <row r="72" spans="1:195" ht="15">
      <c r="A72" s="3"/>
      <c r="B72" s="38">
        <v>592</v>
      </c>
      <c r="C72" s="10" t="s">
        <v>67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4">
        <v>0</v>
      </c>
      <c r="BR72" s="54">
        <v>0</v>
      </c>
      <c r="BS72" s="54">
        <v>0</v>
      </c>
      <c r="BT72" s="54">
        <v>0</v>
      </c>
      <c r="BU72" s="54">
        <v>0</v>
      </c>
      <c r="BV72" s="54">
        <v>0</v>
      </c>
      <c r="BW72" s="54">
        <v>0</v>
      </c>
      <c r="BX72" s="54">
        <v>0</v>
      </c>
      <c r="BY72" s="54">
        <v>0</v>
      </c>
      <c r="BZ72" s="54">
        <v>0</v>
      </c>
      <c r="CA72" s="54">
        <v>0</v>
      </c>
      <c r="CB72" s="54">
        <v>0</v>
      </c>
      <c r="CC72" s="54">
        <v>0</v>
      </c>
      <c r="CD72" s="54">
        <v>0</v>
      </c>
      <c r="CE72" s="54">
        <v>0</v>
      </c>
      <c r="CF72" s="54">
        <v>0</v>
      </c>
      <c r="CG72" s="54">
        <v>0</v>
      </c>
      <c r="CH72" s="54">
        <v>0</v>
      </c>
      <c r="CI72" s="54">
        <v>0</v>
      </c>
      <c r="CJ72" s="54">
        <v>0</v>
      </c>
      <c r="CK72" s="54">
        <v>0</v>
      </c>
      <c r="CL72" s="54">
        <v>0</v>
      </c>
      <c r="CM72" s="54">
        <v>0</v>
      </c>
      <c r="CN72" s="54">
        <v>0</v>
      </c>
      <c r="CO72" s="54">
        <v>0</v>
      </c>
      <c r="CP72" s="54">
        <v>0</v>
      </c>
      <c r="CQ72" s="54">
        <v>0</v>
      </c>
      <c r="CR72" s="54">
        <v>0</v>
      </c>
      <c r="CS72" s="54">
        <v>0</v>
      </c>
      <c r="CT72" s="54">
        <v>0</v>
      </c>
      <c r="CU72" s="54">
        <v>0</v>
      </c>
      <c r="CV72" s="54">
        <v>0</v>
      </c>
      <c r="CW72" s="54">
        <v>0</v>
      </c>
      <c r="CX72" s="54">
        <v>0</v>
      </c>
      <c r="CY72" s="54">
        <v>0</v>
      </c>
      <c r="CZ72" s="54">
        <v>0</v>
      </c>
      <c r="DA72" s="54">
        <v>0</v>
      </c>
      <c r="DB72" s="54">
        <v>0</v>
      </c>
      <c r="DC72" s="54">
        <v>0</v>
      </c>
      <c r="DD72" s="54">
        <v>0</v>
      </c>
      <c r="DE72" s="54">
        <v>0</v>
      </c>
      <c r="DF72" s="54">
        <v>0</v>
      </c>
      <c r="DG72" s="54">
        <v>0</v>
      </c>
      <c r="DH72" s="54">
        <v>0</v>
      </c>
      <c r="DI72" s="54">
        <v>0</v>
      </c>
      <c r="DJ72" s="54">
        <v>0</v>
      </c>
      <c r="DK72" s="54">
        <v>0</v>
      </c>
      <c r="DL72" s="54">
        <v>0</v>
      </c>
      <c r="DM72" s="54">
        <v>0</v>
      </c>
      <c r="DN72" s="54">
        <v>0</v>
      </c>
      <c r="DO72" s="54">
        <v>0</v>
      </c>
      <c r="DP72" s="54">
        <v>0</v>
      </c>
      <c r="DQ72" s="54">
        <v>0</v>
      </c>
      <c r="DR72" s="54">
        <v>0</v>
      </c>
      <c r="DS72" s="54">
        <v>0</v>
      </c>
      <c r="DT72" s="54">
        <v>0</v>
      </c>
      <c r="DU72" s="54">
        <v>0</v>
      </c>
      <c r="DV72" s="54">
        <v>0</v>
      </c>
      <c r="DW72" s="54">
        <v>0</v>
      </c>
      <c r="DX72" s="54">
        <v>0</v>
      </c>
      <c r="DY72" s="54">
        <v>0</v>
      </c>
      <c r="DZ72" s="54">
        <v>0</v>
      </c>
      <c r="EA72" s="54">
        <v>0</v>
      </c>
      <c r="EB72" s="54">
        <v>0</v>
      </c>
      <c r="EC72" s="54">
        <v>0</v>
      </c>
      <c r="ED72" s="54">
        <v>0</v>
      </c>
      <c r="EE72" s="54">
        <v>0</v>
      </c>
      <c r="EF72" s="54">
        <v>0</v>
      </c>
      <c r="EG72" s="54">
        <v>0</v>
      </c>
      <c r="EH72" s="54">
        <v>0</v>
      </c>
      <c r="EI72" s="54">
        <v>0</v>
      </c>
      <c r="EJ72" s="54">
        <v>0</v>
      </c>
      <c r="EK72" s="54">
        <v>0</v>
      </c>
      <c r="EL72" s="54">
        <v>0</v>
      </c>
      <c r="EM72" s="54">
        <v>0</v>
      </c>
      <c r="EN72" s="54">
        <v>0</v>
      </c>
      <c r="EO72" s="54">
        <v>0</v>
      </c>
      <c r="EP72" s="54">
        <v>0</v>
      </c>
      <c r="EQ72" s="54">
        <v>0</v>
      </c>
      <c r="ER72" s="54">
        <v>0</v>
      </c>
      <c r="ES72" s="54">
        <v>18701562</v>
      </c>
      <c r="ET72" s="54">
        <v>0</v>
      </c>
      <c r="EU72" s="54">
        <v>0</v>
      </c>
      <c r="EV72" s="54">
        <v>0</v>
      </c>
      <c r="EW72" s="54">
        <v>0</v>
      </c>
      <c r="EX72" s="54">
        <v>0</v>
      </c>
      <c r="EY72" s="54">
        <v>0</v>
      </c>
      <c r="EZ72" s="54">
        <v>0</v>
      </c>
      <c r="FA72" s="54">
        <v>0</v>
      </c>
      <c r="FB72" s="54">
        <v>0</v>
      </c>
      <c r="FC72" s="54">
        <v>0</v>
      </c>
      <c r="FD72" s="54">
        <v>0</v>
      </c>
      <c r="FE72" s="54">
        <v>0</v>
      </c>
      <c r="FF72" s="54">
        <v>0</v>
      </c>
      <c r="FG72" s="54">
        <v>0</v>
      </c>
      <c r="FH72" s="54">
        <v>0</v>
      </c>
      <c r="FI72" s="54">
        <v>0</v>
      </c>
      <c r="FJ72" s="54">
        <v>0</v>
      </c>
      <c r="FK72" s="54">
        <v>0</v>
      </c>
      <c r="FL72" s="54">
        <v>0</v>
      </c>
      <c r="FM72" s="54">
        <v>0</v>
      </c>
      <c r="FN72" s="54">
        <v>0</v>
      </c>
      <c r="FO72" s="54">
        <v>0</v>
      </c>
      <c r="FP72" s="54">
        <v>0</v>
      </c>
      <c r="FQ72" s="54">
        <v>0</v>
      </c>
      <c r="FR72" s="54">
        <v>0</v>
      </c>
      <c r="FS72" s="54">
        <v>0</v>
      </c>
      <c r="FT72" s="54">
        <v>0</v>
      </c>
      <c r="FU72" s="54">
        <v>0</v>
      </c>
      <c r="FV72" s="54">
        <v>0</v>
      </c>
      <c r="FW72" s="54">
        <v>0</v>
      </c>
      <c r="FX72" s="54">
        <v>0</v>
      </c>
      <c r="FY72" s="54">
        <v>0</v>
      </c>
      <c r="FZ72" s="54">
        <v>0</v>
      </c>
      <c r="GA72" s="54">
        <v>0</v>
      </c>
      <c r="GB72" s="54">
        <v>0</v>
      </c>
      <c r="GC72" s="54">
        <v>0</v>
      </c>
      <c r="GD72" s="54">
        <v>0</v>
      </c>
      <c r="GE72" s="54">
        <v>0</v>
      </c>
      <c r="GF72" s="54">
        <v>0</v>
      </c>
      <c r="GG72" s="54">
        <v>0</v>
      </c>
      <c r="GH72" s="54">
        <v>0</v>
      </c>
      <c r="GI72" s="54">
        <v>0</v>
      </c>
      <c r="GJ72" s="54">
        <v>0</v>
      </c>
      <c r="GK72" s="54">
        <v>0</v>
      </c>
      <c r="GL72" s="65">
        <v>0</v>
      </c>
      <c r="GM72" s="65">
        <f>SUM(D72:GL72)</f>
        <v>18701562</v>
      </c>
    </row>
    <row r="73" spans="1:195" ht="15">
      <c r="A73" s="3"/>
      <c r="B73" s="38">
        <v>593</v>
      </c>
      <c r="C73" s="10" t="s">
        <v>68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0</v>
      </c>
      <c r="BI73" s="54">
        <v>0</v>
      </c>
      <c r="BJ73" s="54">
        <v>0</v>
      </c>
      <c r="BK73" s="54">
        <v>0</v>
      </c>
      <c r="BL73" s="54">
        <v>0</v>
      </c>
      <c r="BM73" s="54">
        <v>0</v>
      </c>
      <c r="BN73" s="54">
        <v>0</v>
      </c>
      <c r="BO73" s="54">
        <v>0</v>
      </c>
      <c r="BP73" s="54">
        <v>0</v>
      </c>
      <c r="BQ73" s="54">
        <v>34247825</v>
      </c>
      <c r="BR73" s="54">
        <v>0</v>
      </c>
      <c r="BS73" s="54">
        <v>0</v>
      </c>
      <c r="BT73" s="54">
        <v>0</v>
      </c>
      <c r="BU73" s="54">
        <v>5814401</v>
      </c>
      <c r="BV73" s="54">
        <v>0</v>
      </c>
      <c r="BW73" s="54">
        <v>0</v>
      </c>
      <c r="BX73" s="54">
        <v>0</v>
      </c>
      <c r="BY73" s="54">
        <v>0</v>
      </c>
      <c r="BZ73" s="54">
        <v>0</v>
      </c>
      <c r="CA73" s="54">
        <v>0</v>
      </c>
      <c r="CB73" s="54">
        <v>0</v>
      </c>
      <c r="CC73" s="54">
        <v>0</v>
      </c>
      <c r="CD73" s="54">
        <v>0</v>
      </c>
      <c r="CE73" s="54">
        <v>0</v>
      </c>
      <c r="CF73" s="54">
        <v>0</v>
      </c>
      <c r="CG73" s="54">
        <v>0</v>
      </c>
      <c r="CH73" s="54">
        <v>0</v>
      </c>
      <c r="CI73" s="54">
        <v>0</v>
      </c>
      <c r="CJ73" s="54">
        <v>0</v>
      </c>
      <c r="CK73" s="54">
        <v>0</v>
      </c>
      <c r="CL73" s="54">
        <v>0</v>
      </c>
      <c r="CM73" s="54">
        <v>0</v>
      </c>
      <c r="CN73" s="54">
        <v>0</v>
      </c>
      <c r="CO73" s="54">
        <v>0</v>
      </c>
      <c r="CP73" s="54">
        <v>0</v>
      </c>
      <c r="CQ73" s="54">
        <v>0</v>
      </c>
      <c r="CR73" s="54">
        <v>0</v>
      </c>
      <c r="CS73" s="54">
        <v>0</v>
      </c>
      <c r="CT73" s="54">
        <v>0</v>
      </c>
      <c r="CU73" s="54">
        <v>3399487</v>
      </c>
      <c r="CV73" s="54">
        <v>0</v>
      </c>
      <c r="CW73" s="54">
        <v>0</v>
      </c>
      <c r="CX73" s="54">
        <v>0</v>
      </c>
      <c r="CY73" s="54">
        <v>0</v>
      </c>
      <c r="CZ73" s="54">
        <v>0</v>
      </c>
      <c r="DA73" s="54">
        <v>0</v>
      </c>
      <c r="DB73" s="54">
        <v>0</v>
      </c>
      <c r="DC73" s="54">
        <v>0</v>
      </c>
      <c r="DD73" s="54">
        <v>0</v>
      </c>
      <c r="DE73" s="54">
        <v>0</v>
      </c>
      <c r="DF73" s="54">
        <v>0</v>
      </c>
      <c r="DG73" s="54">
        <v>0</v>
      </c>
      <c r="DH73" s="54">
        <v>0</v>
      </c>
      <c r="DI73" s="54">
        <v>0</v>
      </c>
      <c r="DJ73" s="54">
        <v>0</v>
      </c>
      <c r="DK73" s="54">
        <v>0</v>
      </c>
      <c r="DL73" s="54">
        <v>0</v>
      </c>
      <c r="DM73" s="54">
        <v>0</v>
      </c>
      <c r="DN73" s="54">
        <v>0</v>
      </c>
      <c r="DO73" s="54">
        <v>0</v>
      </c>
      <c r="DP73" s="54">
        <v>0</v>
      </c>
      <c r="DQ73" s="54">
        <v>1277046</v>
      </c>
      <c r="DR73" s="54">
        <v>0</v>
      </c>
      <c r="DS73" s="54">
        <v>0</v>
      </c>
      <c r="DT73" s="54">
        <v>0</v>
      </c>
      <c r="DU73" s="54">
        <v>0</v>
      </c>
      <c r="DV73" s="54">
        <v>0</v>
      </c>
      <c r="DW73" s="54">
        <v>0</v>
      </c>
      <c r="DX73" s="54">
        <v>0</v>
      </c>
      <c r="DY73" s="54">
        <v>0</v>
      </c>
      <c r="DZ73" s="54">
        <v>0</v>
      </c>
      <c r="EA73" s="54">
        <v>0</v>
      </c>
      <c r="EB73" s="54">
        <v>0</v>
      </c>
      <c r="EC73" s="54">
        <v>0</v>
      </c>
      <c r="ED73" s="54">
        <v>0</v>
      </c>
      <c r="EE73" s="54">
        <v>0</v>
      </c>
      <c r="EF73" s="54">
        <v>0</v>
      </c>
      <c r="EG73" s="54">
        <v>0</v>
      </c>
      <c r="EH73" s="54">
        <v>0</v>
      </c>
      <c r="EI73" s="54">
        <v>0</v>
      </c>
      <c r="EJ73" s="54">
        <v>0</v>
      </c>
      <c r="EK73" s="54">
        <v>0</v>
      </c>
      <c r="EL73" s="54">
        <v>0</v>
      </c>
      <c r="EM73" s="54">
        <v>0</v>
      </c>
      <c r="EN73" s="54">
        <v>0</v>
      </c>
      <c r="EO73" s="54">
        <v>0</v>
      </c>
      <c r="EP73" s="54">
        <v>0</v>
      </c>
      <c r="EQ73" s="54">
        <v>0</v>
      </c>
      <c r="ER73" s="54">
        <v>0</v>
      </c>
      <c r="ES73" s="54">
        <v>0</v>
      </c>
      <c r="ET73" s="54">
        <v>0</v>
      </c>
      <c r="EU73" s="54">
        <v>0</v>
      </c>
      <c r="EV73" s="54">
        <v>0</v>
      </c>
      <c r="EW73" s="54">
        <v>0</v>
      </c>
      <c r="EX73" s="54">
        <v>0</v>
      </c>
      <c r="EY73" s="54">
        <v>0</v>
      </c>
      <c r="EZ73" s="54">
        <v>0</v>
      </c>
      <c r="FA73" s="54">
        <v>0</v>
      </c>
      <c r="FB73" s="54">
        <v>0</v>
      </c>
      <c r="FC73" s="54">
        <v>0</v>
      </c>
      <c r="FD73" s="54">
        <v>0</v>
      </c>
      <c r="FE73" s="54">
        <v>0</v>
      </c>
      <c r="FF73" s="54">
        <v>0</v>
      </c>
      <c r="FG73" s="54">
        <v>0</v>
      </c>
      <c r="FH73" s="54">
        <v>0</v>
      </c>
      <c r="FI73" s="54">
        <v>0</v>
      </c>
      <c r="FJ73" s="54">
        <v>0</v>
      </c>
      <c r="FK73" s="54">
        <v>0</v>
      </c>
      <c r="FL73" s="54">
        <v>0</v>
      </c>
      <c r="FM73" s="54">
        <v>0</v>
      </c>
      <c r="FN73" s="54">
        <v>0</v>
      </c>
      <c r="FO73" s="54">
        <v>0</v>
      </c>
      <c r="FP73" s="54">
        <v>0</v>
      </c>
      <c r="FQ73" s="54">
        <v>0</v>
      </c>
      <c r="FR73" s="54">
        <v>0</v>
      </c>
      <c r="FS73" s="54">
        <v>0</v>
      </c>
      <c r="FT73" s="54">
        <v>0</v>
      </c>
      <c r="FU73" s="54">
        <v>0</v>
      </c>
      <c r="FV73" s="54">
        <v>0</v>
      </c>
      <c r="FW73" s="54">
        <v>0</v>
      </c>
      <c r="FX73" s="54">
        <v>0</v>
      </c>
      <c r="FY73" s="54">
        <v>0</v>
      </c>
      <c r="FZ73" s="54">
        <v>0</v>
      </c>
      <c r="GA73" s="54">
        <v>0</v>
      </c>
      <c r="GB73" s="54">
        <v>0</v>
      </c>
      <c r="GC73" s="54">
        <v>0</v>
      </c>
      <c r="GD73" s="54">
        <v>0</v>
      </c>
      <c r="GE73" s="54">
        <v>0</v>
      </c>
      <c r="GF73" s="54">
        <v>0</v>
      </c>
      <c r="GG73" s="54">
        <v>0</v>
      </c>
      <c r="GH73" s="54">
        <v>0</v>
      </c>
      <c r="GI73" s="54">
        <v>0</v>
      </c>
      <c r="GJ73" s="54">
        <v>0</v>
      </c>
      <c r="GK73" s="54">
        <v>0</v>
      </c>
      <c r="GL73" s="65">
        <v>0</v>
      </c>
      <c r="GM73" s="65">
        <f>SUM(D73:GL73)</f>
        <v>44738759</v>
      </c>
    </row>
    <row r="74" spans="1:195" ht="15.75">
      <c r="A74" s="15" t="s">
        <v>147</v>
      </c>
      <c r="B74" s="16"/>
      <c r="C74" s="17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v>0</v>
      </c>
      <c r="FP74" s="18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v>0</v>
      </c>
      <c r="GC74" s="18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50">
        <v>0</v>
      </c>
      <c r="GM74" s="50">
        <f>SUM(D74:GL74)</f>
        <v>0</v>
      </c>
    </row>
    <row r="75" spans="1:195" ht="15">
      <c r="A75" s="7"/>
      <c r="B75" s="38">
        <v>601</v>
      </c>
      <c r="C75" s="10" t="s">
        <v>148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  <c r="BF75" s="56">
        <v>0</v>
      </c>
      <c r="BG75" s="56">
        <v>0</v>
      </c>
      <c r="BH75" s="56">
        <v>0</v>
      </c>
      <c r="BI75" s="56">
        <v>0</v>
      </c>
      <c r="BJ75" s="56">
        <v>0</v>
      </c>
      <c r="BK75" s="56">
        <v>0</v>
      </c>
      <c r="BL75" s="56">
        <v>0</v>
      </c>
      <c r="BM75" s="56">
        <v>0</v>
      </c>
      <c r="BN75" s="56">
        <v>0</v>
      </c>
      <c r="BO75" s="56">
        <v>0</v>
      </c>
      <c r="BP75" s="56">
        <v>0</v>
      </c>
      <c r="BQ75" s="56">
        <v>0</v>
      </c>
      <c r="BR75" s="56">
        <v>0</v>
      </c>
      <c r="BS75" s="56">
        <v>0</v>
      </c>
      <c r="BT75" s="56">
        <v>0</v>
      </c>
      <c r="BU75" s="56">
        <v>0</v>
      </c>
      <c r="BV75" s="56">
        <v>0</v>
      </c>
      <c r="BW75" s="56">
        <v>0</v>
      </c>
      <c r="BX75" s="56">
        <v>0</v>
      </c>
      <c r="BY75" s="56">
        <v>0</v>
      </c>
      <c r="BZ75" s="56">
        <v>0</v>
      </c>
      <c r="CA75" s="56">
        <v>0</v>
      </c>
      <c r="CB75" s="56">
        <v>0</v>
      </c>
      <c r="CC75" s="56">
        <v>0</v>
      </c>
      <c r="CD75" s="56">
        <v>0</v>
      </c>
      <c r="CE75" s="56">
        <v>0</v>
      </c>
      <c r="CF75" s="56">
        <v>0</v>
      </c>
      <c r="CG75" s="56">
        <v>0</v>
      </c>
      <c r="CH75" s="56">
        <v>0</v>
      </c>
      <c r="CI75" s="56">
        <v>0</v>
      </c>
      <c r="CJ75" s="56">
        <v>0</v>
      </c>
      <c r="CK75" s="56">
        <v>0</v>
      </c>
      <c r="CL75" s="56">
        <v>0</v>
      </c>
      <c r="CM75" s="56">
        <v>0</v>
      </c>
      <c r="CN75" s="56">
        <v>0</v>
      </c>
      <c r="CO75" s="56">
        <v>0</v>
      </c>
      <c r="CP75" s="56">
        <v>0</v>
      </c>
      <c r="CQ75" s="56">
        <v>0</v>
      </c>
      <c r="CR75" s="56">
        <v>0</v>
      </c>
      <c r="CS75" s="56">
        <v>0</v>
      </c>
      <c r="CT75" s="56">
        <v>0</v>
      </c>
      <c r="CU75" s="56">
        <v>0</v>
      </c>
      <c r="CV75" s="56">
        <v>0</v>
      </c>
      <c r="CW75" s="56">
        <v>0</v>
      </c>
      <c r="CX75" s="56">
        <v>0</v>
      </c>
      <c r="CY75" s="56">
        <v>0</v>
      </c>
      <c r="CZ75" s="56">
        <v>0</v>
      </c>
      <c r="DA75" s="56">
        <v>0</v>
      </c>
      <c r="DB75" s="56">
        <v>0</v>
      </c>
      <c r="DC75" s="56">
        <v>0</v>
      </c>
      <c r="DD75" s="56">
        <v>0</v>
      </c>
      <c r="DE75" s="56">
        <v>0</v>
      </c>
      <c r="DF75" s="56">
        <v>0</v>
      </c>
      <c r="DG75" s="56">
        <v>0</v>
      </c>
      <c r="DH75" s="56">
        <v>0</v>
      </c>
      <c r="DI75" s="56">
        <v>0</v>
      </c>
      <c r="DJ75" s="56">
        <v>0</v>
      </c>
      <c r="DK75" s="56">
        <v>0</v>
      </c>
      <c r="DL75" s="56">
        <v>0</v>
      </c>
      <c r="DM75" s="56">
        <v>0</v>
      </c>
      <c r="DN75" s="56">
        <v>0</v>
      </c>
      <c r="DO75" s="56">
        <v>0</v>
      </c>
      <c r="DP75" s="56">
        <v>0</v>
      </c>
      <c r="DQ75" s="56">
        <v>0</v>
      </c>
      <c r="DR75" s="56">
        <v>0</v>
      </c>
      <c r="DS75" s="56">
        <v>0</v>
      </c>
      <c r="DT75" s="56">
        <v>0</v>
      </c>
      <c r="DU75" s="56">
        <v>0</v>
      </c>
      <c r="DV75" s="56">
        <v>0</v>
      </c>
      <c r="DW75" s="56">
        <v>0</v>
      </c>
      <c r="DX75" s="56">
        <v>0</v>
      </c>
      <c r="DY75" s="56">
        <v>0</v>
      </c>
      <c r="DZ75" s="56">
        <v>0</v>
      </c>
      <c r="EA75" s="56">
        <v>0</v>
      </c>
      <c r="EB75" s="56">
        <v>0</v>
      </c>
      <c r="EC75" s="56">
        <v>0</v>
      </c>
      <c r="ED75" s="56">
        <v>0</v>
      </c>
      <c r="EE75" s="56">
        <v>0</v>
      </c>
      <c r="EF75" s="56">
        <v>0</v>
      </c>
      <c r="EG75" s="56">
        <v>0</v>
      </c>
      <c r="EH75" s="56">
        <v>0</v>
      </c>
      <c r="EI75" s="56">
        <v>0</v>
      </c>
      <c r="EJ75" s="56">
        <v>0</v>
      </c>
      <c r="EK75" s="56">
        <v>0</v>
      </c>
      <c r="EL75" s="56">
        <v>0</v>
      </c>
      <c r="EM75" s="56">
        <v>0</v>
      </c>
      <c r="EN75" s="56">
        <v>0</v>
      </c>
      <c r="EO75" s="56">
        <v>0</v>
      </c>
      <c r="EP75" s="56">
        <v>0</v>
      </c>
      <c r="EQ75" s="56">
        <v>0</v>
      </c>
      <c r="ER75" s="56">
        <v>0</v>
      </c>
      <c r="ES75" s="56">
        <v>0</v>
      </c>
      <c r="ET75" s="56">
        <v>0</v>
      </c>
      <c r="EU75" s="56">
        <v>0</v>
      </c>
      <c r="EV75" s="56">
        <v>0</v>
      </c>
      <c r="EW75" s="56">
        <v>0</v>
      </c>
      <c r="EX75" s="56">
        <v>0</v>
      </c>
      <c r="EY75" s="56">
        <v>0</v>
      </c>
      <c r="EZ75" s="56">
        <v>0</v>
      </c>
      <c r="FA75" s="56">
        <v>0</v>
      </c>
      <c r="FB75" s="56">
        <v>0</v>
      </c>
      <c r="FC75" s="56">
        <v>0</v>
      </c>
      <c r="FD75" s="56">
        <v>0</v>
      </c>
      <c r="FE75" s="56">
        <v>0</v>
      </c>
      <c r="FF75" s="56">
        <v>0</v>
      </c>
      <c r="FG75" s="56">
        <v>0</v>
      </c>
      <c r="FH75" s="56">
        <v>0</v>
      </c>
      <c r="FI75" s="56">
        <v>0</v>
      </c>
      <c r="FJ75" s="56">
        <v>0</v>
      </c>
      <c r="FK75" s="56">
        <v>0</v>
      </c>
      <c r="FL75" s="56">
        <v>0</v>
      </c>
      <c r="FM75" s="56">
        <v>0</v>
      </c>
      <c r="FN75" s="56">
        <v>0</v>
      </c>
      <c r="FO75" s="56">
        <v>0</v>
      </c>
      <c r="FP75" s="56">
        <v>0</v>
      </c>
      <c r="FQ75" s="56">
        <v>0</v>
      </c>
      <c r="FR75" s="56">
        <v>0</v>
      </c>
      <c r="FS75" s="56">
        <v>0</v>
      </c>
      <c r="FT75" s="56">
        <v>0</v>
      </c>
      <c r="FU75" s="56">
        <v>0</v>
      </c>
      <c r="FV75" s="56">
        <v>0</v>
      </c>
      <c r="FW75" s="56">
        <v>0</v>
      </c>
      <c r="FX75" s="56">
        <v>0</v>
      </c>
      <c r="FY75" s="56">
        <v>0</v>
      </c>
      <c r="FZ75" s="56">
        <v>0</v>
      </c>
      <c r="GA75" s="56">
        <v>0</v>
      </c>
      <c r="GB75" s="56">
        <v>0</v>
      </c>
      <c r="GC75" s="56">
        <v>0</v>
      </c>
      <c r="GD75" s="56">
        <v>0</v>
      </c>
      <c r="GE75" s="56">
        <v>0</v>
      </c>
      <c r="GF75" s="56">
        <v>0</v>
      </c>
      <c r="GG75" s="56">
        <v>0</v>
      </c>
      <c r="GH75" s="56">
        <v>0</v>
      </c>
      <c r="GI75" s="56">
        <v>0</v>
      </c>
      <c r="GJ75" s="56">
        <v>0</v>
      </c>
      <c r="GK75" s="56">
        <v>0</v>
      </c>
      <c r="GL75" s="66">
        <v>0</v>
      </c>
      <c r="GM75" s="65">
        <f aca="true" t="shared" si="1" ref="GM75:GM93">SUM(D75:GL75)</f>
        <v>0</v>
      </c>
    </row>
    <row r="76" spans="1:195" ht="15">
      <c r="A76" s="3"/>
      <c r="B76" s="38">
        <v>602</v>
      </c>
      <c r="C76" s="10" t="s">
        <v>149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0</v>
      </c>
      <c r="BF76" s="54">
        <v>0</v>
      </c>
      <c r="BG76" s="54">
        <v>0</v>
      </c>
      <c r="BH76" s="54">
        <v>0</v>
      </c>
      <c r="BI76" s="54">
        <v>0</v>
      </c>
      <c r="BJ76" s="54">
        <v>0</v>
      </c>
      <c r="BK76" s="54">
        <v>0</v>
      </c>
      <c r="BL76" s="54">
        <v>0</v>
      </c>
      <c r="BM76" s="54">
        <v>0</v>
      </c>
      <c r="BN76" s="54">
        <v>0</v>
      </c>
      <c r="BO76" s="54">
        <v>0</v>
      </c>
      <c r="BP76" s="54">
        <v>0</v>
      </c>
      <c r="BQ76" s="54">
        <v>0</v>
      </c>
      <c r="BR76" s="54">
        <v>0</v>
      </c>
      <c r="BS76" s="54">
        <v>0</v>
      </c>
      <c r="BT76" s="54">
        <v>0</v>
      </c>
      <c r="BU76" s="54">
        <v>0</v>
      </c>
      <c r="BV76" s="54">
        <v>0</v>
      </c>
      <c r="BW76" s="54">
        <v>0</v>
      </c>
      <c r="BX76" s="54">
        <v>0</v>
      </c>
      <c r="BY76" s="54">
        <v>0</v>
      </c>
      <c r="BZ76" s="54">
        <v>0</v>
      </c>
      <c r="CA76" s="54">
        <v>0</v>
      </c>
      <c r="CB76" s="54">
        <v>0</v>
      </c>
      <c r="CC76" s="54">
        <v>0</v>
      </c>
      <c r="CD76" s="54">
        <v>0</v>
      </c>
      <c r="CE76" s="54">
        <v>0</v>
      </c>
      <c r="CF76" s="54">
        <v>0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54">
        <v>0</v>
      </c>
      <c r="CN76" s="54">
        <v>0</v>
      </c>
      <c r="CO76" s="54">
        <v>0</v>
      </c>
      <c r="CP76" s="54">
        <v>0</v>
      </c>
      <c r="CQ76" s="54">
        <v>0</v>
      </c>
      <c r="CR76" s="54">
        <v>0</v>
      </c>
      <c r="CS76" s="54">
        <v>0</v>
      </c>
      <c r="CT76" s="54">
        <v>0</v>
      </c>
      <c r="CU76" s="54">
        <v>0</v>
      </c>
      <c r="CV76" s="54">
        <v>0</v>
      </c>
      <c r="CW76" s="54">
        <v>0</v>
      </c>
      <c r="CX76" s="54">
        <v>0</v>
      </c>
      <c r="CY76" s="54">
        <v>0</v>
      </c>
      <c r="CZ76" s="54">
        <v>0</v>
      </c>
      <c r="DA76" s="54">
        <v>0</v>
      </c>
      <c r="DB76" s="54">
        <v>0</v>
      </c>
      <c r="DC76" s="54">
        <v>0</v>
      </c>
      <c r="DD76" s="54">
        <v>0</v>
      </c>
      <c r="DE76" s="54">
        <v>0</v>
      </c>
      <c r="DF76" s="54">
        <v>0</v>
      </c>
      <c r="DG76" s="54">
        <v>0</v>
      </c>
      <c r="DH76" s="54">
        <v>0</v>
      </c>
      <c r="DI76" s="54">
        <v>0</v>
      </c>
      <c r="DJ76" s="54">
        <v>0</v>
      </c>
      <c r="DK76" s="54">
        <v>0</v>
      </c>
      <c r="DL76" s="54">
        <v>0</v>
      </c>
      <c r="DM76" s="54">
        <v>0</v>
      </c>
      <c r="DN76" s="54">
        <v>0</v>
      </c>
      <c r="DO76" s="54">
        <v>0</v>
      </c>
      <c r="DP76" s="54">
        <v>0</v>
      </c>
      <c r="DQ76" s="54">
        <v>0</v>
      </c>
      <c r="DR76" s="54">
        <v>0</v>
      </c>
      <c r="DS76" s="54">
        <v>0</v>
      </c>
      <c r="DT76" s="54">
        <v>0</v>
      </c>
      <c r="DU76" s="54">
        <v>0</v>
      </c>
      <c r="DV76" s="54">
        <v>0</v>
      </c>
      <c r="DW76" s="54">
        <v>0</v>
      </c>
      <c r="DX76" s="54">
        <v>0</v>
      </c>
      <c r="DY76" s="54">
        <v>0</v>
      </c>
      <c r="DZ76" s="54">
        <v>0</v>
      </c>
      <c r="EA76" s="54">
        <v>0</v>
      </c>
      <c r="EB76" s="54">
        <v>0</v>
      </c>
      <c r="EC76" s="54">
        <v>0</v>
      </c>
      <c r="ED76" s="54">
        <v>0</v>
      </c>
      <c r="EE76" s="54">
        <v>0</v>
      </c>
      <c r="EF76" s="54">
        <v>0</v>
      </c>
      <c r="EG76" s="54">
        <v>0</v>
      </c>
      <c r="EH76" s="54">
        <v>0</v>
      </c>
      <c r="EI76" s="54">
        <v>0</v>
      </c>
      <c r="EJ76" s="54">
        <v>0</v>
      </c>
      <c r="EK76" s="54">
        <v>0</v>
      </c>
      <c r="EL76" s="54">
        <v>0</v>
      </c>
      <c r="EM76" s="54">
        <v>0</v>
      </c>
      <c r="EN76" s="54">
        <v>0</v>
      </c>
      <c r="EO76" s="54">
        <v>0</v>
      </c>
      <c r="EP76" s="54">
        <v>0</v>
      </c>
      <c r="EQ76" s="54">
        <v>0</v>
      </c>
      <c r="ER76" s="54">
        <v>0</v>
      </c>
      <c r="ES76" s="54">
        <v>0</v>
      </c>
      <c r="ET76" s="54">
        <v>0</v>
      </c>
      <c r="EU76" s="54">
        <v>0</v>
      </c>
      <c r="EV76" s="54">
        <v>0</v>
      </c>
      <c r="EW76" s="54">
        <v>0</v>
      </c>
      <c r="EX76" s="54">
        <v>0</v>
      </c>
      <c r="EY76" s="54">
        <v>0</v>
      </c>
      <c r="EZ76" s="54">
        <v>0</v>
      </c>
      <c r="FA76" s="54">
        <v>0</v>
      </c>
      <c r="FB76" s="54">
        <v>0</v>
      </c>
      <c r="FC76" s="54">
        <v>0</v>
      </c>
      <c r="FD76" s="54">
        <v>0</v>
      </c>
      <c r="FE76" s="54">
        <v>0</v>
      </c>
      <c r="FF76" s="54">
        <v>0</v>
      </c>
      <c r="FG76" s="54">
        <v>0</v>
      </c>
      <c r="FH76" s="54">
        <v>0</v>
      </c>
      <c r="FI76" s="54">
        <v>0</v>
      </c>
      <c r="FJ76" s="54">
        <v>0</v>
      </c>
      <c r="FK76" s="54">
        <v>0</v>
      </c>
      <c r="FL76" s="54">
        <v>0</v>
      </c>
      <c r="FM76" s="54">
        <v>0</v>
      </c>
      <c r="FN76" s="54">
        <v>0</v>
      </c>
      <c r="FO76" s="54">
        <v>0</v>
      </c>
      <c r="FP76" s="54">
        <v>0</v>
      </c>
      <c r="FQ76" s="54">
        <v>0</v>
      </c>
      <c r="FR76" s="54">
        <v>0</v>
      </c>
      <c r="FS76" s="54">
        <v>0</v>
      </c>
      <c r="FT76" s="54">
        <v>0</v>
      </c>
      <c r="FU76" s="54">
        <v>0</v>
      </c>
      <c r="FV76" s="54">
        <v>0</v>
      </c>
      <c r="FW76" s="54">
        <v>0</v>
      </c>
      <c r="FX76" s="54">
        <v>0</v>
      </c>
      <c r="FY76" s="54">
        <v>0</v>
      </c>
      <c r="FZ76" s="54">
        <v>0</v>
      </c>
      <c r="GA76" s="54">
        <v>0</v>
      </c>
      <c r="GB76" s="54">
        <v>0</v>
      </c>
      <c r="GC76" s="54">
        <v>0</v>
      </c>
      <c r="GD76" s="54">
        <v>0</v>
      </c>
      <c r="GE76" s="54">
        <v>0</v>
      </c>
      <c r="GF76" s="54">
        <v>0</v>
      </c>
      <c r="GG76" s="54">
        <v>0</v>
      </c>
      <c r="GH76" s="54">
        <v>0</v>
      </c>
      <c r="GI76" s="54">
        <v>0</v>
      </c>
      <c r="GJ76" s="54">
        <v>0</v>
      </c>
      <c r="GK76" s="54">
        <v>0</v>
      </c>
      <c r="GL76" s="65">
        <v>0</v>
      </c>
      <c r="GM76" s="65">
        <f t="shared" si="1"/>
        <v>0</v>
      </c>
    </row>
    <row r="77" spans="1:195" ht="15">
      <c r="A77" s="3"/>
      <c r="B77" s="38">
        <v>603</v>
      </c>
      <c r="C77" s="10" t="s">
        <v>150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0</v>
      </c>
      <c r="BK77" s="54">
        <v>0</v>
      </c>
      <c r="BL77" s="54">
        <v>0</v>
      </c>
      <c r="BM77" s="54">
        <v>0</v>
      </c>
      <c r="BN77" s="54">
        <v>0</v>
      </c>
      <c r="BO77" s="54">
        <v>0</v>
      </c>
      <c r="BP77" s="54">
        <v>0</v>
      </c>
      <c r="BQ77" s="54">
        <v>0</v>
      </c>
      <c r="BR77" s="54">
        <v>0</v>
      </c>
      <c r="BS77" s="54">
        <v>0</v>
      </c>
      <c r="BT77" s="54">
        <v>0</v>
      </c>
      <c r="BU77" s="54">
        <v>0</v>
      </c>
      <c r="BV77" s="54">
        <v>0</v>
      </c>
      <c r="BW77" s="54">
        <v>0</v>
      </c>
      <c r="BX77" s="54">
        <v>0</v>
      </c>
      <c r="BY77" s="54">
        <v>0</v>
      </c>
      <c r="BZ77" s="54">
        <v>0</v>
      </c>
      <c r="CA77" s="54">
        <v>0</v>
      </c>
      <c r="CB77" s="54">
        <v>0</v>
      </c>
      <c r="CC77" s="54">
        <v>0</v>
      </c>
      <c r="CD77" s="54">
        <v>0</v>
      </c>
      <c r="CE77" s="54">
        <v>0</v>
      </c>
      <c r="CF77" s="54">
        <v>0</v>
      </c>
      <c r="CG77" s="54">
        <v>0</v>
      </c>
      <c r="CH77" s="54">
        <v>0</v>
      </c>
      <c r="CI77" s="54">
        <v>0</v>
      </c>
      <c r="CJ77" s="54">
        <v>0</v>
      </c>
      <c r="CK77" s="54">
        <v>0</v>
      </c>
      <c r="CL77" s="54">
        <v>0</v>
      </c>
      <c r="CM77" s="54">
        <v>0</v>
      </c>
      <c r="CN77" s="54">
        <v>0</v>
      </c>
      <c r="CO77" s="54">
        <v>0</v>
      </c>
      <c r="CP77" s="54">
        <v>0</v>
      </c>
      <c r="CQ77" s="54">
        <v>0</v>
      </c>
      <c r="CR77" s="54">
        <v>0</v>
      </c>
      <c r="CS77" s="54">
        <v>0</v>
      </c>
      <c r="CT77" s="54">
        <v>0</v>
      </c>
      <c r="CU77" s="54">
        <v>0</v>
      </c>
      <c r="CV77" s="54">
        <v>0</v>
      </c>
      <c r="CW77" s="54">
        <v>0</v>
      </c>
      <c r="CX77" s="54">
        <v>0</v>
      </c>
      <c r="CY77" s="54">
        <v>0</v>
      </c>
      <c r="CZ77" s="54">
        <v>0</v>
      </c>
      <c r="DA77" s="54">
        <v>0</v>
      </c>
      <c r="DB77" s="54">
        <v>0</v>
      </c>
      <c r="DC77" s="54">
        <v>0</v>
      </c>
      <c r="DD77" s="54">
        <v>0</v>
      </c>
      <c r="DE77" s="54">
        <v>0</v>
      </c>
      <c r="DF77" s="54">
        <v>0</v>
      </c>
      <c r="DG77" s="54">
        <v>0</v>
      </c>
      <c r="DH77" s="54">
        <v>0</v>
      </c>
      <c r="DI77" s="54">
        <v>0</v>
      </c>
      <c r="DJ77" s="54">
        <v>0</v>
      </c>
      <c r="DK77" s="54">
        <v>0</v>
      </c>
      <c r="DL77" s="54">
        <v>0</v>
      </c>
      <c r="DM77" s="54">
        <v>0</v>
      </c>
      <c r="DN77" s="54">
        <v>0</v>
      </c>
      <c r="DO77" s="54">
        <v>0</v>
      </c>
      <c r="DP77" s="54">
        <v>0</v>
      </c>
      <c r="DQ77" s="54">
        <v>0</v>
      </c>
      <c r="DR77" s="54">
        <v>0</v>
      </c>
      <c r="DS77" s="54">
        <v>0</v>
      </c>
      <c r="DT77" s="54">
        <v>0</v>
      </c>
      <c r="DU77" s="54">
        <v>0</v>
      </c>
      <c r="DV77" s="54">
        <v>0</v>
      </c>
      <c r="DW77" s="54">
        <v>0</v>
      </c>
      <c r="DX77" s="54">
        <v>0</v>
      </c>
      <c r="DY77" s="54">
        <v>0</v>
      </c>
      <c r="DZ77" s="54">
        <v>0</v>
      </c>
      <c r="EA77" s="54">
        <v>0</v>
      </c>
      <c r="EB77" s="54">
        <v>0</v>
      </c>
      <c r="EC77" s="54">
        <v>0</v>
      </c>
      <c r="ED77" s="54">
        <v>0</v>
      </c>
      <c r="EE77" s="54">
        <v>0</v>
      </c>
      <c r="EF77" s="54">
        <v>0</v>
      </c>
      <c r="EG77" s="54">
        <v>0</v>
      </c>
      <c r="EH77" s="54">
        <v>0</v>
      </c>
      <c r="EI77" s="54">
        <v>0</v>
      </c>
      <c r="EJ77" s="54">
        <v>0</v>
      </c>
      <c r="EK77" s="54">
        <v>0</v>
      </c>
      <c r="EL77" s="54">
        <v>0</v>
      </c>
      <c r="EM77" s="54">
        <v>0</v>
      </c>
      <c r="EN77" s="54">
        <v>0</v>
      </c>
      <c r="EO77" s="54">
        <v>0</v>
      </c>
      <c r="EP77" s="54">
        <v>0</v>
      </c>
      <c r="EQ77" s="54">
        <v>0</v>
      </c>
      <c r="ER77" s="54">
        <v>0</v>
      </c>
      <c r="ES77" s="54">
        <v>0</v>
      </c>
      <c r="ET77" s="54">
        <v>0</v>
      </c>
      <c r="EU77" s="54">
        <v>0</v>
      </c>
      <c r="EV77" s="54">
        <v>0</v>
      </c>
      <c r="EW77" s="54">
        <v>0</v>
      </c>
      <c r="EX77" s="54">
        <v>0</v>
      </c>
      <c r="EY77" s="54">
        <v>0</v>
      </c>
      <c r="EZ77" s="54">
        <v>0</v>
      </c>
      <c r="FA77" s="54">
        <v>0</v>
      </c>
      <c r="FB77" s="54">
        <v>0</v>
      </c>
      <c r="FC77" s="54">
        <v>0</v>
      </c>
      <c r="FD77" s="54">
        <v>0</v>
      </c>
      <c r="FE77" s="54">
        <v>0</v>
      </c>
      <c r="FF77" s="54">
        <v>0</v>
      </c>
      <c r="FG77" s="54">
        <v>0</v>
      </c>
      <c r="FH77" s="54">
        <v>0</v>
      </c>
      <c r="FI77" s="54">
        <v>0</v>
      </c>
      <c r="FJ77" s="54">
        <v>0</v>
      </c>
      <c r="FK77" s="54">
        <v>0</v>
      </c>
      <c r="FL77" s="54">
        <v>0</v>
      </c>
      <c r="FM77" s="54">
        <v>0</v>
      </c>
      <c r="FN77" s="54">
        <v>0</v>
      </c>
      <c r="FO77" s="54">
        <v>0</v>
      </c>
      <c r="FP77" s="54">
        <v>0</v>
      </c>
      <c r="FQ77" s="54">
        <v>0</v>
      </c>
      <c r="FR77" s="54">
        <v>0</v>
      </c>
      <c r="FS77" s="54">
        <v>0</v>
      </c>
      <c r="FT77" s="54">
        <v>0</v>
      </c>
      <c r="FU77" s="54">
        <v>0</v>
      </c>
      <c r="FV77" s="54">
        <v>0</v>
      </c>
      <c r="FW77" s="54">
        <v>0</v>
      </c>
      <c r="FX77" s="54">
        <v>0</v>
      </c>
      <c r="FY77" s="54">
        <v>0</v>
      </c>
      <c r="FZ77" s="54">
        <v>0</v>
      </c>
      <c r="GA77" s="54">
        <v>0</v>
      </c>
      <c r="GB77" s="54">
        <v>0</v>
      </c>
      <c r="GC77" s="54">
        <v>0</v>
      </c>
      <c r="GD77" s="54">
        <v>0</v>
      </c>
      <c r="GE77" s="54">
        <v>0</v>
      </c>
      <c r="GF77" s="54">
        <v>0</v>
      </c>
      <c r="GG77" s="54">
        <v>0</v>
      </c>
      <c r="GH77" s="54">
        <v>0</v>
      </c>
      <c r="GI77" s="54">
        <v>0</v>
      </c>
      <c r="GJ77" s="54">
        <v>0</v>
      </c>
      <c r="GK77" s="54">
        <v>0</v>
      </c>
      <c r="GL77" s="65">
        <v>0</v>
      </c>
      <c r="GM77" s="65">
        <f t="shared" si="1"/>
        <v>0</v>
      </c>
    </row>
    <row r="78" spans="1:195" ht="15">
      <c r="A78" s="3"/>
      <c r="B78" s="38">
        <v>604</v>
      </c>
      <c r="C78" s="10" t="s">
        <v>151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54">
        <v>0</v>
      </c>
      <c r="BQ78" s="54">
        <v>0</v>
      </c>
      <c r="BR78" s="54">
        <v>0</v>
      </c>
      <c r="BS78" s="54">
        <v>0</v>
      </c>
      <c r="BT78" s="54">
        <v>0</v>
      </c>
      <c r="BU78" s="54">
        <v>0</v>
      </c>
      <c r="BV78" s="54">
        <v>0</v>
      </c>
      <c r="BW78" s="54">
        <v>0</v>
      </c>
      <c r="BX78" s="54">
        <v>0</v>
      </c>
      <c r="BY78" s="54">
        <v>0</v>
      </c>
      <c r="BZ78" s="54">
        <v>0</v>
      </c>
      <c r="CA78" s="54">
        <v>0</v>
      </c>
      <c r="CB78" s="54">
        <v>0</v>
      </c>
      <c r="CC78" s="54">
        <v>0</v>
      </c>
      <c r="CD78" s="54">
        <v>0</v>
      </c>
      <c r="CE78" s="54">
        <v>0</v>
      </c>
      <c r="CF78" s="54">
        <v>0</v>
      </c>
      <c r="CG78" s="54">
        <v>0</v>
      </c>
      <c r="CH78" s="54">
        <v>0</v>
      </c>
      <c r="CI78" s="54">
        <v>0</v>
      </c>
      <c r="CJ78" s="54">
        <v>0</v>
      </c>
      <c r="CK78" s="54">
        <v>0</v>
      </c>
      <c r="CL78" s="54">
        <v>0</v>
      </c>
      <c r="CM78" s="54">
        <v>0</v>
      </c>
      <c r="CN78" s="54">
        <v>0</v>
      </c>
      <c r="CO78" s="54">
        <v>0</v>
      </c>
      <c r="CP78" s="54">
        <v>0</v>
      </c>
      <c r="CQ78" s="54">
        <v>0</v>
      </c>
      <c r="CR78" s="54">
        <v>0</v>
      </c>
      <c r="CS78" s="54">
        <v>0</v>
      </c>
      <c r="CT78" s="54">
        <v>0</v>
      </c>
      <c r="CU78" s="54">
        <v>0</v>
      </c>
      <c r="CV78" s="54">
        <v>0</v>
      </c>
      <c r="CW78" s="54">
        <v>0</v>
      </c>
      <c r="CX78" s="54">
        <v>0</v>
      </c>
      <c r="CY78" s="54">
        <v>0</v>
      </c>
      <c r="CZ78" s="54">
        <v>0</v>
      </c>
      <c r="DA78" s="54">
        <v>0</v>
      </c>
      <c r="DB78" s="54">
        <v>0</v>
      </c>
      <c r="DC78" s="54">
        <v>0</v>
      </c>
      <c r="DD78" s="54">
        <v>0</v>
      </c>
      <c r="DE78" s="54">
        <v>0</v>
      </c>
      <c r="DF78" s="54">
        <v>0</v>
      </c>
      <c r="DG78" s="54">
        <v>0</v>
      </c>
      <c r="DH78" s="54">
        <v>0</v>
      </c>
      <c r="DI78" s="54">
        <v>0</v>
      </c>
      <c r="DJ78" s="54">
        <v>0</v>
      </c>
      <c r="DK78" s="54">
        <v>0</v>
      </c>
      <c r="DL78" s="54">
        <v>0</v>
      </c>
      <c r="DM78" s="54">
        <v>0</v>
      </c>
      <c r="DN78" s="54">
        <v>0</v>
      </c>
      <c r="DO78" s="54">
        <v>0</v>
      </c>
      <c r="DP78" s="54">
        <v>0</v>
      </c>
      <c r="DQ78" s="54">
        <v>0</v>
      </c>
      <c r="DR78" s="54">
        <v>0</v>
      </c>
      <c r="DS78" s="54">
        <v>0</v>
      </c>
      <c r="DT78" s="54">
        <v>0</v>
      </c>
      <c r="DU78" s="54">
        <v>0</v>
      </c>
      <c r="DV78" s="54">
        <v>0</v>
      </c>
      <c r="DW78" s="54">
        <v>0</v>
      </c>
      <c r="DX78" s="54">
        <v>0</v>
      </c>
      <c r="DY78" s="54">
        <v>0</v>
      </c>
      <c r="DZ78" s="54">
        <v>0</v>
      </c>
      <c r="EA78" s="54">
        <v>0</v>
      </c>
      <c r="EB78" s="54">
        <v>0</v>
      </c>
      <c r="EC78" s="54">
        <v>0</v>
      </c>
      <c r="ED78" s="54">
        <v>0</v>
      </c>
      <c r="EE78" s="54">
        <v>0</v>
      </c>
      <c r="EF78" s="54">
        <v>0</v>
      </c>
      <c r="EG78" s="54">
        <v>0</v>
      </c>
      <c r="EH78" s="54">
        <v>0</v>
      </c>
      <c r="EI78" s="54">
        <v>0</v>
      </c>
      <c r="EJ78" s="54">
        <v>0</v>
      </c>
      <c r="EK78" s="54">
        <v>0</v>
      </c>
      <c r="EL78" s="54">
        <v>0</v>
      </c>
      <c r="EM78" s="54">
        <v>0</v>
      </c>
      <c r="EN78" s="54">
        <v>0</v>
      </c>
      <c r="EO78" s="54">
        <v>0</v>
      </c>
      <c r="EP78" s="54">
        <v>0</v>
      </c>
      <c r="EQ78" s="54">
        <v>0</v>
      </c>
      <c r="ER78" s="54">
        <v>0</v>
      </c>
      <c r="ES78" s="54">
        <v>0</v>
      </c>
      <c r="ET78" s="54">
        <v>0</v>
      </c>
      <c r="EU78" s="54">
        <v>0</v>
      </c>
      <c r="EV78" s="54">
        <v>0</v>
      </c>
      <c r="EW78" s="54">
        <v>0</v>
      </c>
      <c r="EX78" s="54">
        <v>0</v>
      </c>
      <c r="EY78" s="54">
        <v>0</v>
      </c>
      <c r="EZ78" s="54">
        <v>0</v>
      </c>
      <c r="FA78" s="54">
        <v>0</v>
      </c>
      <c r="FB78" s="54">
        <v>0</v>
      </c>
      <c r="FC78" s="54">
        <v>0</v>
      </c>
      <c r="FD78" s="54">
        <v>0</v>
      </c>
      <c r="FE78" s="54">
        <v>0</v>
      </c>
      <c r="FF78" s="54">
        <v>0</v>
      </c>
      <c r="FG78" s="54">
        <v>0</v>
      </c>
      <c r="FH78" s="54">
        <v>0</v>
      </c>
      <c r="FI78" s="54">
        <v>0</v>
      </c>
      <c r="FJ78" s="54">
        <v>0</v>
      </c>
      <c r="FK78" s="54">
        <v>0</v>
      </c>
      <c r="FL78" s="54">
        <v>0</v>
      </c>
      <c r="FM78" s="54">
        <v>0</v>
      </c>
      <c r="FN78" s="54">
        <v>0</v>
      </c>
      <c r="FO78" s="54">
        <v>0</v>
      </c>
      <c r="FP78" s="54">
        <v>0</v>
      </c>
      <c r="FQ78" s="54">
        <v>0</v>
      </c>
      <c r="FR78" s="54">
        <v>0</v>
      </c>
      <c r="FS78" s="54">
        <v>0</v>
      </c>
      <c r="FT78" s="54">
        <v>0</v>
      </c>
      <c r="FU78" s="54">
        <v>0</v>
      </c>
      <c r="FV78" s="54">
        <v>0</v>
      </c>
      <c r="FW78" s="54">
        <v>0</v>
      </c>
      <c r="FX78" s="54">
        <v>0</v>
      </c>
      <c r="FY78" s="54">
        <v>0</v>
      </c>
      <c r="FZ78" s="54">
        <v>0</v>
      </c>
      <c r="GA78" s="54">
        <v>0</v>
      </c>
      <c r="GB78" s="54">
        <v>0</v>
      </c>
      <c r="GC78" s="54">
        <v>0</v>
      </c>
      <c r="GD78" s="54">
        <v>0</v>
      </c>
      <c r="GE78" s="54">
        <v>0</v>
      </c>
      <c r="GF78" s="54">
        <v>0</v>
      </c>
      <c r="GG78" s="54">
        <v>0</v>
      </c>
      <c r="GH78" s="54">
        <v>0</v>
      </c>
      <c r="GI78" s="54">
        <v>0</v>
      </c>
      <c r="GJ78" s="54">
        <v>0</v>
      </c>
      <c r="GK78" s="54">
        <v>0</v>
      </c>
      <c r="GL78" s="65">
        <v>0</v>
      </c>
      <c r="GM78" s="65">
        <f t="shared" si="1"/>
        <v>0</v>
      </c>
    </row>
    <row r="79" spans="1:195" ht="15">
      <c r="A79" s="3"/>
      <c r="B79" s="38">
        <v>605</v>
      </c>
      <c r="C79" s="10" t="s">
        <v>152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0</v>
      </c>
      <c r="BG79" s="54">
        <v>0</v>
      </c>
      <c r="BH79" s="54">
        <v>0</v>
      </c>
      <c r="BI79" s="54">
        <v>0</v>
      </c>
      <c r="BJ79" s="54">
        <v>0</v>
      </c>
      <c r="BK79" s="54">
        <v>0</v>
      </c>
      <c r="BL79" s="54">
        <v>0</v>
      </c>
      <c r="BM79" s="54">
        <v>0</v>
      </c>
      <c r="BN79" s="54">
        <v>0</v>
      </c>
      <c r="BO79" s="54">
        <v>0</v>
      </c>
      <c r="BP79" s="54">
        <v>0</v>
      </c>
      <c r="BQ79" s="54">
        <v>0</v>
      </c>
      <c r="BR79" s="54">
        <v>0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54">
        <v>0</v>
      </c>
      <c r="BY79" s="54">
        <v>0</v>
      </c>
      <c r="BZ79" s="54">
        <v>0</v>
      </c>
      <c r="CA79" s="54">
        <v>0</v>
      </c>
      <c r="CB79" s="54">
        <v>0</v>
      </c>
      <c r="CC79" s="54">
        <v>0</v>
      </c>
      <c r="CD79" s="54">
        <v>0</v>
      </c>
      <c r="CE79" s="54">
        <v>0</v>
      </c>
      <c r="CF79" s="54">
        <v>0</v>
      </c>
      <c r="CG79" s="54">
        <v>0</v>
      </c>
      <c r="CH79" s="54">
        <v>0</v>
      </c>
      <c r="CI79" s="54">
        <v>0</v>
      </c>
      <c r="CJ79" s="54">
        <v>0</v>
      </c>
      <c r="CK79" s="54">
        <v>0</v>
      </c>
      <c r="CL79" s="54">
        <v>0</v>
      </c>
      <c r="CM79" s="54">
        <v>0</v>
      </c>
      <c r="CN79" s="54">
        <v>0</v>
      </c>
      <c r="CO79" s="54">
        <v>0</v>
      </c>
      <c r="CP79" s="54">
        <v>0</v>
      </c>
      <c r="CQ79" s="54">
        <v>0</v>
      </c>
      <c r="CR79" s="54">
        <v>0</v>
      </c>
      <c r="CS79" s="54">
        <v>0</v>
      </c>
      <c r="CT79" s="54">
        <v>0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0</v>
      </c>
      <c r="DA79" s="54">
        <v>0</v>
      </c>
      <c r="DB79" s="54">
        <v>0</v>
      </c>
      <c r="DC79" s="54">
        <v>0</v>
      </c>
      <c r="DD79" s="54">
        <v>0</v>
      </c>
      <c r="DE79" s="54">
        <v>0</v>
      </c>
      <c r="DF79" s="54">
        <v>0</v>
      </c>
      <c r="DG79" s="54">
        <v>0</v>
      </c>
      <c r="DH79" s="54">
        <v>0</v>
      </c>
      <c r="DI79" s="54">
        <v>0</v>
      </c>
      <c r="DJ79" s="54">
        <v>0</v>
      </c>
      <c r="DK79" s="54">
        <v>0</v>
      </c>
      <c r="DL79" s="54">
        <v>0</v>
      </c>
      <c r="DM79" s="54">
        <v>0</v>
      </c>
      <c r="DN79" s="54">
        <v>0</v>
      </c>
      <c r="DO79" s="54">
        <v>0</v>
      </c>
      <c r="DP79" s="54">
        <v>0</v>
      </c>
      <c r="DQ79" s="54">
        <v>0</v>
      </c>
      <c r="DR79" s="54">
        <v>0</v>
      </c>
      <c r="DS79" s="54">
        <v>0</v>
      </c>
      <c r="DT79" s="54">
        <v>0</v>
      </c>
      <c r="DU79" s="54">
        <v>0</v>
      </c>
      <c r="DV79" s="54">
        <v>0</v>
      </c>
      <c r="DW79" s="54">
        <v>0</v>
      </c>
      <c r="DX79" s="54">
        <v>0</v>
      </c>
      <c r="DY79" s="54">
        <v>0</v>
      </c>
      <c r="DZ79" s="54">
        <v>0</v>
      </c>
      <c r="EA79" s="54">
        <v>0</v>
      </c>
      <c r="EB79" s="54">
        <v>0</v>
      </c>
      <c r="EC79" s="54">
        <v>0</v>
      </c>
      <c r="ED79" s="54">
        <v>0</v>
      </c>
      <c r="EE79" s="54">
        <v>0</v>
      </c>
      <c r="EF79" s="54">
        <v>0</v>
      </c>
      <c r="EG79" s="54">
        <v>0</v>
      </c>
      <c r="EH79" s="54">
        <v>0</v>
      </c>
      <c r="EI79" s="54">
        <v>0</v>
      </c>
      <c r="EJ79" s="54">
        <v>0</v>
      </c>
      <c r="EK79" s="54">
        <v>0</v>
      </c>
      <c r="EL79" s="54">
        <v>0</v>
      </c>
      <c r="EM79" s="54">
        <v>0</v>
      </c>
      <c r="EN79" s="54">
        <v>0</v>
      </c>
      <c r="EO79" s="54">
        <v>0</v>
      </c>
      <c r="EP79" s="54">
        <v>0</v>
      </c>
      <c r="EQ79" s="54">
        <v>0</v>
      </c>
      <c r="ER79" s="54">
        <v>0</v>
      </c>
      <c r="ES79" s="54">
        <v>0</v>
      </c>
      <c r="ET79" s="54">
        <v>0</v>
      </c>
      <c r="EU79" s="54">
        <v>0</v>
      </c>
      <c r="EV79" s="54">
        <v>0</v>
      </c>
      <c r="EW79" s="54">
        <v>0</v>
      </c>
      <c r="EX79" s="54">
        <v>0</v>
      </c>
      <c r="EY79" s="54">
        <v>0</v>
      </c>
      <c r="EZ79" s="54">
        <v>0</v>
      </c>
      <c r="FA79" s="54">
        <v>0</v>
      </c>
      <c r="FB79" s="54">
        <v>0</v>
      </c>
      <c r="FC79" s="54">
        <v>0</v>
      </c>
      <c r="FD79" s="54">
        <v>0</v>
      </c>
      <c r="FE79" s="54">
        <v>0</v>
      </c>
      <c r="FF79" s="54">
        <v>0</v>
      </c>
      <c r="FG79" s="54">
        <v>0</v>
      </c>
      <c r="FH79" s="54">
        <v>0</v>
      </c>
      <c r="FI79" s="54">
        <v>0</v>
      </c>
      <c r="FJ79" s="54">
        <v>0</v>
      </c>
      <c r="FK79" s="54">
        <v>0</v>
      </c>
      <c r="FL79" s="54">
        <v>0</v>
      </c>
      <c r="FM79" s="54">
        <v>0</v>
      </c>
      <c r="FN79" s="54">
        <v>0</v>
      </c>
      <c r="FO79" s="54">
        <v>0</v>
      </c>
      <c r="FP79" s="54">
        <v>0</v>
      </c>
      <c r="FQ79" s="54">
        <v>0</v>
      </c>
      <c r="FR79" s="54">
        <v>0</v>
      </c>
      <c r="FS79" s="54">
        <v>0</v>
      </c>
      <c r="FT79" s="54">
        <v>0</v>
      </c>
      <c r="FU79" s="54">
        <v>0</v>
      </c>
      <c r="FV79" s="54">
        <v>0</v>
      </c>
      <c r="FW79" s="54">
        <v>0</v>
      </c>
      <c r="FX79" s="54">
        <v>0</v>
      </c>
      <c r="FY79" s="54">
        <v>0</v>
      </c>
      <c r="FZ79" s="54">
        <v>0</v>
      </c>
      <c r="GA79" s="54">
        <v>0</v>
      </c>
      <c r="GB79" s="54">
        <v>0</v>
      </c>
      <c r="GC79" s="54">
        <v>0</v>
      </c>
      <c r="GD79" s="54">
        <v>0</v>
      </c>
      <c r="GE79" s="54">
        <v>0</v>
      </c>
      <c r="GF79" s="54">
        <v>0</v>
      </c>
      <c r="GG79" s="54">
        <v>0</v>
      </c>
      <c r="GH79" s="54">
        <v>0</v>
      </c>
      <c r="GI79" s="54">
        <v>0</v>
      </c>
      <c r="GJ79" s="54">
        <v>0</v>
      </c>
      <c r="GK79" s="54">
        <v>0</v>
      </c>
      <c r="GL79" s="65">
        <v>0</v>
      </c>
      <c r="GM79" s="65">
        <f t="shared" si="1"/>
        <v>0</v>
      </c>
    </row>
    <row r="80" spans="1:195" ht="15">
      <c r="A80" s="3"/>
      <c r="B80" s="38">
        <v>606</v>
      </c>
      <c r="C80" s="10" t="s">
        <v>153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0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0</v>
      </c>
      <c r="BF80" s="54">
        <v>0</v>
      </c>
      <c r="BG80" s="54">
        <v>0</v>
      </c>
      <c r="BH80" s="54">
        <v>0</v>
      </c>
      <c r="BI80" s="54">
        <v>0</v>
      </c>
      <c r="BJ80" s="54">
        <v>0</v>
      </c>
      <c r="BK80" s="54">
        <v>0</v>
      </c>
      <c r="BL80" s="54">
        <v>0</v>
      </c>
      <c r="BM80" s="54">
        <v>0</v>
      </c>
      <c r="BN80" s="54">
        <v>0</v>
      </c>
      <c r="BO80" s="54">
        <v>0</v>
      </c>
      <c r="BP80" s="54">
        <v>0</v>
      </c>
      <c r="BQ80" s="54">
        <v>0</v>
      </c>
      <c r="BR80" s="54">
        <v>0</v>
      </c>
      <c r="BS80" s="54">
        <v>0</v>
      </c>
      <c r="BT80" s="54">
        <v>0</v>
      </c>
      <c r="BU80" s="54">
        <v>0</v>
      </c>
      <c r="BV80" s="54">
        <v>0</v>
      </c>
      <c r="BW80" s="54">
        <v>0</v>
      </c>
      <c r="BX80" s="54">
        <v>0</v>
      </c>
      <c r="BY80" s="54">
        <v>0</v>
      </c>
      <c r="BZ80" s="54">
        <v>0</v>
      </c>
      <c r="CA80" s="54">
        <v>0</v>
      </c>
      <c r="CB80" s="54">
        <v>0</v>
      </c>
      <c r="CC80" s="54">
        <v>0</v>
      </c>
      <c r="CD80" s="54">
        <v>0</v>
      </c>
      <c r="CE80" s="54">
        <v>0</v>
      </c>
      <c r="CF80" s="54">
        <v>0</v>
      </c>
      <c r="CG80" s="54">
        <v>0</v>
      </c>
      <c r="CH80" s="54">
        <v>0</v>
      </c>
      <c r="CI80" s="54">
        <v>0</v>
      </c>
      <c r="CJ80" s="54">
        <v>0</v>
      </c>
      <c r="CK80" s="54">
        <v>0</v>
      </c>
      <c r="CL80" s="54">
        <v>0</v>
      </c>
      <c r="CM80" s="54">
        <v>0</v>
      </c>
      <c r="CN80" s="54">
        <v>0</v>
      </c>
      <c r="CO80" s="54">
        <v>0</v>
      </c>
      <c r="CP80" s="54">
        <v>0</v>
      </c>
      <c r="CQ80" s="54">
        <v>0</v>
      </c>
      <c r="CR80" s="54">
        <v>0</v>
      </c>
      <c r="CS80" s="54">
        <v>0</v>
      </c>
      <c r="CT80" s="54">
        <v>0</v>
      </c>
      <c r="CU80" s="54">
        <v>0</v>
      </c>
      <c r="CV80" s="54">
        <v>0</v>
      </c>
      <c r="CW80" s="54">
        <v>0</v>
      </c>
      <c r="CX80" s="54">
        <v>0</v>
      </c>
      <c r="CY80" s="54">
        <v>0</v>
      </c>
      <c r="CZ80" s="54">
        <v>0</v>
      </c>
      <c r="DA80" s="54">
        <v>0</v>
      </c>
      <c r="DB80" s="54">
        <v>0</v>
      </c>
      <c r="DC80" s="54">
        <v>0</v>
      </c>
      <c r="DD80" s="54">
        <v>0</v>
      </c>
      <c r="DE80" s="54">
        <v>0</v>
      </c>
      <c r="DF80" s="54">
        <v>0</v>
      </c>
      <c r="DG80" s="54">
        <v>0</v>
      </c>
      <c r="DH80" s="54">
        <v>0</v>
      </c>
      <c r="DI80" s="54">
        <v>0</v>
      </c>
      <c r="DJ80" s="54">
        <v>0</v>
      </c>
      <c r="DK80" s="54">
        <v>0</v>
      </c>
      <c r="DL80" s="54">
        <v>0</v>
      </c>
      <c r="DM80" s="54">
        <v>0</v>
      </c>
      <c r="DN80" s="54">
        <v>0</v>
      </c>
      <c r="DO80" s="54">
        <v>0</v>
      </c>
      <c r="DP80" s="54">
        <v>0</v>
      </c>
      <c r="DQ80" s="54">
        <v>0</v>
      </c>
      <c r="DR80" s="54">
        <v>0</v>
      </c>
      <c r="DS80" s="54">
        <v>0</v>
      </c>
      <c r="DT80" s="54">
        <v>0</v>
      </c>
      <c r="DU80" s="54">
        <v>0</v>
      </c>
      <c r="DV80" s="54">
        <v>0</v>
      </c>
      <c r="DW80" s="54">
        <v>0</v>
      </c>
      <c r="DX80" s="54">
        <v>0</v>
      </c>
      <c r="DY80" s="54">
        <v>0</v>
      </c>
      <c r="DZ80" s="54">
        <v>0</v>
      </c>
      <c r="EA80" s="54">
        <v>0</v>
      </c>
      <c r="EB80" s="54">
        <v>0</v>
      </c>
      <c r="EC80" s="54">
        <v>0</v>
      </c>
      <c r="ED80" s="54">
        <v>0</v>
      </c>
      <c r="EE80" s="54">
        <v>0</v>
      </c>
      <c r="EF80" s="54">
        <v>0</v>
      </c>
      <c r="EG80" s="54">
        <v>0</v>
      </c>
      <c r="EH80" s="54">
        <v>0</v>
      </c>
      <c r="EI80" s="54">
        <v>0</v>
      </c>
      <c r="EJ80" s="54">
        <v>0</v>
      </c>
      <c r="EK80" s="54">
        <v>0</v>
      </c>
      <c r="EL80" s="54">
        <v>0</v>
      </c>
      <c r="EM80" s="54">
        <v>0</v>
      </c>
      <c r="EN80" s="54">
        <v>0</v>
      </c>
      <c r="EO80" s="54">
        <v>0</v>
      </c>
      <c r="EP80" s="54">
        <v>0</v>
      </c>
      <c r="EQ80" s="54">
        <v>0</v>
      </c>
      <c r="ER80" s="54">
        <v>0</v>
      </c>
      <c r="ES80" s="54">
        <v>0</v>
      </c>
      <c r="ET80" s="54">
        <v>0</v>
      </c>
      <c r="EU80" s="54">
        <v>0</v>
      </c>
      <c r="EV80" s="54">
        <v>0</v>
      </c>
      <c r="EW80" s="54">
        <v>0</v>
      </c>
      <c r="EX80" s="54">
        <v>0</v>
      </c>
      <c r="EY80" s="54">
        <v>0</v>
      </c>
      <c r="EZ80" s="54">
        <v>0</v>
      </c>
      <c r="FA80" s="54">
        <v>0</v>
      </c>
      <c r="FB80" s="54">
        <v>0</v>
      </c>
      <c r="FC80" s="54">
        <v>0</v>
      </c>
      <c r="FD80" s="54">
        <v>0</v>
      </c>
      <c r="FE80" s="54">
        <v>0</v>
      </c>
      <c r="FF80" s="54">
        <v>0</v>
      </c>
      <c r="FG80" s="54">
        <v>0</v>
      </c>
      <c r="FH80" s="54">
        <v>0</v>
      </c>
      <c r="FI80" s="54">
        <v>0</v>
      </c>
      <c r="FJ80" s="54">
        <v>0</v>
      </c>
      <c r="FK80" s="54">
        <v>0</v>
      </c>
      <c r="FL80" s="54">
        <v>0</v>
      </c>
      <c r="FM80" s="54">
        <v>0</v>
      </c>
      <c r="FN80" s="54">
        <v>0</v>
      </c>
      <c r="FO80" s="54">
        <v>0</v>
      </c>
      <c r="FP80" s="54">
        <v>0</v>
      </c>
      <c r="FQ80" s="54">
        <v>0</v>
      </c>
      <c r="FR80" s="54">
        <v>0</v>
      </c>
      <c r="FS80" s="54">
        <v>0</v>
      </c>
      <c r="FT80" s="54">
        <v>0</v>
      </c>
      <c r="FU80" s="54">
        <v>0</v>
      </c>
      <c r="FV80" s="54">
        <v>0</v>
      </c>
      <c r="FW80" s="54">
        <v>0</v>
      </c>
      <c r="FX80" s="54">
        <v>0</v>
      </c>
      <c r="FY80" s="54">
        <v>0</v>
      </c>
      <c r="FZ80" s="54">
        <v>0</v>
      </c>
      <c r="GA80" s="54">
        <v>0</v>
      </c>
      <c r="GB80" s="54">
        <v>0</v>
      </c>
      <c r="GC80" s="54">
        <v>0</v>
      </c>
      <c r="GD80" s="54">
        <v>0</v>
      </c>
      <c r="GE80" s="54">
        <v>0</v>
      </c>
      <c r="GF80" s="54">
        <v>0</v>
      </c>
      <c r="GG80" s="54">
        <v>0</v>
      </c>
      <c r="GH80" s="54">
        <v>0</v>
      </c>
      <c r="GI80" s="54">
        <v>0</v>
      </c>
      <c r="GJ80" s="54">
        <v>0</v>
      </c>
      <c r="GK80" s="54">
        <v>0</v>
      </c>
      <c r="GL80" s="65">
        <v>0</v>
      </c>
      <c r="GM80" s="65">
        <f t="shared" si="1"/>
        <v>0</v>
      </c>
    </row>
    <row r="81" spans="1:195" ht="15">
      <c r="A81" s="3"/>
      <c r="B81" s="38">
        <v>611</v>
      </c>
      <c r="C81" s="10" t="s">
        <v>154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0</v>
      </c>
      <c r="BG81" s="54">
        <v>0</v>
      </c>
      <c r="BH81" s="54">
        <v>0</v>
      </c>
      <c r="BI81" s="54">
        <v>0</v>
      </c>
      <c r="BJ81" s="54">
        <v>0</v>
      </c>
      <c r="BK81" s="54">
        <v>0</v>
      </c>
      <c r="BL81" s="54">
        <v>0</v>
      </c>
      <c r="BM81" s="54">
        <v>0</v>
      </c>
      <c r="BN81" s="54">
        <v>0</v>
      </c>
      <c r="BO81" s="54">
        <v>0</v>
      </c>
      <c r="BP81" s="54">
        <v>0</v>
      </c>
      <c r="BQ81" s="54">
        <v>0</v>
      </c>
      <c r="BR81" s="54">
        <v>0</v>
      </c>
      <c r="BS81" s="54">
        <v>0</v>
      </c>
      <c r="BT81" s="54">
        <v>0</v>
      </c>
      <c r="BU81" s="54">
        <v>0</v>
      </c>
      <c r="BV81" s="54">
        <v>0</v>
      </c>
      <c r="BW81" s="54">
        <v>0</v>
      </c>
      <c r="BX81" s="54">
        <v>0</v>
      </c>
      <c r="BY81" s="54">
        <v>0</v>
      </c>
      <c r="BZ81" s="54">
        <v>0</v>
      </c>
      <c r="CA81" s="54">
        <v>0</v>
      </c>
      <c r="CB81" s="54">
        <v>0</v>
      </c>
      <c r="CC81" s="54">
        <v>0</v>
      </c>
      <c r="CD81" s="54">
        <v>0</v>
      </c>
      <c r="CE81" s="54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0</v>
      </c>
      <c r="CK81" s="54">
        <v>0</v>
      </c>
      <c r="CL81" s="54">
        <v>0</v>
      </c>
      <c r="CM81" s="54">
        <v>0</v>
      </c>
      <c r="CN81" s="54">
        <v>0</v>
      </c>
      <c r="CO81" s="54">
        <v>0</v>
      </c>
      <c r="CP81" s="54">
        <v>0</v>
      </c>
      <c r="CQ81" s="54">
        <v>0</v>
      </c>
      <c r="CR81" s="54">
        <v>0</v>
      </c>
      <c r="CS81" s="54">
        <v>0</v>
      </c>
      <c r="CT81" s="54">
        <v>0</v>
      </c>
      <c r="CU81" s="54">
        <v>0</v>
      </c>
      <c r="CV81" s="54">
        <v>0</v>
      </c>
      <c r="CW81" s="54">
        <v>0</v>
      </c>
      <c r="CX81" s="54">
        <v>0</v>
      </c>
      <c r="CY81" s="54">
        <v>0</v>
      </c>
      <c r="CZ81" s="54">
        <v>0</v>
      </c>
      <c r="DA81" s="54">
        <v>0</v>
      </c>
      <c r="DB81" s="54">
        <v>0</v>
      </c>
      <c r="DC81" s="54">
        <v>0</v>
      </c>
      <c r="DD81" s="54">
        <v>0</v>
      </c>
      <c r="DE81" s="54">
        <v>0</v>
      </c>
      <c r="DF81" s="54">
        <v>0</v>
      </c>
      <c r="DG81" s="54">
        <v>0</v>
      </c>
      <c r="DH81" s="54">
        <v>0</v>
      </c>
      <c r="DI81" s="54">
        <v>0</v>
      </c>
      <c r="DJ81" s="54">
        <v>0</v>
      </c>
      <c r="DK81" s="54">
        <v>0</v>
      </c>
      <c r="DL81" s="54">
        <v>0</v>
      </c>
      <c r="DM81" s="54">
        <v>0</v>
      </c>
      <c r="DN81" s="54">
        <v>0</v>
      </c>
      <c r="DO81" s="54">
        <v>0</v>
      </c>
      <c r="DP81" s="54">
        <v>0</v>
      </c>
      <c r="DQ81" s="54">
        <v>0</v>
      </c>
      <c r="DR81" s="54">
        <v>0</v>
      </c>
      <c r="DS81" s="54">
        <v>0</v>
      </c>
      <c r="DT81" s="54">
        <v>0</v>
      </c>
      <c r="DU81" s="54">
        <v>0</v>
      </c>
      <c r="DV81" s="54">
        <v>0</v>
      </c>
      <c r="DW81" s="54">
        <v>0</v>
      </c>
      <c r="DX81" s="54">
        <v>0</v>
      </c>
      <c r="DY81" s="54">
        <v>0</v>
      </c>
      <c r="DZ81" s="54">
        <v>0</v>
      </c>
      <c r="EA81" s="54">
        <v>0</v>
      </c>
      <c r="EB81" s="54">
        <v>0</v>
      </c>
      <c r="EC81" s="54">
        <v>0</v>
      </c>
      <c r="ED81" s="54">
        <v>0</v>
      </c>
      <c r="EE81" s="54">
        <v>0</v>
      </c>
      <c r="EF81" s="54">
        <v>0</v>
      </c>
      <c r="EG81" s="54">
        <v>0</v>
      </c>
      <c r="EH81" s="54">
        <v>0</v>
      </c>
      <c r="EI81" s="54">
        <v>0</v>
      </c>
      <c r="EJ81" s="54">
        <v>0</v>
      </c>
      <c r="EK81" s="54">
        <v>0</v>
      </c>
      <c r="EL81" s="54">
        <v>0</v>
      </c>
      <c r="EM81" s="54">
        <v>0</v>
      </c>
      <c r="EN81" s="54">
        <v>0</v>
      </c>
      <c r="EO81" s="54">
        <v>0</v>
      </c>
      <c r="EP81" s="54">
        <v>0</v>
      </c>
      <c r="EQ81" s="54">
        <v>0</v>
      </c>
      <c r="ER81" s="54">
        <v>0</v>
      </c>
      <c r="ES81" s="54">
        <v>0</v>
      </c>
      <c r="ET81" s="54">
        <v>0</v>
      </c>
      <c r="EU81" s="54">
        <v>0</v>
      </c>
      <c r="EV81" s="54">
        <v>0</v>
      </c>
      <c r="EW81" s="54">
        <v>0</v>
      </c>
      <c r="EX81" s="54">
        <v>0</v>
      </c>
      <c r="EY81" s="54">
        <v>0</v>
      </c>
      <c r="EZ81" s="54">
        <v>0</v>
      </c>
      <c r="FA81" s="54">
        <v>0</v>
      </c>
      <c r="FB81" s="54">
        <v>0</v>
      </c>
      <c r="FC81" s="54">
        <v>0</v>
      </c>
      <c r="FD81" s="54">
        <v>0</v>
      </c>
      <c r="FE81" s="54">
        <v>0</v>
      </c>
      <c r="FF81" s="54">
        <v>0</v>
      </c>
      <c r="FG81" s="54">
        <v>0</v>
      </c>
      <c r="FH81" s="54">
        <v>0</v>
      </c>
      <c r="FI81" s="54">
        <v>0</v>
      </c>
      <c r="FJ81" s="54">
        <v>0</v>
      </c>
      <c r="FK81" s="54">
        <v>0</v>
      </c>
      <c r="FL81" s="54">
        <v>0</v>
      </c>
      <c r="FM81" s="54">
        <v>0</v>
      </c>
      <c r="FN81" s="54">
        <v>0</v>
      </c>
      <c r="FO81" s="54">
        <v>0</v>
      </c>
      <c r="FP81" s="54">
        <v>0</v>
      </c>
      <c r="FQ81" s="54">
        <v>0</v>
      </c>
      <c r="FR81" s="54">
        <v>0</v>
      </c>
      <c r="FS81" s="54">
        <v>0</v>
      </c>
      <c r="FT81" s="54">
        <v>0</v>
      </c>
      <c r="FU81" s="54">
        <v>0</v>
      </c>
      <c r="FV81" s="54">
        <v>0</v>
      </c>
      <c r="FW81" s="54">
        <v>0</v>
      </c>
      <c r="FX81" s="54">
        <v>0</v>
      </c>
      <c r="FY81" s="54">
        <v>0</v>
      </c>
      <c r="FZ81" s="54">
        <v>0</v>
      </c>
      <c r="GA81" s="54">
        <v>0</v>
      </c>
      <c r="GB81" s="54">
        <v>0</v>
      </c>
      <c r="GC81" s="54">
        <v>0</v>
      </c>
      <c r="GD81" s="54">
        <v>0</v>
      </c>
      <c r="GE81" s="54">
        <v>0</v>
      </c>
      <c r="GF81" s="54">
        <v>0</v>
      </c>
      <c r="GG81" s="54">
        <v>0</v>
      </c>
      <c r="GH81" s="54">
        <v>0</v>
      </c>
      <c r="GI81" s="54">
        <v>0</v>
      </c>
      <c r="GJ81" s="54">
        <v>0</v>
      </c>
      <c r="GK81" s="54">
        <v>0</v>
      </c>
      <c r="GL81" s="65">
        <v>0</v>
      </c>
      <c r="GM81" s="65">
        <f t="shared" si="1"/>
        <v>0</v>
      </c>
    </row>
    <row r="82" spans="1:195" ht="15">
      <c r="A82" s="3"/>
      <c r="B82" s="38">
        <v>629</v>
      </c>
      <c r="C82" s="10" t="s">
        <v>155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0</v>
      </c>
      <c r="BG82" s="54">
        <v>0</v>
      </c>
      <c r="BH82" s="54">
        <v>0</v>
      </c>
      <c r="BI82" s="54">
        <v>0</v>
      </c>
      <c r="BJ82" s="54">
        <v>0</v>
      </c>
      <c r="BK82" s="54">
        <v>0</v>
      </c>
      <c r="BL82" s="54">
        <v>0</v>
      </c>
      <c r="BM82" s="54">
        <v>0</v>
      </c>
      <c r="BN82" s="54">
        <v>0</v>
      </c>
      <c r="BO82" s="54">
        <v>0</v>
      </c>
      <c r="BP82" s="54">
        <v>0</v>
      </c>
      <c r="BQ82" s="54">
        <v>0</v>
      </c>
      <c r="BR82" s="54">
        <v>0</v>
      </c>
      <c r="BS82" s="54">
        <v>0</v>
      </c>
      <c r="BT82" s="54">
        <v>0</v>
      </c>
      <c r="BU82" s="54">
        <v>0</v>
      </c>
      <c r="BV82" s="54">
        <v>0</v>
      </c>
      <c r="BW82" s="54">
        <v>0</v>
      </c>
      <c r="BX82" s="54">
        <v>0</v>
      </c>
      <c r="BY82" s="54">
        <v>0</v>
      </c>
      <c r="BZ82" s="54">
        <v>0</v>
      </c>
      <c r="CA82" s="54">
        <v>0</v>
      </c>
      <c r="CB82" s="54">
        <v>0</v>
      </c>
      <c r="CC82" s="54">
        <v>0</v>
      </c>
      <c r="CD82" s="54">
        <v>0</v>
      </c>
      <c r="CE82" s="54">
        <v>0</v>
      </c>
      <c r="CF82" s="54">
        <v>0</v>
      </c>
      <c r="CG82" s="54">
        <v>0</v>
      </c>
      <c r="CH82" s="54">
        <v>0</v>
      </c>
      <c r="CI82" s="54">
        <v>0</v>
      </c>
      <c r="CJ82" s="54">
        <v>0</v>
      </c>
      <c r="CK82" s="54">
        <v>0</v>
      </c>
      <c r="CL82" s="54">
        <v>0</v>
      </c>
      <c r="CM82" s="54">
        <v>0</v>
      </c>
      <c r="CN82" s="54">
        <v>0</v>
      </c>
      <c r="CO82" s="54">
        <v>0</v>
      </c>
      <c r="CP82" s="54">
        <v>0</v>
      </c>
      <c r="CQ82" s="54">
        <v>0</v>
      </c>
      <c r="CR82" s="54">
        <v>0</v>
      </c>
      <c r="CS82" s="54">
        <v>0</v>
      </c>
      <c r="CT82" s="54">
        <v>0</v>
      </c>
      <c r="CU82" s="54">
        <v>0</v>
      </c>
      <c r="CV82" s="54">
        <v>0</v>
      </c>
      <c r="CW82" s="54">
        <v>0</v>
      </c>
      <c r="CX82" s="54">
        <v>0</v>
      </c>
      <c r="CY82" s="54">
        <v>0</v>
      </c>
      <c r="CZ82" s="54">
        <v>0</v>
      </c>
      <c r="DA82" s="54">
        <v>0</v>
      </c>
      <c r="DB82" s="54">
        <v>0</v>
      </c>
      <c r="DC82" s="54">
        <v>0</v>
      </c>
      <c r="DD82" s="54">
        <v>0</v>
      </c>
      <c r="DE82" s="54">
        <v>0</v>
      </c>
      <c r="DF82" s="54">
        <v>0</v>
      </c>
      <c r="DG82" s="54">
        <v>0</v>
      </c>
      <c r="DH82" s="54">
        <v>0</v>
      </c>
      <c r="DI82" s="54">
        <v>0</v>
      </c>
      <c r="DJ82" s="54">
        <v>0</v>
      </c>
      <c r="DK82" s="54">
        <v>0</v>
      </c>
      <c r="DL82" s="54">
        <v>0</v>
      </c>
      <c r="DM82" s="54">
        <v>0</v>
      </c>
      <c r="DN82" s="54">
        <v>0</v>
      </c>
      <c r="DO82" s="54">
        <v>0</v>
      </c>
      <c r="DP82" s="54">
        <v>0</v>
      </c>
      <c r="DQ82" s="54">
        <v>0</v>
      </c>
      <c r="DR82" s="54">
        <v>0</v>
      </c>
      <c r="DS82" s="54">
        <v>0</v>
      </c>
      <c r="DT82" s="54">
        <v>0</v>
      </c>
      <c r="DU82" s="54">
        <v>0</v>
      </c>
      <c r="DV82" s="54">
        <v>0</v>
      </c>
      <c r="DW82" s="54">
        <v>0</v>
      </c>
      <c r="DX82" s="54">
        <v>0</v>
      </c>
      <c r="DY82" s="54">
        <v>0</v>
      </c>
      <c r="DZ82" s="54">
        <v>0</v>
      </c>
      <c r="EA82" s="54">
        <v>0</v>
      </c>
      <c r="EB82" s="54">
        <v>0</v>
      </c>
      <c r="EC82" s="54">
        <v>0</v>
      </c>
      <c r="ED82" s="54">
        <v>0</v>
      </c>
      <c r="EE82" s="54">
        <v>0</v>
      </c>
      <c r="EF82" s="54">
        <v>0</v>
      </c>
      <c r="EG82" s="54">
        <v>0</v>
      </c>
      <c r="EH82" s="54">
        <v>0</v>
      </c>
      <c r="EI82" s="54">
        <v>0</v>
      </c>
      <c r="EJ82" s="54">
        <v>0</v>
      </c>
      <c r="EK82" s="54">
        <v>0</v>
      </c>
      <c r="EL82" s="54">
        <v>0</v>
      </c>
      <c r="EM82" s="54">
        <v>0</v>
      </c>
      <c r="EN82" s="54">
        <v>0</v>
      </c>
      <c r="EO82" s="54">
        <v>0</v>
      </c>
      <c r="EP82" s="54">
        <v>0</v>
      </c>
      <c r="EQ82" s="54">
        <v>0</v>
      </c>
      <c r="ER82" s="54">
        <v>0</v>
      </c>
      <c r="ES82" s="54">
        <v>0</v>
      </c>
      <c r="ET82" s="54">
        <v>0</v>
      </c>
      <c r="EU82" s="54">
        <v>0</v>
      </c>
      <c r="EV82" s="54">
        <v>0</v>
      </c>
      <c r="EW82" s="54">
        <v>0</v>
      </c>
      <c r="EX82" s="54">
        <v>0</v>
      </c>
      <c r="EY82" s="54">
        <v>0</v>
      </c>
      <c r="EZ82" s="54">
        <v>0</v>
      </c>
      <c r="FA82" s="54">
        <v>0</v>
      </c>
      <c r="FB82" s="54">
        <v>0</v>
      </c>
      <c r="FC82" s="54">
        <v>0</v>
      </c>
      <c r="FD82" s="54">
        <v>0</v>
      </c>
      <c r="FE82" s="54">
        <v>0</v>
      </c>
      <c r="FF82" s="54">
        <v>0</v>
      </c>
      <c r="FG82" s="54">
        <v>0</v>
      </c>
      <c r="FH82" s="54">
        <v>0</v>
      </c>
      <c r="FI82" s="54">
        <v>0</v>
      </c>
      <c r="FJ82" s="54">
        <v>0</v>
      </c>
      <c r="FK82" s="54">
        <v>0</v>
      </c>
      <c r="FL82" s="54">
        <v>0</v>
      </c>
      <c r="FM82" s="54">
        <v>0</v>
      </c>
      <c r="FN82" s="54">
        <v>0</v>
      </c>
      <c r="FO82" s="54">
        <v>0</v>
      </c>
      <c r="FP82" s="54">
        <v>0</v>
      </c>
      <c r="FQ82" s="54">
        <v>0</v>
      </c>
      <c r="FR82" s="54">
        <v>0</v>
      </c>
      <c r="FS82" s="54">
        <v>0</v>
      </c>
      <c r="FT82" s="54">
        <v>0</v>
      </c>
      <c r="FU82" s="54">
        <v>0</v>
      </c>
      <c r="FV82" s="54">
        <v>0</v>
      </c>
      <c r="FW82" s="54">
        <v>0</v>
      </c>
      <c r="FX82" s="54">
        <v>0</v>
      </c>
      <c r="FY82" s="54">
        <v>0</v>
      </c>
      <c r="FZ82" s="54">
        <v>0</v>
      </c>
      <c r="GA82" s="54">
        <v>0</v>
      </c>
      <c r="GB82" s="54">
        <v>0</v>
      </c>
      <c r="GC82" s="54">
        <v>0</v>
      </c>
      <c r="GD82" s="54">
        <v>0</v>
      </c>
      <c r="GE82" s="54">
        <v>0</v>
      </c>
      <c r="GF82" s="54">
        <v>0</v>
      </c>
      <c r="GG82" s="54">
        <v>0</v>
      </c>
      <c r="GH82" s="54">
        <v>0</v>
      </c>
      <c r="GI82" s="54">
        <v>0</v>
      </c>
      <c r="GJ82" s="54">
        <v>0</v>
      </c>
      <c r="GK82" s="54">
        <v>0</v>
      </c>
      <c r="GL82" s="65">
        <v>0</v>
      </c>
      <c r="GM82" s="65">
        <f t="shared" si="1"/>
        <v>0</v>
      </c>
    </row>
    <row r="83" spans="1:195" ht="15">
      <c r="A83" s="3"/>
      <c r="B83" s="38">
        <v>661</v>
      </c>
      <c r="C83" s="10" t="s">
        <v>156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0</v>
      </c>
      <c r="BG83" s="54">
        <v>0</v>
      </c>
      <c r="BH83" s="54">
        <v>0</v>
      </c>
      <c r="BI83" s="54">
        <v>0</v>
      </c>
      <c r="BJ83" s="54">
        <v>0</v>
      </c>
      <c r="BK83" s="54">
        <v>0</v>
      </c>
      <c r="BL83" s="54">
        <v>0</v>
      </c>
      <c r="BM83" s="54">
        <v>0</v>
      </c>
      <c r="BN83" s="54">
        <v>0</v>
      </c>
      <c r="BO83" s="54">
        <v>0</v>
      </c>
      <c r="BP83" s="54">
        <v>0</v>
      </c>
      <c r="BQ83" s="54">
        <v>0</v>
      </c>
      <c r="BR83" s="54">
        <v>0</v>
      </c>
      <c r="BS83" s="54">
        <v>0</v>
      </c>
      <c r="BT83" s="54">
        <v>0</v>
      </c>
      <c r="BU83" s="54">
        <v>0</v>
      </c>
      <c r="BV83" s="54">
        <v>0</v>
      </c>
      <c r="BW83" s="54">
        <v>0</v>
      </c>
      <c r="BX83" s="54">
        <v>0</v>
      </c>
      <c r="BY83" s="54">
        <v>0</v>
      </c>
      <c r="BZ83" s="54">
        <v>0</v>
      </c>
      <c r="CA83" s="54">
        <v>0</v>
      </c>
      <c r="CB83" s="54">
        <v>0</v>
      </c>
      <c r="CC83" s="54">
        <v>0</v>
      </c>
      <c r="CD83" s="54">
        <v>0</v>
      </c>
      <c r="CE83" s="54">
        <v>0</v>
      </c>
      <c r="CF83" s="54">
        <v>0</v>
      </c>
      <c r="CG83" s="54">
        <v>0</v>
      </c>
      <c r="CH83" s="54">
        <v>0</v>
      </c>
      <c r="CI83" s="54">
        <v>0</v>
      </c>
      <c r="CJ83" s="54">
        <v>0</v>
      </c>
      <c r="CK83" s="54">
        <v>0</v>
      </c>
      <c r="CL83" s="54">
        <v>0</v>
      </c>
      <c r="CM83" s="54">
        <v>0</v>
      </c>
      <c r="CN83" s="54">
        <v>0</v>
      </c>
      <c r="CO83" s="54">
        <v>0</v>
      </c>
      <c r="CP83" s="54">
        <v>0</v>
      </c>
      <c r="CQ83" s="54">
        <v>0</v>
      </c>
      <c r="CR83" s="54">
        <v>0</v>
      </c>
      <c r="CS83" s="54">
        <v>0</v>
      </c>
      <c r="CT83" s="54">
        <v>0</v>
      </c>
      <c r="CU83" s="54">
        <v>0</v>
      </c>
      <c r="CV83" s="54">
        <v>0</v>
      </c>
      <c r="CW83" s="54">
        <v>0</v>
      </c>
      <c r="CX83" s="54">
        <v>0</v>
      </c>
      <c r="CY83" s="54">
        <v>0</v>
      </c>
      <c r="CZ83" s="54">
        <v>0</v>
      </c>
      <c r="DA83" s="54">
        <v>0</v>
      </c>
      <c r="DB83" s="54">
        <v>0</v>
      </c>
      <c r="DC83" s="54">
        <v>0</v>
      </c>
      <c r="DD83" s="54">
        <v>0</v>
      </c>
      <c r="DE83" s="54">
        <v>0</v>
      </c>
      <c r="DF83" s="54">
        <v>0</v>
      </c>
      <c r="DG83" s="54">
        <v>0</v>
      </c>
      <c r="DH83" s="54">
        <v>0</v>
      </c>
      <c r="DI83" s="54">
        <v>0</v>
      </c>
      <c r="DJ83" s="54">
        <v>0</v>
      </c>
      <c r="DK83" s="54">
        <v>0</v>
      </c>
      <c r="DL83" s="54">
        <v>0</v>
      </c>
      <c r="DM83" s="54">
        <v>0</v>
      </c>
      <c r="DN83" s="54">
        <v>0</v>
      </c>
      <c r="DO83" s="54">
        <v>0</v>
      </c>
      <c r="DP83" s="54">
        <v>0</v>
      </c>
      <c r="DQ83" s="54">
        <v>0</v>
      </c>
      <c r="DR83" s="54">
        <v>0</v>
      </c>
      <c r="DS83" s="54">
        <v>0</v>
      </c>
      <c r="DT83" s="54">
        <v>0</v>
      </c>
      <c r="DU83" s="54">
        <v>0</v>
      </c>
      <c r="DV83" s="54">
        <v>0</v>
      </c>
      <c r="DW83" s="54">
        <v>0</v>
      </c>
      <c r="DX83" s="54">
        <v>0</v>
      </c>
      <c r="DY83" s="54">
        <v>0</v>
      </c>
      <c r="DZ83" s="54">
        <v>0</v>
      </c>
      <c r="EA83" s="54">
        <v>0</v>
      </c>
      <c r="EB83" s="54">
        <v>0</v>
      </c>
      <c r="EC83" s="54">
        <v>0</v>
      </c>
      <c r="ED83" s="54">
        <v>0</v>
      </c>
      <c r="EE83" s="54">
        <v>0</v>
      </c>
      <c r="EF83" s="54">
        <v>0</v>
      </c>
      <c r="EG83" s="54">
        <v>0</v>
      </c>
      <c r="EH83" s="54">
        <v>0</v>
      </c>
      <c r="EI83" s="54">
        <v>0</v>
      </c>
      <c r="EJ83" s="54">
        <v>0</v>
      </c>
      <c r="EK83" s="54">
        <v>0</v>
      </c>
      <c r="EL83" s="54">
        <v>0</v>
      </c>
      <c r="EM83" s="54">
        <v>0</v>
      </c>
      <c r="EN83" s="54">
        <v>0</v>
      </c>
      <c r="EO83" s="54">
        <v>0</v>
      </c>
      <c r="EP83" s="54">
        <v>0</v>
      </c>
      <c r="EQ83" s="54">
        <v>0</v>
      </c>
      <c r="ER83" s="54">
        <v>0</v>
      </c>
      <c r="ES83" s="54">
        <v>0</v>
      </c>
      <c r="ET83" s="54">
        <v>0</v>
      </c>
      <c r="EU83" s="54">
        <v>0</v>
      </c>
      <c r="EV83" s="54">
        <v>0</v>
      </c>
      <c r="EW83" s="54">
        <v>0</v>
      </c>
      <c r="EX83" s="54">
        <v>0</v>
      </c>
      <c r="EY83" s="54">
        <v>0</v>
      </c>
      <c r="EZ83" s="54">
        <v>0</v>
      </c>
      <c r="FA83" s="54">
        <v>0</v>
      </c>
      <c r="FB83" s="54">
        <v>0</v>
      </c>
      <c r="FC83" s="54">
        <v>0</v>
      </c>
      <c r="FD83" s="54">
        <v>0</v>
      </c>
      <c r="FE83" s="54">
        <v>0</v>
      </c>
      <c r="FF83" s="54">
        <v>0</v>
      </c>
      <c r="FG83" s="54">
        <v>0</v>
      </c>
      <c r="FH83" s="54">
        <v>0</v>
      </c>
      <c r="FI83" s="54">
        <v>0</v>
      </c>
      <c r="FJ83" s="54">
        <v>0</v>
      </c>
      <c r="FK83" s="54">
        <v>0</v>
      </c>
      <c r="FL83" s="54">
        <v>0</v>
      </c>
      <c r="FM83" s="54">
        <v>0</v>
      </c>
      <c r="FN83" s="54">
        <v>0</v>
      </c>
      <c r="FO83" s="54">
        <v>0</v>
      </c>
      <c r="FP83" s="54">
        <v>0</v>
      </c>
      <c r="FQ83" s="54">
        <v>0</v>
      </c>
      <c r="FR83" s="54">
        <v>0</v>
      </c>
      <c r="FS83" s="54">
        <v>0</v>
      </c>
      <c r="FT83" s="54">
        <v>0</v>
      </c>
      <c r="FU83" s="54">
        <v>0</v>
      </c>
      <c r="FV83" s="54">
        <v>0</v>
      </c>
      <c r="FW83" s="54">
        <v>0</v>
      </c>
      <c r="FX83" s="54">
        <v>0</v>
      </c>
      <c r="FY83" s="54">
        <v>0</v>
      </c>
      <c r="FZ83" s="54">
        <v>0</v>
      </c>
      <c r="GA83" s="54">
        <v>0</v>
      </c>
      <c r="GB83" s="54">
        <v>0</v>
      </c>
      <c r="GC83" s="54">
        <v>0</v>
      </c>
      <c r="GD83" s="54">
        <v>0</v>
      </c>
      <c r="GE83" s="54">
        <v>0</v>
      </c>
      <c r="GF83" s="54">
        <v>0</v>
      </c>
      <c r="GG83" s="54">
        <v>0</v>
      </c>
      <c r="GH83" s="54">
        <v>0</v>
      </c>
      <c r="GI83" s="54">
        <v>0</v>
      </c>
      <c r="GJ83" s="54">
        <v>0</v>
      </c>
      <c r="GK83" s="54">
        <v>0</v>
      </c>
      <c r="GL83" s="65">
        <v>0</v>
      </c>
      <c r="GM83" s="65">
        <f t="shared" si="1"/>
        <v>0</v>
      </c>
    </row>
    <row r="84" spans="1:195" ht="15">
      <c r="A84" s="3"/>
      <c r="B84" s="38">
        <v>671</v>
      </c>
      <c r="C84" s="10" t="s">
        <v>157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0</v>
      </c>
      <c r="BG84" s="54">
        <v>0</v>
      </c>
      <c r="BH84" s="54">
        <v>0</v>
      </c>
      <c r="BI84" s="54">
        <v>0</v>
      </c>
      <c r="BJ84" s="54">
        <v>0</v>
      </c>
      <c r="BK84" s="54">
        <v>0</v>
      </c>
      <c r="BL84" s="54">
        <v>0</v>
      </c>
      <c r="BM84" s="54">
        <v>0</v>
      </c>
      <c r="BN84" s="54">
        <v>0</v>
      </c>
      <c r="BO84" s="54">
        <v>0</v>
      </c>
      <c r="BP84" s="54">
        <v>0</v>
      </c>
      <c r="BQ84" s="54">
        <v>0</v>
      </c>
      <c r="BR84" s="54">
        <v>0</v>
      </c>
      <c r="BS84" s="54">
        <v>0</v>
      </c>
      <c r="BT84" s="54">
        <v>0</v>
      </c>
      <c r="BU84" s="54">
        <v>0</v>
      </c>
      <c r="BV84" s="54">
        <v>0</v>
      </c>
      <c r="BW84" s="54">
        <v>0</v>
      </c>
      <c r="BX84" s="54">
        <v>0</v>
      </c>
      <c r="BY84" s="54">
        <v>0</v>
      </c>
      <c r="BZ84" s="54">
        <v>0</v>
      </c>
      <c r="CA84" s="54">
        <v>0</v>
      </c>
      <c r="CB84" s="54">
        <v>0</v>
      </c>
      <c r="CC84" s="54">
        <v>0</v>
      </c>
      <c r="CD84" s="54">
        <v>0</v>
      </c>
      <c r="CE84" s="54">
        <v>0</v>
      </c>
      <c r="CF84" s="54">
        <v>0</v>
      </c>
      <c r="CG84" s="54">
        <v>0</v>
      </c>
      <c r="CH84" s="54">
        <v>0</v>
      </c>
      <c r="CI84" s="54">
        <v>0</v>
      </c>
      <c r="CJ84" s="54">
        <v>0</v>
      </c>
      <c r="CK84" s="54">
        <v>0</v>
      </c>
      <c r="CL84" s="54">
        <v>0</v>
      </c>
      <c r="CM84" s="54">
        <v>0</v>
      </c>
      <c r="CN84" s="54">
        <v>0</v>
      </c>
      <c r="CO84" s="54">
        <v>0</v>
      </c>
      <c r="CP84" s="54">
        <v>0</v>
      </c>
      <c r="CQ84" s="54">
        <v>0</v>
      </c>
      <c r="CR84" s="54">
        <v>0</v>
      </c>
      <c r="CS84" s="54">
        <v>0</v>
      </c>
      <c r="CT84" s="54">
        <v>0</v>
      </c>
      <c r="CU84" s="54">
        <v>0</v>
      </c>
      <c r="CV84" s="54">
        <v>0</v>
      </c>
      <c r="CW84" s="54">
        <v>0</v>
      </c>
      <c r="CX84" s="54">
        <v>0</v>
      </c>
      <c r="CY84" s="54">
        <v>0</v>
      </c>
      <c r="CZ84" s="54">
        <v>0</v>
      </c>
      <c r="DA84" s="54">
        <v>0</v>
      </c>
      <c r="DB84" s="54">
        <v>0</v>
      </c>
      <c r="DC84" s="54">
        <v>0</v>
      </c>
      <c r="DD84" s="54">
        <v>0</v>
      </c>
      <c r="DE84" s="54">
        <v>0</v>
      </c>
      <c r="DF84" s="54">
        <v>0</v>
      </c>
      <c r="DG84" s="54">
        <v>0</v>
      </c>
      <c r="DH84" s="54">
        <v>0</v>
      </c>
      <c r="DI84" s="54">
        <v>0</v>
      </c>
      <c r="DJ84" s="54">
        <v>0</v>
      </c>
      <c r="DK84" s="54">
        <v>0</v>
      </c>
      <c r="DL84" s="54">
        <v>0</v>
      </c>
      <c r="DM84" s="54">
        <v>0</v>
      </c>
      <c r="DN84" s="54">
        <v>0</v>
      </c>
      <c r="DO84" s="54">
        <v>0</v>
      </c>
      <c r="DP84" s="54">
        <v>0</v>
      </c>
      <c r="DQ84" s="54">
        <v>0</v>
      </c>
      <c r="DR84" s="54">
        <v>0</v>
      </c>
      <c r="DS84" s="54">
        <v>0</v>
      </c>
      <c r="DT84" s="54">
        <v>0</v>
      </c>
      <c r="DU84" s="54">
        <v>0</v>
      </c>
      <c r="DV84" s="54">
        <v>0</v>
      </c>
      <c r="DW84" s="54">
        <v>0</v>
      </c>
      <c r="DX84" s="54">
        <v>0</v>
      </c>
      <c r="DY84" s="54">
        <v>0</v>
      </c>
      <c r="DZ84" s="54">
        <v>0</v>
      </c>
      <c r="EA84" s="54">
        <v>0</v>
      </c>
      <c r="EB84" s="54">
        <v>0</v>
      </c>
      <c r="EC84" s="54">
        <v>0</v>
      </c>
      <c r="ED84" s="54">
        <v>0</v>
      </c>
      <c r="EE84" s="54">
        <v>0</v>
      </c>
      <c r="EF84" s="54">
        <v>0</v>
      </c>
      <c r="EG84" s="54">
        <v>0</v>
      </c>
      <c r="EH84" s="54">
        <v>0</v>
      </c>
      <c r="EI84" s="54">
        <v>0</v>
      </c>
      <c r="EJ84" s="54">
        <v>0</v>
      </c>
      <c r="EK84" s="54">
        <v>0</v>
      </c>
      <c r="EL84" s="54">
        <v>0</v>
      </c>
      <c r="EM84" s="54">
        <v>0</v>
      </c>
      <c r="EN84" s="54">
        <v>0</v>
      </c>
      <c r="EO84" s="54">
        <v>0</v>
      </c>
      <c r="EP84" s="54">
        <v>0</v>
      </c>
      <c r="EQ84" s="54">
        <v>0</v>
      </c>
      <c r="ER84" s="54">
        <v>0</v>
      </c>
      <c r="ES84" s="54">
        <v>0</v>
      </c>
      <c r="ET84" s="54">
        <v>0</v>
      </c>
      <c r="EU84" s="54">
        <v>0</v>
      </c>
      <c r="EV84" s="54">
        <v>0</v>
      </c>
      <c r="EW84" s="54">
        <v>0</v>
      </c>
      <c r="EX84" s="54">
        <v>0</v>
      </c>
      <c r="EY84" s="54">
        <v>0</v>
      </c>
      <c r="EZ84" s="54">
        <v>0</v>
      </c>
      <c r="FA84" s="54">
        <v>0</v>
      </c>
      <c r="FB84" s="54">
        <v>0</v>
      </c>
      <c r="FC84" s="54">
        <v>0</v>
      </c>
      <c r="FD84" s="54">
        <v>0</v>
      </c>
      <c r="FE84" s="54">
        <v>0</v>
      </c>
      <c r="FF84" s="54">
        <v>0</v>
      </c>
      <c r="FG84" s="54">
        <v>0</v>
      </c>
      <c r="FH84" s="54">
        <v>0</v>
      </c>
      <c r="FI84" s="54">
        <v>0</v>
      </c>
      <c r="FJ84" s="54">
        <v>0</v>
      </c>
      <c r="FK84" s="54">
        <v>0</v>
      </c>
      <c r="FL84" s="54">
        <v>0</v>
      </c>
      <c r="FM84" s="54">
        <v>0</v>
      </c>
      <c r="FN84" s="54">
        <v>0</v>
      </c>
      <c r="FO84" s="54">
        <v>0</v>
      </c>
      <c r="FP84" s="54">
        <v>0</v>
      </c>
      <c r="FQ84" s="54">
        <v>0</v>
      </c>
      <c r="FR84" s="54">
        <v>0</v>
      </c>
      <c r="FS84" s="54">
        <v>0</v>
      </c>
      <c r="FT84" s="54">
        <v>0</v>
      </c>
      <c r="FU84" s="54">
        <v>0</v>
      </c>
      <c r="FV84" s="54">
        <v>0</v>
      </c>
      <c r="FW84" s="54">
        <v>0</v>
      </c>
      <c r="FX84" s="54">
        <v>0</v>
      </c>
      <c r="FY84" s="54">
        <v>0</v>
      </c>
      <c r="FZ84" s="54">
        <v>0</v>
      </c>
      <c r="GA84" s="54">
        <v>0</v>
      </c>
      <c r="GB84" s="54">
        <v>0</v>
      </c>
      <c r="GC84" s="54">
        <v>0</v>
      </c>
      <c r="GD84" s="54">
        <v>0</v>
      </c>
      <c r="GE84" s="54">
        <v>0</v>
      </c>
      <c r="GF84" s="54">
        <v>0</v>
      </c>
      <c r="GG84" s="54">
        <v>0</v>
      </c>
      <c r="GH84" s="54">
        <v>0</v>
      </c>
      <c r="GI84" s="54">
        <v>0</v>
      </c>
      <c r="GJ84" s="54">
        <v>0</v>
      </c>
      <c r="GK84" s="54">
        <v>0</v>
      </c>
      <c r="GL84" s="65">
        <v>0</v>
      </c>
      <c r="GM84" s="65">
        <f t="shared" si="1"/>
        <v>0</v>
      </c>
    </row>
    <row r="85" spans="1:195" ht="15">
      <c r="A85" s="3"/>
      <c r="B85" s="38">
        <v>684</v>
      </c>
      <c r="C85" s="10" t="s">
        <v>158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0</v>
      </c>
      <c r="BG85" s="54">
        <v>0</v>
      </c>
      <c r="BH85" s="54">
        <v>0</v>
      </c>
      <c r="BI85" s="54">
        <v>0</v>
      </c>
      <c r="BJ85" s="54">
        <v>0</v>
      </c>
      <c r="BK85" s="54">
        <v>0</v>
      </c>
      <c r="BL85" s="54">
        <v>0</v>
      </c>
      <c r="BM85" s="54">
        <v>0</v>
      </c>
      <c r="BN85" s="54">
        <v>0</v>
      </c>
      <c r="BO85" s="54">
        <v>0</v>
      </c>
      <c r="BP85" s="54">
        <v>0</v>
      </c>
      <c r="BQ85" s="54">
        <v>0</v>
      </c>
      <c r="BR85" s="54">
        <v>0</v>
      </c>
      <c r="BS85" s="54">
        <v>0</v>
      </c>
      <c r="BT85" s="54">
        <v>0</v>
      </c>
      <c r="BU85" s="54">
        <v>0</v>
      </c>
      <c r="BV85" s="54">
        <v>0</v>
      </c>
      <c r="BW85" s="54">
        <v>0</v>
      </c>
      <c r="BX85" s="54">
        <v>0</v>
      </c>
      <c r="BY85" s="54">
        <v>0</v>
      </c>
      <c r="BZ85" s="54">
        <v>0</v>
      </c>
      <c r="CA85" s="54">
        <v>0</v>
      </c>
      <c r="CB85" s="54">
        <v>0</v>
      </c>
      <c r="CC85" s="54">
        <v>0</v>
      </c>
      <c r="CD85" s="54">
        <v>0</v>
      </c>
      <c r="CE85" s="54">
        <v>0</v>
      </c>
      <c r="CF85" s="54">
        <v>0</v>
      </c>
      <c r="CG85" s="54">
        <v>0</v>
      </c>
      <c r="CH85" s="54">
        <v>0</v>
      </c>
      <c r="CI85" s="54">
        <v>0</v>
      </c>
      <c r="CJ85" s="54">
        <v>0</v>
      </c>
      <c r="CK85" s="54">
        <v>0</v>
      </c>
      <c r="CL85" s="54">
        <v>0</v>
      </c>
      <c r="CM85" s="54">
        <v>0</v>
      </c>
      <c r="CN85" s="54">
        <v>0</v>
      </c>
      <c r="CO85" s="54">
        <v>0</v>
      </c>
      <c r="CP85" s="54">
        <v>0</v>
      </c>
      <c r="CQ85" s="54">
        <v>0</v>
      </c>
      <c r="CR85" s="54">
        <v>0</v>
      </c>
      <c r="CS85" s="54">
        <v>0</v>
      </c>
      <c r="CT85" s="54">
        <v>0</v>
      </c>
      <c r="CU85" s="54">
        <v>0</v>
      </c>
      <c r="CV85" s="54">
        <v>0</v>
      </c>
      <c r="CW85" s="54">
        <v>0</v>
      </c>
      <c r="CX85" s="54">
        <v>0</v>
      </c>
      <c r="CY85" s="54">
        <v>0</v>
      </c>
      <c r="CZ85" s="54">
        <v>0</v>
      </c>
      <c r="DA85" s="54">
        <v>0</v>
      </c>
      <c r="DB85" s="54">
        <v>0</v>
      </c>
      <c r="DC85" s="54">
        <v>0</v>
      </c>
      <c r="DD85" s="54">
        <v>0</v>
      </c>
      <c r="DE85" s="54">
        <v>0</v>
      </c>
      <c r="DF85" s="54">
        <v>0</v>
      </c>
      <c r="DG85" s="54">
        <v>0</v>
      </c>
      <c r="DH85" s="54">
        <v>0</v>
      </c>
      <c r="DI85" s="54">
        <v>0</v>
      </c>
      <c r="DJ85" s="54">
        <v>0</v>
      </c>
      <c r="DK85" s="54">
        <v>0</v>
      </c>
      <c r="DL85" s="54">
        <v>0</v>
      </c>
      <c r="DM85" s="54">
        <v>0</v>
      </c>
      <c r="DN85" s="54">
        <v>0</v>
      </c>
      <c r="DO85" s="54">
        <v>0</v>
      </c>
      <c r="DP85" s="54">
        <v>0</v>
      </c>
      <c r="DQ85" s="54">
        <v>0</v>
      </c>
      <c r="DR85" s="54">
        <v>0</v>
      </c>
      <c r="DS85" s="54">
        <v>0</v>
      </c>
      <c r="DT85" s="54">
        <v>0</v>
      </c>
      <c r="DU85" s="54">
        <v>0</v>
      </c>
      <c r="DV85" s="54">
        <v>0</v>
      </c>
      <c r="DW85" s="54">
        <v>0</v>
      </c>
      <c r="DX85" s="54">
        <v>0</v>
      </c>
      <c r="DY85" s="54">
        <v>0</v>
      </c>
      <c r="DZ85" s="54">
        <v>0</v>
      </c>
      <c r="EA85" s="54">
        <v>0</v>
      </c>
      <c r="EB85" s="54">
        <v>0</v>
      </c>
      <c r="EC85" s="54">
        <v>0</v>
      </c>
      <c r="ED85" s="54">
        <v>0</v>
      </c>
      <c r="EE85" s="54">
        <v>0</v>
      </c>
      <c r="EF85" s="54">
        <v>0</v>
      </c>
      <c r="EG85" s="54">
        <v>0</v>
      </c>
      <c r="EH85" s="54">
        <v>0</v>
      </c>
      <c r="EI85" s="54">
        <v>0</v>
      </c>
      <c r="EJ85" s="54">
        <v>0</v>
      </c>
      <c r="EK85" s="54">
        <v>0</v>
      </c>
      <c r="EL85" s="54">
        <v>0</v>
      </c>
      <c r="EM85" s="54">
        <v>0</v>
      </c>
      <c r="EN85" s="54">
        <v>0</v>
      </c>
      <c r="EO85" s="54">
        <v>0</v>
      </c>
      <c r="EP85" s="54">
        <v>0</v>
      </c>
      <c r="EQ85" s="54">
        <v>0</v>
      </c>
      <c r="ER85" s="54">
        <v>0</v>
      </c>
      <c r="ES85" s="54">
        <v>0</v>
      </c>
      <c r="ET85" s="54">
        <v>0</v>
      </c>
      <c r="EU85" s="54">
        <v>0</v>
      </c>
      <c r="EV85" s="54">
        <v>0</v>
      </c>
      <c r="EW85" s="54">
        <v>0</v>
      </c>
      <c r="EX85" s="54">
        <v>0</v>
      </c>
      <c r="EY85" s="54">
        <v>0</v>
      </c>
      <c r="EZ85" s="54">
        <v>0</v>
      </c>
      <c r="FA85" s="54">
        <v>0</v>
      </c>
      <c r="FB85" s="54">
        <v>0</v>
      </c>
      <c r="FC85" s="54">
        <v>0</v>
      </c>
      <c r="FD85" s="54">
        <v>0</v>
      </c>
      <c r="FE85" s="54">
        <v>0</v>
      </c>
      <c r="FF85" s="54">
        <v>0</v>
      </c>
      <c r="FG85" s="54">
        <v>0</v>
      </c>
      <c r="FH85" s="54">
        <v>0</v>
      </c>
      <c r="FI85" s="54">
        <v>0</v>
      </c>
      <c r="FJ85" s="54">
        <v>0</v>
      </c>
      <c r="FK85" s="54">
        <v>0</v>
      </c>
      <c r="FL85" s="54">
        <v>0</v>
      </c>
      <c r="FM85" s="54">
        <v>0</v>
      </c>
      <c r="FN85" s="54">
        <v>0</v>
      </c>
      <c r="FO85" s="54">
        <v>0</v>
      </c>
      <c r="FP85" s="54">
        <v>0</v>
      </c>
      <c r="FQ85" s="54">
        <v>0</v>
      </c>
      <c r="FR85" s="54">
        <v>0</v>
      </c>
      <c r="FS85" s="54">
        <v>0</v>
      </c>
      <c r="FT85" s="54">
        <v>0</v>
      </c>
      <c r="FU85" s="54">
        <v>0</v>
      </c>
      <c r="FV85" s="54">
        <v>0</v>
      </c>
      <c r="FW85" s="54">
        <v>0</v>
      </c>
      <c r="FX85" s="54">
        <v>0</v>
      </c>
      <c r="FY85" s="54">
        <v>0</v>
      </c>
      <c r="FZ85" s="54">
        <v>0</v>
      </c>
      <c r="GA85" s="54">
        <v>0</v>
      </c>
      <c r="GB85" s="54">
        <v>0</v>
      </c>
      <c r="GC85" s="54">
        <v>0</v>
      </c>
      <c r="GD85" s="54">
        <v>0</v>
      </c>
      <c r="GE85" s="54">
        <v>0</v>
      </c>
      <c r="GF85" s="54">
        <v>0</v>
      </c>
      <c r="GG85" s="54">
        <v>0</v>
      </c>
      <c r="GH85" s="54">
        <v>0</v>
      </c>
      <c r="GI85" s="54">
        <v>0</v>
      </c>
      <c r="GJ85" s="54">
        <v>0</v>
      </c>
      <c r="GK85" s="54">
        <v>0</v>
      </c>
      <c r="GL85" s="65">
        <v>0</v>
      </c>
      <c r="GM85" s="65">
        <f t="shared" si="1"/>
        <v>0</v>
      </c>
    </row>
    <row r="86" spans="1:195" ht="15">
      <c r="A86" s="3"/>
      <c r="B86" s="38">
        <v>685</v>
      </c>
      <c r="C86" s="10" t="s">
        <v>159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0</v>
      </c>
      <c r="BG86" s="54">
        <v>0</v>
      </c>
      <c r="BH86" s="54">
        <v>0</v>
      </c>
      <c r="BI86" s="54">
        <v>0</v>
      </c>
      <c r="BJ86" s="54">
        <v>0</v>
      </c>
      <c r="BK86" s="54">
        <v>0</v>
      </c>
      <c r="BL86" s="54">
        <v>0</v>
      </c>
      <c r="BM86" s="54">
        <v>0</v>
      </c>
      <c r="BN86" s="54">
        <v>0</v>
      </c>
      <c r="BO86" s="54">
        <v>0</v>
      </c>
      <c r="BP86" s="54">
        <v>0</v>
      </c>
      <c r="BQ86" s="54">
        <v>0</v>
      </c>
      <c r="BR86" s="54">
        <v>0</v>
      </c>
      <c r="BS86" s="54">
        <v>0</v>
      </c>
      <c r="BT86" s="54">
        <v>0</v>
      </c>
      <c r="BU86" s="54">
        <v>0</v>
      </c>
      <c r="BV86" s="54">
        <v>0</v>
      </c>
      <c r="BW86" s="54">
        <v>0</v>
      </c>
      <c r="BX86" s="54">
        <v>0</v>
      </c>
      <c r="BY86" s="54">
        <v>0</v>
      </c>
      <c r="BZ86" s="54">
        <v>0</v>
      </c>
      <c r="CA86" s="54">
        <v>0</v>
      </c>
      <c r="CB86" s="54">
        <v>0</v>
      </c>
      <c r="CC86" s="54">
        <v>0</v>
      </c>
      <c r="CD86" s="54">
        <v>0</v>
      </c>
      <c r="CE86" s="54">
        <v>0</v>
      </c>
      <c r="CF86" s="54">
        <v>0</v>
      </c>
      <c r="CG86" s="54">
        <v>0</v>
      </c>
      <c r="CH86" s="54">
        <v>0</v>
      </c>
      <c r="CI86" s="54">
        <v>0</v>
      </c>
      <c r="CJ86" s="54">
        <v>0</v>
      </c>
      <c r="CK86" s="54">
        <v>0</v>
      </c>
      <c r="CL86" s="54">
        <v>0</v>
      </c>
      <c r="CM86" s="54">
        <v>0</v>
      </c>
      <c r="CN86" s="54">
        <v>0</v>
      </c>
      <c r="CO86" s="54">
        <v>0</v>
      </c>
      <c r="CP86" s="54">
        <v>0</v>
      </c>
      <c r="CQ86" s="54">
        <v>0</v>
      </c>
      <c r="CR86" s="54">
        <v>0</v>
      </c>
      <c r="CS86" s="54">
        <v>0</v>
      </c>
      <c r="CT86" s="54">
        <v>0</v>
      </c>
      <c r="CU86" s="54">
        <v>0</v>
      </c>
      <c r="CV86" s="54">
        <v>0</v>
      </c>
      <c r="CW86" s="54">
        <v>0</v>
      </c>
      <c r="CX86" s="54">
        <v>0</v>
      </c>
      <c r="CY86" s="54">
        <v>0</v>
      </c>
      <c r="CZ86" s="54">
        <v>0</v>
      </c>
      <c r="DA86" s="54">
        <v>0</v>
      </c>
      <c r="DB86" s="54">
        <v>0</v>
      </c>
      <c r="DC86" s="54">
        <v>0</v>
      </c>
      <c r="DD86" s="54">
        <v>0</v>
      </c>
      <c r="DE86" s="54">
        <v>0</v>
      </c>
      <c r="DF86" s="54">
        <v>0</v>
      </c>
      <c r="DG86" s="54">
        <v>0</v>
      </c>
      <c r="DH86" s="54">
        <v>0</v>
      </c>
      <c r="DI86" s="54">
        <v>0</v>
      </c>
      <c r="DJ86" s="54">
        <v>0</v>
      </c>
      <c r="DK86" s="54">
        <v>0</v>
      </c>
      <c r="DL86" s="54">
        <v>0</v>
      </c>
      <c r="DM86" s="54">
        <v>0</v>
      </c>
      <c r="DN86" s="54">
        <v>0</v>
      </c>
      <c r="DO86" s="54">
        <v>0</v>
      </c>
      <c r="DP86" s="54">
        <v>0</v>
      </c>
      <c r="DQ86" s="54">
        <v>0</v>
      </c>
      <c r="DR86" s="54">
        <v>0</v>
      </c>
      <c r="DS86" s="54">
        <v>0</v>
      </c>
      <c r="DT86" s="54">
        <v>0</v>
      </c>
      <c r="DU86" s="54">
        <v>0</v>
      </c>
      <c r="DV86" s="54">
        <v>0</v>
      </c>
      <c r="DW86" s="54">
        <v>0</v>
      </c>
      <c r="DX86" s="54">
        <v>0</v>
      </c>
      <c r="DY86" s="54">
        <v>0</v>
      </c>
      <c r="DZ86" s="54">
        <v>0</v>
      </c>
      <c r="EA86" s="54">
        <v>0</v>
      </c>
      <c r="EB86" s="54">
        <v>0</v>
      </c>
      <c r="EC86" s="54">
        <v>0</v>
      </c>
      <c r="ED86" s="54">
        <v>0</v>
      </c>
      <c r="EE86" s="54">
        <v>0</v>
      </c>
      <c r="EF86" s="54">
        <v>0</v>
      </c>
      <c r="EG86" s="54">
        <v>0</v>
      </c>
      <c r="EH86" s="54">
        <v>0</v>
      </c>
      <c r="EI86" s="54">
        <v>0</v>
      </c>
      <c r="EJ86" s="54">
        <v>0</v>
      </c>
      <c r="EK86" s="54">
        <v>0</v>
      </c>
      <c r="EL86" s="54">
        <v>0</v>
      </c>
      <c r="EM86" s="54">
        <v>0</v>
      </c>
      <c r="EN86" s="54">
        <v>0</v>
      </c>
      <c r="EO86" s="54">
        <v>0</v>
      </c>
      <c r="EP86" s="54">
        <v>0</v>
      </c>
      <c r="EQ86" s="54">
        <v>0</v>
      </c>
      <c r="ER86" s="54">
        <v>0</v>
      </c>
      <c r="ES86" s="54">
        <v>0</v>
      </c>
      <c r="ET86" s="54">
        <v>0</v>
      </c>
      <c r="EU86" s="54">
        <v>0</v>
      </c>
      <c r="EV86" s="54">
        <v>0</v>
      </c>
      <c r="EW86" s="54">
        <v>0</v>
      </c>
      <c r="EX86" s="54">
        <v>0</v>
      </c>
      <c r="EY86" s="54">
        <v>0</v>
      </c>
      <c r="EZ86" s="54">
        <v>0</v>
      </c>
      <c r="FA86" s="54">
        <v>0</v>
      </c>
      <c r="FB86" s="54">
        <v>0</v>
      </c>
      <c r="FC86" s="54">
        <v>0</v>
      </c>
      <c r="FD86" s="54">
        <v>0</v>
      </c>
      <c r="FE86" s="54">
        <v>0</v>
      </c>
      <c r="FF86" s="54">
        <v>0</v>
      </c>
      <c r="FG86" s="54">
        <v>0</v>
      </c>
      <c r="FH86" s="54">
        <v>0</v>
      </c>
      <c r="FI86" s="54">
        <v>0</v>
      </c>
      <c r="FJ86" s="54">
        <v>0</v>
      </c>
      <c r="FK86" s="54">
        <v>0</v>
      </c>
      <c r="FL86" s="54">
        <v>0</v>
      </c>
      <c r="FM86" s="54">
        <v>0</v>
      </c>
      <c r="FN86" s="54">
        <v>0</v>
      </c>
      <c r="FO86" s="54">
        <v>0</v>
      </c>
      <c r="FP86" s="54">
        <v>0</v>
      </c>
      <c r="FQ86" s="54">
        <v>0</v>
      </c>
      <c r="FR86" s="54">
        <v>0</v>
      </c>
      <c r="FS86" s="54">
        <v>0</v>
      </c>
      <c r="FT86" s="54">
        <v>0</v>
      </c>
      <c r="FU86" s="54">
        <v>0</v>
      </c>
      <c r="FV86" s="54">
        <v>0</v>
      </c>
      <c r="FW86" s="54">
        <v>0</v>
      </c>
      <c r="FX86" s="54">
        <v>0</v>
      </c>
      <c r="FY86" s="54">
        <v>0</v>
      </c>
      <c r="FZ86" s="54">
        <v>0</v>
      </c>
      <c r="GA86" s="54">
        <v>0</v>
      </c>
      <c r="GB86" s="54">
        <v>0</v>
      </c>
      <c r="GC86" s="54">
        <v>0</v>
      </c>
      <c r="GD86" s="54">
        <v>0</v>
      </c>
      <c r="GE86" s="54">
        <v>0</v>
      </c>
      <c r="GF86" s="54">
        <v>0</v>
      </c>
      <c r="GG86" s="54">
        <v>0</v>
      </c>
      <c r="GH86" s="54">
        <v>0</v>
      </c>
      <c r="GI86" s="54">
        <v>0</v>
      </c>
      <c r="GJ86" s="54">
        <v>0</v>
      </c>
      <c r="GK86" s="54">
        <v>0</v>
      </c>
      <c r="GL86" s="65">
        <v>0</v>
      </c>
      <c r="GM86" s="65">
        <f t="shared" si="1"/>
        <v>0</v>
      </c>
    </row>
    <row r="87" spans="1:195" ht="15">
      <c r="A87" s="3"/>
      <c r="B87" s="38">
        <v>712</v>
      </c>
      <c r="C87" s="10" t="s">
        <v>160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0</v>
      </c>
      <c r="BG87" s="54">
        <v>0</v>
      </c>
      <c r="BH87" s="54">
        <v>0</v>
      </c>
      <c r="BI87" s="54">
        <v>0</v>
      </c>
      <c r="BJ87" s="54">
        <v>0</v>
      </c>
      <c r="BK87" s="54">
        <v>0</v>
      </c>
      <c r="BL87" s="54">
        <v>0</v>
      </c>
      <c r="BM87" s="54">
        <v>0</v>
      </c>
      <c r="BN87" s="54">
        <v>0</v>
      </c>
      <c r="BO87" s="54">
        <v>0</v>
      </c>
      <c r="BP87" s="54">
        <v>0</v>
      </c>
      <c r="BQ87" s="54">
        <v>0</v>
      </c>
      <c r="BR87" s="54">
        <v>0</v>
      </c>
      <c r="BS87" s="54">
        <v>0</v>
      </c>
      <c r="BT87" s="54">
        <v>0</v>
      </c>
      <c r="BU87" s="54">
        <v>0</v>
      </c>
      <c r="BV87" s="54">
        <v>0</v>
      </c>
      <c r="BW87" s="54">
        <v>0</v>
      </c>
      <c r="BX87" s="54">
        <v>0</v>
      </c>
      <c r="BY87" s="54">
        <v>0</v>
      </c>
      <c r="BZ87" s="54">
        <v>0</v>
      </c>
      <c r="CA87" s="54">
        <v>0</v>
      </c>
      <c r="CB87" s="54">
        <v>0</v>
      </c>
      <c r="CC87" s="54">
        <v>0</v>
      </c>
      <c r="CD87" s="54">
        <v>0</v>
      </c>
      <c r="CE87" s="54">
        <v>0</v>
      </c>
      <c r="CF87" s="54">
        <v>0</v>
      </c>
      <c r="CG87" s="54">
        <v>0</v>
      </c>
      <c r="CH87" s="54">
        <v>0</v>
      </c>
      <c r="CI87" s="54">
        <v>0</v>
      </c>
      <c r="CJ87" s="54">
        <v>0</v>
      </c>
      <c r="CK87" s="54">
        <v>0</v>
      </c>
      <c r="CL87" s="54">
        <v>0</v>
      </c>
      <c r="CM87" s="54">
        <v>0</v>
      </c>
      <c r="CN87" s="54">
        <v>0</v>
      </c>
      <c r="CO87" s="54">
        <v>0</v>
      </c>
      <c r="CP87" s="54">
        <v>0</v>
      </c>
      <c r="CQ87" s="54">
        <v>0</v>
      </c>
      <c r="CR87" s="54">
        <v>0</v>
      </c>
      <c r="CS87" s="54">
        <v>0</v>
      </c>
      <c r="CT87" s="54">
        <v>0</v>
      </c>
      <c r="CU87" s="54">
        <v>0</v>
      </c>
      <c r="CV87" s="54">
        <v>0</v>
      </c>
      <c r="CW87" s="54">
        <v>0</v>
      </c>
      <c r="CX87" s="54">
        <v>0</v>
      </c>
      <c r="CY87" s="54">
        <v>0</v>
      </c>
      <c r="CZ87" s="54">
        <v>0</v>
      </c>
      <c r="DA87" s="54">
        <v>0</v>
      </c>
      <c r="DB87" s="54">
        <v>0</v>
      </c>
      <c r="DC87" s="54">
        <v>0</v>
      </c>
      <c r="DD87" s="54">
        <v>0</v>
      </c>
      <c r="DE87" s="54">
        <v>0</v>
      </c>
      <c r="DF87" s="54">
        <v>0</v>
      </c>
      <c r="DG87" s="54">
        <v>0</v>
      </c>
      <c r="DH87" s="54">
        <v>0</v>
      </c>
      <c r="DI87" s="54">
        <v>0</v>
      </c>
      <c r="DJ87" s="54">
        <v>0</v>
      </c>
      <c r="DK87" s="54">
        <v>0</v>
      </c>
      <c r="DL87" s="54">
        <v>0</v>
      </c>
      <c r="DM87" s="54">
        <v>0</v>
      </c>
      <c r="DN87" s="54">
        <v>0</v>
      </c>
      <c r="DO87" s="54">
        <v>0</v>
      </c>
      <c r="DP87" s="54">
        <v>0</v>
      </c>
      <c r="DQ87" s="54">
        <v>0</v>
      </c>
      <c r="DR87" s="54">
        <v>0</v>
      </c>
      <c r="DS87" s="54">
        <v>0</v>
      </c>
      <c r="DT87" s="54">
        <v>0</v>
      </c>
      <c r="DU87" s="54">
        <v>0</v>
      </c>
      <c r="DV87" s="54">
        <v>0</v>
      </c>
      <c r="DW87" s="54">
        <v>0</v>
      </c>
      <c r="DX87" s="54">
        <v>0</v>
      </c>
      <c r="DY87" s="54">
        <v>0</v>
      </c>
      <c r="DZ87" s="54">
        <v>0</v>
      </c>
      <c r="EA87" s="54">
        <v>0</v>
      </c>
      <c r="EB87" s="54">
        <v>0</v>
      </c>
      <c r="EC87" s="54">
        <v>0</v>
      </c>
      <c r="ED87" s="54">
        <v>0</v>
      </c>
      <c r="EE87" s="54">
        <v>0</v>
      </c>
      <c r="EF87" s="54">
        <v>0</v>
      </c>
      <c r="EG87" s="54">
        <v>0</v>
      </c>
      <c r="EH87" s="54">
        <v>0</v>
      </c>
      <c r="EI87" s="54">
        <v>0</v>
      </c>
      <c r="EJ87" s="54">
        <v>0</v>
      </c>
      <c r="EK87" s="54">
        <v>0</v>
      </c>
      <c r="EL87" s="54">
        <v>0</v>
      </c>
      <c r="EM87" s="54">
        <v>0</v>
      </c>
      <c r="EN87" s="54">
        <v>0</v>
      </c>
      <c r="EO87" s="54">
        <v>0</v>
      </c>
      <c r="EP87" s="54">
        <v>0</v>
      </c>
      <c r="EQ87" s="54">
        <v>0</v>
      </c>
      <c r="ER87" s="54">
        <v>0</v>
      </c>
      <c r="ES87" s="54">
        <v>0</v>
      </c>
      <c r="ET87" s="54">
        <v>0</v>
      </c>
      <c r="EU87" s="54">
        <v>0</v>
      </c>
      <c r="EV87" s="54">
        <v>0</v>
      </c>
      <c r="EW87" s="54">
        <v>0</v>
      </c>
      <c r="EX87" s="54">
        <v>0</v>
      </c>
      <c r="EY87" s="54">
        <v>0</v>
      </c>
      <c r="EZ87" s="54">
        <v>0</v>
      </c>
      <c r="FA87" s="54">
        <v>0</v>
      </c>
      <c r="FB87" s="54">
        <v>0</v>
      </c>
      <c r="FC87" s="54">
        <v>0</v>
      </c>
      <c r="FD87" s="54">
        <v>0</v>
      </c>
      <c r="FE87" s="54">
        <v>0</v>
      </c>
      <c r="FF87" s="54">
        <v>0</v>
      </c>
      <c r="FG87" s="54">
        <v>0</v>
      </c>
      <c r="FH87" s="54">
        <v>0</v>
      </c>
      <c r="FI87" s="54">
        <v>0</v>
      </c>
      <c r="FJ87" s="54">
        <v>0</v>
      </c>
      <c r="FK87" s="54">
        <v>0</v>
      </c>
      <c r="FL87" s="54">
        <v>0</v>
      </c>
      <c r="FM87" s="54">
        <v>0</v>
      </c>
      <c r="FN87" s="54">
        <v>0</v>
      </c>
      <c r="FO87" s="54">
        <v>0</v>
      </c>
      <c r="FP87" s="54">
        <v>0</v>
      </c>
      <c r="FQ87" s="54">
        <v>0</v>
      </c>
      <c r="FR87" s="54">
        <v>0</v>
      </c>
      <c r="FS87" s="54">
        <v>0</v>
      </c>
      <c r="FT87" s="54">
        <v>0</v>
      </c>
      <c r="FU87" s="54">
        <v>0</v>
      </c>
      <c r="FV87" s="54">
        <v>0</v>
      </c>
      <c r="FW87" s="54">
        <v>0</v>
      </c>
      <c r="FX87" s="54">
        <v>0</v>
      </c>
      <c r="FY87" s="54">
        <v>0</v>
      </c>
      <c r="FZ87" s="54">
        <v>0</v>
      </c>
      <c r="GA87" s="54">
        <v>0</v>
      </c>
      <c r="GB87" s="54">
        <v>0</v>
      </c>
      <c r="GC87" s="54">
        <v>0</v>
      </c>
      <c r="GD87" s="54">
        <v>0</v>
      </c>
      <c r="GE87" s="54">
        <v>0</v>
      </c>
      <c r="GF87" s="54">
        <v>0</v>
      </c>
      <c r="GG87" s="54">
        <v>0</v>
      </c>
      <c r="GH87" s="54">
        <v>0</v>
      </c>
      <c r="GI87" s="54">
        <v>0</v>
      </c>
      <c r="GJ87" s="54">
        <v>0</v>
      </c>
      <c r="GK87" s="54">
        <v>0</v>
      </c>
      <c r="GL87" s="65">
        <v>0</v>
      </c>
      <c r="GM87" s="65">
        <f t="shared" si="1"/>
        <v>0</v>
      </c>
    </row>
    <row r="88" spans="1:195" ht="15">
      <c r="A88" s="3"/>
      <c r="B88" s="38">
        <v>713</v>
      </c>
      <c r="C88" s="10" t="s">
        <v>161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0</v>
      </c>
      <c r="AR88" s="54">
        <v>0</v>
      </c>
      <c r="AS88" s="54">
        <v>0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0</v>
      </c>
      <c r="BG88" s="54">
        <v>0</v>
      </c>
      <c r="BH88" s="54">
        <v>0</v>
      </c>
      <c r="BI88" s="54">
        <v>0</v>
      </c>
      <c r="BJ88" s="54">
        <v>0</v>
      </c>
      <c r="BK88" s="54">
        <v>0</v>
      </c>
      <c r="BL88" s="54">
        <v>0</v>
      </c>
      <c r="BM88" s="54">
        <v>0</v>
      </c>
      <c r="BN88" s="54">
        <v>0</v>
      </c>
      <c r="BO88" s="54">
        <v>0</v>
      </c>
      <c r="BP88" s="54">
        <v>0</v>
      </c>
      <c r="BQ88" s="54">
        <v>0</v>
      </c>
      <c r="BR88" s="54">
        <v>0</v>
      </c>
      <c r="BS88" s="54">
        <v>0</v>
      </c>
      <c r="BT88" s="54">
        <v>0</v>
      </c>
      <c r="BU88" s="54">
        <v>0</v>
      </c>
      <c r="BV88" s="54">
        <v>0</v>
      </c>
      <c r="BW88" s="54">
        <v>0</v>
      </c>
      <c r="BX88" s="54">
        <v>0</v>
      </c>
      <c r="BY88" s="54">
        <v>0</v>
      </c>
      <c r="BZ88" s="54">
        <v>0</v>
      </c>
      <c r="CA88" s="54">
        <v>0</v>
      </c>
      <c r="CB88" s="54">
        <v>0</v>
      </c>
      <c r="CC88" s="54">
        <v>0</v>
      </c>
      <c r="CD88" s="54">
        <v>0</v>
      </c>
      <c r="CE88" s="54">
        <v>0</v>
      </c>
      <c r="CF88" s="54">
        <v>0</v>
      </c>
      <c r="CG88" s="54">
        <v>0</v>
      </c>
      <c r="CH88" s="54">
        <v>0</v>
      </c>
      <c r="CI88" s="54">
        <v>0</v>
      </c>
      <c r="CJ88" s="54">
        <v>0</v>
      </c>
      <c r="CK88" s="54">
        <v>0</v>
      </c>
      <c r="CL88" s="54">
        <v>0</v>
      </c>
      <c r="CM88" s="54">
        <v>0</v>
      </c>
      <c r="CN88" s="54">
        <v>0</v>
      </c>
      <c r="CO88" s="54">
        <v>0</v>
      </c>
      <c r="CP88" s="54">
        <v>0</v>
      </c>
      <c r="CQ88" s="54">
        <v>0</v>
      </c>
      <c r="CR88" s="54">
        <v>0</v>
      </c>
      <c r="CS88" s="54">
        <v>0</v>
      </c>
      <c r="CT88" s="54">
        <v>0</v>
      </c>
      <c r="CU88" s="54">
        <v>0</v>
      </c>
      <c r="CV88" s="54">
        <v>0</v>
      </c>
      <c r="CW88" s="54">
        <v>0</v>
      </c>
      <c r="CX88" s="54">
        <v>0</v>
      </c>
      <c r="CY88" s="54">
        <v>0</v>
      </c>
      <c r="CZ88" s="54">
        <v>0</v>
      </c>
      <c r="DA88" s="54">
        <v>0</v>
      </c>
      <c r="DB88" s="54">
        <v>0</v>
      </c>
      <c r="DC88" s="54">
        <v>0</v>
      </c>
      <c r="DD88" s="54">
        <v>0</v>
      </c>
      <c r="DE88" s="54">
        <v>0</v>
      </c>
      <c r="DF88" s="54">
        <v>0</v>
      </c>
      <c r="DG88" s="54">
        <v>0</v>
      </c>
      <c r="DH88" s="54">
        <v>0</v>
      </c>
      <c r="DI88" s="54">
        <v>0</v>
      </c>
      <c r="DJ88" s="54">
        <v>0</v>
      </c>
      <c r="DK88" s="54">
        <v>0</v>
      </c>
      <c r="DL88" s="54">
        <v>0</v>
      </c>
      <c r="DM88" s="54">
        <v>0</v>
      </c>
      <c r="DN88" s="54">
        <v>0</v>
      </c>
      <c r="DO88" s="54">
        <v>0</v>
      </c>
      <c r="DP88" s="54">
        <v>0</v>
      </c>
      <c r="DQ88" s="54">
        <v>0</v>
      </c>
      <c r="DR88" s="54">
        <v>0</v>
      </c>
      <c r="DS88" s="54">
        <v>0</v>
      </c>
      <c r="DT88" s="54">
        <v>0</v>
      </c>
      <c r="DU88" s="54">
        <v>0</v>
      </c>
      <c r="DV88" s="54">
        <v>0</v>
      </c>
      <c r="DW88" s="54">
        <v>0</v>
      </c>
      <c r="DX88" s="54">
        <v>0</v>
      </c>
      <c r="DY88" s="54">
        <v>0</v>
      </c>
      <c r="DZ88" s="54">
        <v>0</v>
      </c>
      <c r="EA88" s="54">
        <v>0</v>
      </c>
      <c r="EB88" s="54">
        <v>0</v>
      </c>
      <c r="EC88" s="54">
        <v>0</v>
      </c>
      <c r="ED88" s="54">
        <v>0</v>
      </c>
      <c r="EE88" s="54">
        <v>0</v>
      </c>
      <c r="EF88" s="54">
        <v>0</v>
      </c>
      <c r="EG88" s="54">
        <v>0</v>
      </c>
      <c r="EH88" s="54">
        <v>0</v>
      </c>
      <c r="EI88" s="54">
        <v>0</v>
      </c>
      <c r="EJ88" s="54">
        <v>0</v>
      </c>
      <c r="EK88" s="54">
        <v>0</v>
      </c>
      <c r="EL88" s="54">
        <v>0</v>
      </c>
      <c r="EM88" s="54">
        <v>0</v>
      </c>
      <c r="EN88" s="54">
        <v>0</v>
      </c>
      <c r="EO88" s="54">
        <v>0</v>
      </c>
      <c r="EP88" s="54">
        <v>0</v>
      </c>
      <c r="EQ88" s="54">
        <v>0</v>
      </c>
      <c r="ER88" s="54">
        <v>0</v>
      </c>
      <c r="ES88" s="54">
        <v>0</v>
      </c>
      <c r="ET88" s="54">
        <v>0</v>
      </c>
      <c r="EU88" s="54">
        <v>0</v>
      </c>
      <c r="EV88" s="54">
        <v>0</v>
      </c>
      <c r="EW88" s="54">
        <v>0</v>
      </c>
      <c r="EX88" s="54">
        <v>0</v>
      </c>
      <c r="EY88" s="54">
        <v>0</v>
      </c>
      <c r="EZ88" s="54">
        <v>0</v>
      </c>
      <c r="FA88" s="54">
        <v>0</v>
      </c>
      <c r="FB88" s="54">
        <v>0</v>
      </c>
      <c r="FC88" s="54">
        <v>0</v>
      </c>
      <c r="FD88" s="54">
        <v>0</v>
      </c>
      <c r="FE88" s="54">
        <v>0</v>
      </c>
      <c r="FF88" s="54">
        <v>0</v>
      </c>
      <c r="FG88" s="54">
        <v>0</v>
      </c>
      <c r="FH88" s="54">
        <v>0</v>
      </c>
      <c r="FI88" s="54">
        <v>0</v>
      </c>
      <c r="FJ88" s="54">
        <v>0</v>
      </c>
      <c r="FK88" s="54">
        <v>0</v>
      </c>
      <c r="FL88" s="54">
        <v>0</v>
      </c>
      <c r="FM88" s="54">
        <v>0</v>
      </c>
      <c r="FN88" s="54">
        <v>0</v>
      </c>
      <c r="FO88" s="54">
        <v>0</v>
      </c>
      <c r="FP88" s="54">
        <v>0</v>
      </c>
      <c r="FQ88" s="54">
        <v>0</v>
      </c>
      <c r="FR88" s="54">
        <v>0</v>
      </c>
      <c r="FS88" s="54">
        <v>0</v>
      </c>
      <c r="FT88" s="54">
        <v>0</v>
      </c>
      <c r="FU88" s="54">
        <v>0</v>
      </c>
      <c r="FV88" s="54">
        <v>0</v>
      </c>
      <c r="FW88" s="54">
        <v>0</v>
      </c>
      <c r="FX88" s="54">
        <v>0</v>
      </c>
      <c r="FY88" s="54">
        <v>0</v>
      </c>
      <c r="FZ88" s="54">
        <v>0</v>
      </c>
      <c r="GA88" s="54">
        <v>0</v>
      </c>
      <c r="GB88" s="54">
        <v>0</v>
      </c>
      <c r="GC88" s="54">
        <v>0</v>
      </c>
      <c r="GD88" s="54">
        <v>0</v>
      </c>
      <c r="GE88" s="54">
        <v>0</v>
      </c>
      <c r="GF88" s="54">
        <v>0</v>
      </c>
      <c r="GG88" s="54">
        <v>0</v>
      </c>
      <c r="GH88" s="54">
        <v>0</v>
      </c>
      <c r="GI88" s="54">
        <v>0</v>
      </c>
      <c r="GJ88" s="54">
        <v>0</v>
      </c>
      <c r="GK88" s="54">
        <v>0</v>
      </c>
      <c r="GL88" s="65">
        <v>0</v>
      </c>
      <c r="GM88" s="65">
        <f t="shared" si="1"/>
        <v>0</v>
      </c>
    </row>
    <row r="89" spans="1:195" ht="15">
      <c r="A89" s="3"/>
      <c r="B89" s="38">
        <v>714</v>
      </c>
      <c r="C89" s="10" t="s">
        <v>162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54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0</v>
      </c>
      <c r="BE89" s="54">
        <v>0</v>
      </c>
      <c r="BF89" s="54">
        <v>0</v>
      </c>
      <c r="BG89" s="54">
        <v>0</v>
      </c>
      <c r="BH89" s="54">
        <v>0</v>
      </c>
      <c r="BI89" s="54">
        <v>0</v>
      </c>
      <c r="BJ89" s="54">
        <v>0</v>
      </c>
      <c r="BK89" s="54">
        <v>0</v>
      </c>
      <c r="BL89" s="54">
        <v>0</v>
      </c>
      <c r="BM89" s="54">
        <v>0</v>
      </c>
      <c r="BN89" s="54">
        <v>0</v>
      </c>
      <c r="BO89" s="54">
        <v>0</v>
      </c>
      <c r="BP89" s="54">
        <v>0</v>
      </c>
      <c r="BQ89" s="54">
        <v>0</v>
      </c>
      <c r="BR89" s="54">
        <v>0</v>
      </c>
      <c r="BS89" s="54">
        <v>0</v>
      </c>
      <c r="BT89" s="54">
        <v>0</v>
      </c>
      <c r="BU89" s="54">
        <v>0</v>
      </c>
      <c r="BV89" s="54">
        <v>0</v>
      </c>
      <c r="BW89" s="54">
        <v>0</v>
      </c>
      <c r="BX89" s="54">
        <v>0</v>
      </c>
      <c r="BY89" s="54">
        <v>0</v>
      </c>
      <c r="BZ89" s="54">
        <v>0</v>
      </c>
      <c r="CA89" s="54">
        <v>0</v>
      </c>
      <c r="CB89" s="54">
        <v>0</v>
      </c>
      <c r="CC89" s="54">
        <v>0</v>
      </c>
      <c r="CD89" s="54">
        <v>0</v>
      </c>
      <c r="CE89" s="54">
        <v>0</v>
      </c>
      <c r="CF89" s="54">
        <v>0</v>
      </c>
      <c r="CG89" s="54">
        <v>0</v>
      </c>
      <c r="CH89" s="54">
        <v>0</v>
      </c>
      <c r="CI89" s="54">
        <v>0</v>
      </c>
      <c r="CJ89" s="54">
        <v>0</v>
      </c>
      <c r="CK89" s="54">
        <v>0</v>
      </c>
      <c r="CL89" s="54">
        <v>0</v>
      </c>
      <c r="CM89" s="54">
        <v>0</v>
      </c>
      <c r="CN89" s="54">
        <v>0</v>
      </c>
      <c r="CO89" s="54">
        <v>0</v>
      </c>
      <c r="CP89" s="54">
        <v>0</v>
      </c>
      <c r="CQ89" s="54">
        <v>0</v>
      </c>
      <c r="CR89" s="54">
        <v>0</v>
      </c>
      <c r="CS89" s="54">
        <v>0</v>
      </c>
      <c r="CT89" s="54">
        <v>0</v>
      </c>
      <c r="CU89" s="54">
        <v>0</v>
      </c>
      <c r="CV89" s="54">
        <v>0</v>
      </c>
      <c r="CW89" s="54">
        <v>0</v>
      </c>
      <c r="CX89" s="54">
        <v>0</v>
      </c>
      <c r="CY89" s="54">
        <v>0</v>
      </c>
      <c r="CZ89" s="54">
        <v>0</v>
      </c>
      <c r="DA89" s="54">
        <v>0</v>
      </c>
      <c r="DB89" s="54">
        <v>0</v>
      </c>
      <c r="DC89" s="54">
        <v>0</v>
      </c>
      <c r="DD89" s="54">
        <v>0</v>
      </c>
      <c r="DE89" s="54">
        <v>0</v>
      </c>
      <c r="DF89" s="54">
        <v>0</v>
      </c>
      <c r="DG89" s="54">
        <v>0</v>
      </c>
      <c r="DH89" s="54">
        <v>0</v>
      </c>
      <c r="DI89" s="54">
        <v>0</v>
      </c>
      <c r="DJ89" s="54">
        <v>0</v>
      </c>
      <c r="DK89" s="54">
        <v>0</v>
      </c>
      <c r="DL89" s="54">
        <v>0</v>
      </c>
      <c r="DM89" s="54">
        <v>0</v>
      </c>
      <c r="DN89" s="54">
        <v>0</v>
      </c>
      <c r="DO89" s="54">
        <v>0</v>
      </c>
      <c r="DP89" s="54">
        <v>0</v>
      </c>
      <c r="DQ89" s="54">
        <v>0</v>
      </c>
      <c r="DR89" s="54">
        <v>0</v>
      </c>
      <c r="DS89" s="54">
        <v>0</v>
      </c>
      <c r="DT89" s="54">
        <v>0</v>
      </c>
      <c r="DU89" s="54">
        <v>0</v>
      </c>
      <c r="DV89" s="54">
        <v>0</v>
      </c>
      <c r="DW89" s="54">
        <v>0</v>
      </c>
      <c r="DX89" s="54">
        <v>0</v>
      </c>
      <c r="DY89" s="54">
        <v>0</v>
      </c>
      <c r="DZ89" s="54">
        <v>0</v>
      </c>
      <c r="EA89" s="54">
        <v>0</v>
      </c>
      <c r="EB89" s="54">
        <v>0</v>
      </c>
      <c r="EC89" s="54">
        <v>0</v>
      </c>
      <c r="ED89" s="54">
        <v>0</v>
      </c>
      <c r="EE89" s="54">
        <v>0</v>
      </c>
      <c r="EF89" s="54">
        <v>0</v>
      </c>
      <c r="EG89" s="54">
        <v>0</v>
      </c>
      <c r="EH89" s="54">
        <v>0</v>
      </c>
      <c r="EI89" s="54">
        <v>0</v>
      </c>
      <c r="EJ89" s="54">
        <v>0</v>
      </c>
      <c r="EK89" s="54">
        <v>0</v>
      </c>
      <c r="EL89" s="54">
        <v>0</v>
      </c>
      <c r="EM89" s="54">
        <v>0</v>
      </c>
      <c r="EN89" s="54">
        <v>0</v>
      </c>
      <c r="EO89" s="54">
        <v>0</v>
      </c>
      <c r="EP89" s="54">
        <v>0</v>
      </c>
      <c r="EQ89" s="54">
        <v>0</v>
      </c>
      <c r="ER89" s="54">
        <v>0</v>
      </c>
      <c r="ES89" s="54">
        <v>0</v>
      </c>
      <c r="ET89" s="54">
        <v>0</v>
      </c>
      <c r="EU89" s="54">
        <v>0</v>
      </c>
      <c r="EV89" s="54">
        <v>0</v>
      </c>
      <c r="EW89" s="54">
        <v>0</v>
      </c>
      <c r="EX89" s="54">
        <v>0</v>
      </c>
      <c r="EY89" s="54">
        <v>0</v>
      </c>
      <c r="EZ89" s="54">
        <v>0</v>
      </c>
      <c r="FA89" s="54">
        <v>0</v>
      </c>
      <c r="FB89" s="54">
        <v>0</v>
      </c>
      <c r="FC89" s="54">
        <v>0</v>
      </c>
      <c r="FD89" s="54">
        <v>0</v>
      </c>
      <c r="FE89" s="54">
        <v>0</v>
      </c>
      <c r="FF89" s="54">
        <v>0</v>
      </c>
      <c r="FG89" s="54">
        <v>0</v>
      </c>
      <c r="FH89" s="54">
        <v>0</v>
      </c>
      <c r="FI89" s="54">
        <v>0</v>
      </c>
      <c r="FJ89" s="54">
        <v>0</v>
      </c>
      <c r="FK89" s="54">
        <v>0</v>
      </c>
      <c r="FL89" s="54">
        <v>0</v>
      </c>
      <c r="FM89" s="54">
        <v>0</v>
      </c>
      <c r="FN89" s="54">
        <v>0</v>
      </c>
      <c r="FO89" s="54">
        <v>0</v>
      </c>
      <c r="FP89" s="54">
        <v>0</v>
      </c>
      <c r="FQ89" s="54">
        <v>0</v>
      </c>
      <c r="FR89" s="54">
        <v>0</v>
      </c>
      <c r="FS89" s="54">
        <v>0</v>
      </c>
      <c r="FT89" s="54">
        <v>0</v>
      </c>
      <c r="FU89" s="54">
        <v>0</v>
      </c>
      <c r="FV89" s="54">
        <v>0</v>
      </c>
      <c r="FW89" s="54">
        <v>0</v>
      </c>
      <c r="FX89" s="54">
        <v>0</v>
      </c>
      <c r="FY89" s="54">
        <v>0</v>
      </c>
      <c r="FZ89" s="54">
        <v>0</v>
      </c>
      <c r="GA89" s="54">
        <v>0</v>
      </c>
      <c r="GB89" s="54">
        <v>0</v>
      </c>
      <c r="GC89" s="54">
        <v>0</v>
      </c>
      <c r="GD89" s="54">
        <v>0</v>
      </c>
      <c r="GE89" s="54">
        <v>0</v>
      </c>
      <c r="GF89" s="54">
        <v>0</v>
      </c>
      <c r="GG89" s="54">
        <v>0</v>
      </c>
      <c r="GH89" s="54">
        <v>0</v>
      </c>
      <c r="GI89" s="54">
        <v>0</v>
      </c>
      <c r="GJ89" s="54">
        <v>0</v>
      </c>
      <c r="GK89" s="54">
        <v>0</v>
      </c>
      <c r="GL89" s="65">
        <v>0</v>
      </c>
      <c r="GM89" s="65">
        <f t="shared" si="1"/>
        <v>0</v>
      </c>
    </row>
    <row r="90" spans="1:195" ht="15">
      <c r="A90" s="3"/>
      <c r="B90" s="38">
        <v>721</v>
      </c>
      <c r="C90" s="10" t="s">
        <v>163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0</v>
      </c>
      <c r="AM90" s="54">
        <v>0</v>
      </c>
      <c r="AN90" s="54">
        <v>0</v>
      </c>
      <c r="AO90" s="54">
        <v>0</v>
      </c>
      <c r="AP90" s="54">
        <v>0</v>
      </c>
      <c r="AQ90" s="54">
        <v>0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0</v>
      </c>
      <c r="BE90" s="54">
        <v>0</v>
      </c>
      <c r="BF90" s="54">
        <v>0</v>
      </c>
      <c r="BG90" s="54">
        <v>0</v>
      </c>
      <c r="BH90" s="54">
        <v>0</v>
      </c>
      <c r="BI90" s="54">
        <v>0</v>
      </c>
      <c r="BJ90" s="54">
        <v>0</v>
      </c>
      <c r="BK90" s="54">
        <v>0</v>
      </c>
      <c r="BL90" s="54">
        <v>0</v>
      </c>
      <c r="BM90" s="54">
        <v>0</v>
      </c>
      <c r="BN90" s="54">
        <v>0</v>
      </c>
      <c r="BO90" s="54">
        <v>0</v>
      </c>
      <c r="BP90" s="54">
        <v>0</v>
      </c>
      <c r="BQ90" s="54">
        <v>0</v>
      </c>
      <c r="BR90" s="54">
        <v>0</v>
      </c>
      <c r="BS90" s="54">
        <v>0</v>
      </c>
      <c r="BT90" s="54">
        <v>0</v>
      </c>
      <c r="BU90" s="54">
        <v>0</v>
      </c>
      <c r="BV90" s="54">
        <v>0</v>
      </c>
      <c r="BW90" s="54">
        <v>0</v>
      </c>
      <c r="BX90" s="54">
        <v>0</v>
      </c>
      <c r="BY90" s="54">
        <v>0</v>
      </c>
      <c r="BZ90" s="54">
        <v>0</v>
      </c>
      <c r="CA90" s="54">
        <v>0</v>
      </c>
      <c r="CB90" s="54">
        <v>0</v>
      </c>
      <c r="CC90" s="54">
        <v>0</v>
      </c>
      <c r="CD90" s="54">
        <v>0</v>
      </c>
      <c r="CE90" s="54">
        <v>0</v>
      </c>
      <c r="CF90" s="54">
        <v>0</v>
      </c>
      <c r="CG90" s="54">
        <v>0</v>
      </c>
      <c r="CH90" s="54">
        <v>0</v>
      </c>
      <c r="CI90" s="54">
        <v>0</v>
      </c>
      <c r="CJ90" s="54">
        <v>0</v>
      </c>
      <c r="CK90" s="54">
        <v>0</v>
      </c>
      <c r="CL90" s="54">
        <v>0</v>
      </c>
      <c r="CM90" s="54">
        <v>0</v>
      </c>
      <c r="CN90" s="54">
        <v>0</v>
      </c>
      <c r="CO90" s="54">
        <v>0</v>
      </c>
      <c r="CP90" s="54">
        <v>0</v>
      </c>
      <c r="CQ90" s="54">
        <v>0</v>
      </c>
      <c r="CR90" s="54">
        <v>0</v>
      </c>
      <c r="CS90" s="54">
        <v>0</v>
      </c>
      <c r="CT90" s="54">
        <v>0</v>
      </c>
      <c r="CU90" s="54">
        <v>0</v>
      </c>
      <c r="CV90" s="54">
        <v>0</v>
      </c>
      <c r="CW90" s="54">
        <v>0</v>
      </c>
      <c r="CX90" s="54">
        <v>0</v>
      </c>
      <c r="CY90" s="54">
        <v>0</v>
      </c>
      <c r="CZ90" s="54">
        <v>0</v>
      </c>
      <c r="DA90" s="54">
        <v>0</v>
      </c>
      <c r="DB90" s="54">
        <v>0</v>
      </c>
      <c r="DC90" s="54">
        <v>0</v>
      </c>
      <c r="DD90" s="54">
        <v>0</v>
      </c>
      <c r="DE90" s="54">
        <v>0</v>
      </c>
      <c r="DF90" s="54">
        <v>0</v>
      </c>
      <c r="DG90" s="54">
        <v>0</v>
      </c>
      <c r="DH90" s="54">
        <v>0</v>
      </c>
      <c r="DI90" s="54">
        <v>0</v>
      </c>
      <c r="DJ90" s="54">
        <v>0</v>
      </c>
      <c r="DK90" s="54">
        <v>0</v>
      </c>
      <c r="DL90" s="54">
        <v>0</v>
      </c>
      <c r="DM90" s="54">
        <v>0</v>
      </c>
      <c r="DN90" s="54">
        <v>0</v>
      </c>
      <c r="DO90" s="54">
        <v>0</v>
      </c>
      <c r="DP90" s="54">
        <v>0</v>
      </c>
      <c r="DQ90" s="54">
        <v>0</v>
      </c>
      <c r="DR90" s="54">
        <v>0</v>
      </c>
      <c r="DS90" s="54">
        <v>0</v>
      </c>
      <c r="DT90" s="54">
        <v>0</v>
      </c>
      <c r="DU90" s="54">
        <v>0</v>
      </c>
      <c r="DV90" s="54">
        <v>0</v>
      </c>
      <c r="DW90" s="54">
        <v>0</v>
      </c>
      <c r="DX90" s="54">
        <v>0</v>
      </c>
      <c r="DY90" s="54">
        <v>0</v>
      </c>
      <c r="DZ90" s="54">
        <v>0</v>
      </c>
      <c r="EA90" s="54">
        <v>0</v>
      </c>
      <c r="EB90" s="54">
        <v>0</v>
      </c>
      <c r="EC90" s="54">
        <v>0</v>
      </c>
      <c r="ED90" s="54">
        <v>0</v>
      </c>
      <c r="EE90" s="54">
        <v>0</v>
      </c>
      <c r="EF90" s="54">
        <v>0</v>
      </c>
      <c r="EG90" s="54">
        <v>0</v>
      </c>
      <c r="EH90" s="54">
        <v>0</v>
      </c>
      <c r="EI90" s="54">
        <v>0</v>
      </c>
      <c r="EJ90" s="54">
        <v>0</v>
      </c>
      <c r="EK90" s="54">
        <v>0</v>
      </c>
      <c r="EL90" s="54">
        <v>0</v>
      </c>
      <c r="EM90" s="54">
        <v>0</v>
      </c>
      <c r="EN90" s="54">
        <v>0</v>
      </c>
      <c r="EO90" s="54">
        <v>0</v>
      </c>
      <c r="EP90" s="54">
        <v>0</v>
      </c>
      <c r="EQ90" s="54">
        <v>0</v>
      </c>
      <c r="ER90" s="54">
        <v>0</v>
      </c>
      <c r="ES90" s="54">
        <v>0</v>
      </c>
      <c r="ET90" s="54">
        <v>0</v>
      </c>
      <c r="EU90" s="54">
        <v>0</v>
      </c>
      <c r="EV90" s="54">
        <v>0</v>
      </c>
      <c r="EW90" s="54">
        <v>0</v>
      </c>
      <c r="EX90" s="54">
        <v>0</v>
      </c>
      <c r="EY90" s="54">
        <v>0</v>
      </c>
      <c r="EZ90" s="54">
        <v>0</v>
      </c>
      <c r="FA90" s="54">
        <v>0</v>
      </c>
      <c r="FB90" s="54">
        <v>0</v>
      </c>
      <c r="FC90" s="54">
        <v>0</v>
      </c>
      <c r="FD90" s="54">
        <v>0</v>
      </c>
      <c r="FE90" s="54">
        <v>0</v>
      </c>
      <c r="FF90" s="54">
        <v>0</v>
      </c>
      <c r="FG90" s="54">
        <v>0</v>
      </c>
      <c r="FH90" s="54">
        <v>0</v>
      </c>
      <c r="FI90" s="54">
        <v>0</v>
      </c>
      <c r="FJ90" s="54">
        <v>0</v>
      </c>
      <c r="FK90" s="54">
        <v>0</v>
      </c>
      <c r="FL90" s="54">
        <v>0</v>
      </c>
      <c r="FM90" s="54">
        <v>0</v>
      </c>
      <c r="FN90" s="54">
        <v>0</v>
      </c>
      <c r="FO90" s="54">
        <v>0</v>
      </c>
      <c r="FP90" s="54">
        <v>0</v>
      </c>
      <c r="FQ90" s="54">
        <v>0</v>
      </c>
      <c r="FR90" s="54">
        <v>0</v>
      </c>
      <c r="FS90" s="54">
        <v>0</v>
      </c>
      <c r="FT90" s="54">
        <v>0</v>
      </c>
      <c r="FU90" s="54">
        <v>0</v>
      </c>
      <c r="FV90" s="54">
        <v>0</v>
      </c>
      <c r="FW90" s="54">
        <v>0</v>
      </c>
      <c r="FX90" s="54">
        <v>0</v>
      </c>
      <c r="FY90" s="54">
        <v>0</v>
      </c>
      <c r="FZ90" s="54">
        <v>0</v>
      </c>
      <c r="GA90" s="54">
        <v>0</v>
      </c>
      <c r="GB90" s="54">
        <v>0</v>
      </c>
      <c r="GC90" s="54">
        <v>0</v>
      </c>
      <c r="GD90" s="54">
        <v>0</v>
      </c>
      <c r="GE90" s="54">
        <v>0</v>
      </c>
      <c r="GF90" s="54">
        <v>0</v>
      </c>
      <c r="GG90" s="54">
        <v>0</v>
      </c>
      <c r="GH90" s="54">
        <v>0</v>
      </c>
      <c r="GI90" s="54">
        <v>0</v>
      </c>
      <c r="GJ90" s="54">
        <v>0</v>
      </c>
      <c r="GK90" s="54">
        <v>0</v>
      </c>
      <c r="GL90" s="65">
        <v>0</v>
      </c>
      <c r="GM90" s="65">
        <f t="shared" si="1"/>
        <v>0</v>
      </c>
    </row>
    <row r="91" spans="1:195" ht="15">
      <c r="A91" s="3"/>
      <c r="B91" s="38">
        <v>724</v>
      </c>
      <c r="C91" s="10" t="s">
        <v>568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0</v>
      </c>
      <c r="BG91" s="54">
        <v>0</v>
      </c>
      <c r="BH91" s="54">
        <v>0</v>
      </c>
      <c r="BI91" s="54">
        <v>0</v>
      </c>
      <c r="BJ91" s="54">
        <v>0</v>
      </c>
      <c r="BK91" s="54">
        <v>0</v>
      </c>
      <c r="BL91" s="54">
        <v>0</v>
      </c>
      <c r="BM91" s="54">
        <v>0</v>
      </c>
      <c r="BN91" s="54">
        <v>0</v>
      </c>
      <c r="BO91" s="54">
        <v>0</v>
      </c>
      <c r="BP91" s="54">
        <v>0</v>
      </c>
      <c r="BQ91" s="54">
        <v>0</v>
      </c>
      <c r="BR91" s="54">
        <v>0</v>
      </c>
      <c r="BS91" s="54">
        <v>0</v>
      </c>
      <c r="BT91" s="54">
        <v>0</v>
      </c>
      <c r="BU91" s="54">
        <v>0</v>
      </c>
      <c r="BV91" s="54">
        <v>0</v>
      </c>
      <c r="BW91" s="54">
        <v>0</v>
      </c>
      <c r="BX91" s="54">
        <v>0</v>
      </c>
      <c r="BY91" s="54">
        <v>0</v>
      </c>
      <c r="BZ91" s="54">
        <v>0</v>
      </c>
      <c r="CA91" s="54">
        <v>0</v>
      </c>
      <c r="CB91" s="54">
        <v>0</v>
      </c>
      <c r="CC91" s="54">
        <v>0</v>
      </c>
      <c r="CD91" s="54">
        <v>0</v>
      </c>
      <c r="CE91" s="54">
        <v>0</v>
      </c>
      <c r="CF91" s="54">
        <v>0</v>
      </c>
      <c r="CG91" s="54">
        <v>0</v>
      </c>
      <c r="CH91" s="54">
        <v>0</v>
      </c>
      <c r="CI91" s="54">
        <v>0</v>
      </c>
      <c r="CJ91" s="54">
        <v>0</v>
      </c>
      <c r="CK91" s="54">
        <v>0</v>
      </c>
      <c r="CL91" s="54">
        <v>0</v>
      </c>
      <c r="CM91" s="54">
        <v>0</v>
      </c>
      <c r="CN91" s="54">
        <v>0</v>
      </c>
      <c r="CO91" s="54">
        <v>0</v>
      </c>
      <c r="CP91" s="54">
        <v>0</v>
      </c>
      <c r="CQ91" s="54">
        <v>0</v>
      </c>
      <c r="CR91" s="54">
        <v>0</v>
      </c>
      <c r="CS91" s="54">
        <v>0</v>
      </c>
      <c r="CT91" s="54">
        <v>0</v>
      </c>
      <c r="CU91" s="54">
        <v>0</v>
      </c>
      <c r="CV91" s="54">
        <v>0</v>
      </c>
      <c r="CW91" s="54">
        <v>0</v>
      </c>
      <c r="CX91" s="54">
        <v>0</v>
      </c>
      <c r="CY91" s="54">
        <v>0</v>
      </c>
      <c r="CZ91" s="54">
        <v>0</v>
      </c>
      <c r="DA91" s="54">
        <v>0</v>
      </c>
      <c r="DB91" s="54">
        <v>0</v>
      </c>
      <c r="DC91" s="54">
        <v>0</v>
      </c>
      <c r="DD91" s="54">
        <v>0</v>
      </c>
      <c r="DE91" s="54">
        <v>0</v>
      </c>
      <c r="DF91" s="54">
        <v>0</v>
      </c>
      <c r="DG91" s="54">
        <v>0</v>
      </c>
      <c r="DH91" s="54">
        <v>0</v>
      </c>
      <c r="DI91" s="54">
        <v>0</v>
      </c>
      <c r="DJ91" s="54">
        <v>0</v>
      </c>
      <c r="DK91" s="54">
        <v>0</v>
      </c>
      <c r="DL91" s="54">
        <v>0</v>
      </c>
      <c r="DM91" s="54">
        <v>0</v>
      </c>
      <c r="DN91" s="54">
        <v>0</v>
      </c>
      <c r="DO91" s="54">
        <v>0</v>
      </c>
      <c r="DP91" s="54">
        <v>0</v>
      </c>
      <c r="DQ91" s="54">
        <v>0</v>
      </c>
      <c r="DR91" s="54">
        <v>0</v>
      </c>
      <c r="DS91" s="54">
        <v>0</v>
      </c>
      <c r="DT91" s="54">
        <v>0</v>
      </c>
      <c r="DU91" s="54">
        <v>0</v>
      </c>
      <c r="DV91" s="54">
        <v>0</v>
      </c>
      <c r="DW91" s="54">
        <v>0</v>
      </c>
      <c r="DX91" s="54">
        <v>0</v>
      </c>
      <c r="DY91" s="54">
        <v>0</v>
      </c>
      <c r="DZ91" s="54">
        <v>0</v>
      </c>
      <c r="EA91" s="54">
        <v>0</v>
      </c>
      <c r="EB91" s="54">
        <v>0</v>
      </c>
      <c r="EC91" s="54">
        <v>0</v>
      </c>
      <c r="ED91" s="54">
        <v>0</v>
      </c>
      <c r="EE91" s="54">
        <v>0</v>
      </c>
      <c r="EF91" s="54">
        <v>0</v>
      </c>
      <c r="EG91" s="54">
        <v>0</v>
      </c>
      <c r="EH91" s="54">
        <v>0</v>
      </c>
      <c r="EI91" s="54">
        <v>0</v>
      </c>
      <c r="EJ91" s="54">
        <v>0</v>
      </c>
      <c r="EK91" s="54">
        <v>0</v>
      </c>
      <c r="EL91" s="54">
        <v>0</v>
      </c>
      <c r="EM91" s="54">
        <v>0</v>
      </c>
      <c r="EN91" s="54">
        <v>0</v>
      </c>
      <c r="EO91" s="54">
        <v>0</v>
      </c>
      <c r="EP91" s="54">
        <v>0</v>
      </c>
      <c r="EQ91" s="54">
        <v>0</v>
      </c>
      <c r="ER91" s="54">
        <v>0</v>
      </c>
      <c r="ES91" s="54">
        <v>0</v>
      </c>
      <c r="ET91" s="54">
        <v>0</v>
      </c>
      <c r="EU91" s="54">
        <v>0</v>
      </c>
      <c r="EV91" s="54">
        <v>0</v>
      </c>
      <c r="EW91" s="54">
        <v>0</v>
      </c>
      <c r="EX91" s="54">
        <v>0</v>
      </c>
      <c r="EY91" s="54">
        <v>0</v>
      </c>
      <c r="EZ91" s="54">
        <v>0</v>
      </c>
      <c r="FA91" s="54">
        <v>0</v>
      </c>
      <c r="FB91" s="54">
        <v>0</v>
      </c>
      <c r="FC91" s="54">
        <v>0</v>
      </c>
      <c r="FD91" s="54">
        <v>0</v>
      </c>
      <c r="FE91" s="54">
        <v>0</v>
      </c>
      <c r="FF91" s="54">
        <v>0</v>
      </c>
      <c r="FG91" s="54">
        <v>0</v>
      </c>
      <c r="FH91" s="54">
        <v>0</v>
      </c>
      <c r="FI91" s="54">
        <v>0</v>
      </c>
      <c r="FJ91" s="54">
        <v>0</v>
      </c>
      <c r="FK91" s="54">
        <v>0</v>
      </c>
      <c r="FL91" s="54">
        <v>0</v>
      </c>
      <c r="FM91" s="54">
        <v>0</v>
      </c>
      <c r="FN91" s="54">
        <v>0</v>
      </c>
      <c r="FO91" s="54">
        <v>0</v>
      </c>
      <c r="FP91" s="54">
        <v>0</v>
      </c>
      <c r="FQ91" s="54">
        <v>0</v>
      </c>
      <c r="FR91" s="54">
        <v>0</v>
      </c>
      <c r="FS91" s="54">
        <v>0</v>
      </c>
      <c r="FT91" s="54">
        <v>0</v>
      </c>
      <c r="FU91" s="54">
        <v>0</v>
      </c>
      <c r="FV91" s="54">
        <v>0</v>
      </c>
      <c r="FW91" s="54">
        <v>0</v>
      </c>
      <c r="FX91" s="54">
        <v>0</v>
      </c>
      <c r="FY91" s="54">
        <v>0</v>
      </c>
      <c r="FZ91" s="54">
        <v>0</v>
      </c>
      <c r="GA91" s="54">
        <v>0</v>
      </c>
      <c r="GB91" s="54">
        <v>0</v>
      </c>
      <c r="GC91" s="54">
        <v>0</v>
      </c>
      <c r="GD91" s="54">
        <v>0</v>
      </c>
      <c r="GE91" s="54">
        <v>0</v>
      </c>
      <c r="GF91" s="54">
        <v>0</v>
      </c>
      <c r="GG91" s="54">
        <v>0</v>
      </c>
      <c r="GH91" s="54">
        <v>0</v>
      </c>
      <c r="GI91" s="54">
        <v>0</v>
      </c>
      <c r="GJ91" s="54">
        <v>0</v>
      </c>
      <c r="GK91" s="54">
        <v>0</v>
      </c>
      <c r="GL91" s="65">
        <v>0</v>
      </c>
      <c r="GM91" s="65">
        <f t="shared" si="1"/>
        <v>0</v>
      </c>
    </row>
    <row r="92" spans="1:195" ht="15">
      <c r="A92" s="3"/>
      <c r="B92" s="38">
        <v>752</v>
      </c>
      <c r="C92" s="10" t="s">
        <v>164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0</v>
      </c>
      <c r="BF92" s="54">
        <v>0</v>
      </c>
      <c r="BG92" s="54">
        <v>0</v>
      </c>
      <c r="BH92" s="54">
        <v>0</v>
      </c>
      <c r="BI92" s="54">
        <v>0</v>
      </c>
      <c r="BJ92" s="54">
        <v>0</v>
      </c>
      <c r="BK92" s="54">
        <v>0</v>
      </c>
      <c r="BL92" s="54">
        <v>0</v>
      </c>
      <c r="BM92" s="54">
        <v>0</v>
      </c>
      <c r="BN92" s="54">
        <v>0</v>
      </c>
      <c r="BO92" s="54">
        <v>0</v>
      </c>
      <c r="BP92" s="54">
        <v>0</v>
      </c>
      <c r="BQ92" s="54">
        <v>0</v>
      </c>
      <c r="BR92" s="54">
        <v>0</v>
      </c>
      <c r="BS92" s="54">
        <v>0</v>
      </c>
      <c r="BT92" s="54">
        <v>0</v>
      </c>
      <c r="BU92" s="54">
        <v>0</v>
      </c>
      <c r="BV92" s="54">
        <v>0</v>
      </c>
      <c r="BW92" s="54">
        <v>0</v>
      </c>
      <c r="BX92" s="54">
        <v>0</v>
      </c>
      <c r="BY92" s="54">
        <v>0</v>
      </c>
      <c r="BZ92" s="54">
        <v>0</v>
      </c>
      <c r="CA92" s="54">
        <v>0</v>
      </c>
      <c r="CB92" s="54">
        <v>0</v>
      </c>
      <c r="CC92" s="54">
        <v>0</v>
      </c>
      <c r="CD92" s="54">
        <v>0</v>
      </c>
      <c r="CE92" s="54">
        <v>0</v>
      </c>
      <c r="CF92" s="54">
        <v>0</v>
      </c>
      <c r="CG92" s="54">
        <v>0</v>
      </c>
      <c r="CH92" s="54">
        <v>0</v>
      </c>
      <c r="CI92" s="54">
        <v>0</v>
      </c>
      <c r="CJ92" s="54">
        <v>0</v>
      </c>
      <c r="CK92" s="54">
        <v>0</v>
      </c>
      <c r="CL92" s="54">
        <v>0</v>
      </c>
      <c r="CM92" s="54">
        <v>0</v>
      </c>
      <c r="CN92" s="54">
        <v>0</v>
      </c>
      <c r="CO92" s="54">
        <v>0</v>
      </c>
      <c r="CP92" s="54">
        <v>0</v>
      </c>
      <c r="CQ92" s="54">
        <v>0</v>
      </c>
      <c r="CR92" s="54">
        <v>0</v>
      </c>
      <c r="CS92" s="54">
        <v>0</v>
      </c>
      <c r="CT92" s="54">
        <v>0</v>
      </c>
      <c r="CU92" s="54">
        <v>0</v>
      </c>
      <c r="CV92" s="54">
        <v>0</v>
      </c>
      <c r="CW92" s="54">
        <v>0</v>
      </c>
      <c r="CX92" s="54">
        <v>0</v>
      </c>
      <c r="CY92" s="54">
        <v>0</v>
      </c>
      <c r="CZ92" s="54">
        <v>0</v>
      </c>
      <c r="DA92" s="54">
        <v>0</v>
      </c>
      <c r="DB92" s="54">
        <v>0</v>
      </c>
      <c r="DC92" s="54">
        <v>0</v>
      </c>
      <c r="DD92" s="54">
        <v>0</v>
      </c>
      <c r="DE92" s="54">
        <v>0</v>
      </c>
      <c r="DF92" s="54">
        <v>0</v>
      </c>
      <c r="DG92" s="54">
        <v>0</v>
      </c>
      <c r="DH92" s="54">
        <v>0</v>
      </c>
      <c r="DI92" s="54">
        <v>0</v>
      </c>
      <c r="DJ92" s="54">
        <v>0</v>
      </c>
      <c r="DK92" s="54">
        <v>0</v>
      </c>
      <c r="DL92" s="54">
        <v>0</v>
      </c>
      <c r="DM92" s="54">
        <v>0</v>
      </c>
      <c r="DN92" s="54">
        <v>0</v>
      </c>
      <c r="DO92" s="54">
        <v>0</v>
      </c>
      <c r="DP92" s="54">
        <v>0</v>
      </c>
      <c r="DQ92" s="54">
        <v>0</v>
      </c>
      <c r="DR92" s="54">
        <v>0</v>
      </c>
      <c r="DS92" s="54">
        <v>0</v>
      </c>
      <c r="DT92" s="54">
        <v>0</v>
      </c>
      <c r="DU92" s="54">
        <v>0</v>
      </c>
      <c r="DV92" s="54">
        <v>0</v>
      </c>
      <c r="DW92" s="54">
        <v>0</v>
      </c>
      <c r="DX92" s="54">
        <v>0</v>
      </c>
      <c r="DY92" s="54">
        <v>0</v>
      </c>
      <c r="DZ92" s="54">
        <v>0</v>
      </c>
      <c r="EA92" s="54">
        <v>0</v>
      </c>
      <c r="EB92" s="54">
        <v>0</v>
      </c>
      <c r="EC92" s="54">
        <v>0</v>
      </c>
      <c r="ED92" s="54">
        <v>0</v>
      </c>
      <c r="EE92" s="54">
        <v>0</v>
      </c>
      <c r="EF92" s="54">
        <v>0</v>
      </c>
      <c r="EG92" s="54">
        <v>0</v>
      </c>
      <c r="EH92" s="54">
        <v>0</v>
      </c>
      <c r="EI92" s="54">
        <v>0</v>
      </c>
      <c r="EJ92" s="54">
        <v>0</v>
      </c>
      <c r="EK92" s="54">
        <v>0</v>
      </c>
      <c r="EL92" s="54">
        <v>0</v>
      </c>
      <c r="EM92" s="54">
        <v>0</v>
      </c>
      <c r="EN92" s="54">
        <v>0</v>
      </c>
      <c r="EO92" s="54">
        <v>0</v>
      </c>
      <c r="EP92" s="54">
        <v>0</v>
      </c>
      <c r="EQ92" s="54">
        <v>0</v>
      </c>
      <c r="ER92" s="54">
        <v>0</v>
      </c>
      <c r="ES92" s="54">
        <v>0</v>
      </c>
      <c r="ET92" s="54">
        <v>0</v>
      </c>
      <c r="EU92" s="54">
        <v>0</v>
      </c>
      <c r="EV92" s="54">
        <v>0</v>
      </c>
      <c r="EW92" s="54">
        <v>0</v>
      </c>
      <c r="EX92" s="54">
        <v>0</v>
      </c>
      <c r="EY92" s="54">
        <v>0</v>
      </c>
      <c r="EZ92" s="54">
        <v>0</v>
      </c>
      <c r="FA92" s="54">
        <v>0</v>
      </c>
      <c r="FB92" s="54">
        <v>0</v>
      </c>
      <c r="FC92" s="54">
        <v>0</v>
      </c>
      <c r="FD92" s="54">
        <v>0</v>
      </c>
      <c r="FE92" s="54">
        <v>0</v>
      </c>
      <c r="FF92" s="54">
        <v>0</v>
      </c>
      <c r="FG92" s="54">
        <v>0</v>
      </c>
      <c r="FH92" s="54">
        <v>0</v>
      </c>
      <c r="FI92" s="54">
        <v>0</v>
      </c>
      <c r="FJ92" s="54">
        <v>0</v>
      </c>
      <c r="FK92" s="54">
        <v>0</v>
      </c>
      <c r="FL92" s="54">
        <v>0</v>
      </c>
      <c r="FM92" s="54">
        <v>0</v>
      </c>
      <c r="FN92" s="54">
        <v>0</v>
      </c>
      <c r="FO92" s="54">
        <v>0</v>
      </c>
      <c r="FP92" s="54">
        <v>0</v>
      </c>
      <c r="FQ92" s="54">
        <v>0</v>
      </c>
      <c r="FR92" s="54">
        <v>0</v>
      </c>
      <c r="FS92" s="54">
        <v>0</v>
      </c>
      <c r="FT92" s="54">
        <v>0</v>
      </c>
      <c r="FU92" s="54">
        <v>0</v>
      </c>
      <c r="FV92" s="54">
        <v>0</v>
      </c>
      <c r="FW92" s="54">
        <v>0</v>
      </c>
      <c r="FX92" s="54">
        <v>0</v>
      </c>
      <c r="FY92" s="54">
        <v>0</v>
      </c>
      <c r="FZ92" s="54">
        <v>0</v>
      </c>
      <c r="GA92" s="54">
        <v>0</v>
      </c>
      <c r="GB92" s="54">
        <v>0</v>
      </c>
      <c r="GC92" s="54">
        <v>0</v>
      </c>
      <c r="GD92" s="54">
        <v>0</v>
      </c>
      <c r="GE92" s="54">
        <v>0</v>
      </c>
      <c r="GF92" s="54">
        <v>0</v>
      </c>
      <c r="GG92" s="54">
        <v>0</v>
      </c>
      <c r="GH92" s="54">
        <v>0</v>
      </c>
      <c r="GI92" s="54">
        <v>0</v>
      </c>
      <c r="GJ92" s="54">
        <v>0</v>
      </c>
      <c r="GK92" s="54">
        <v>0</v>
      </c>
      <c r="GL92" s="65">
        <v>0</v>
      </c>
      <c r="GM92" s="65">
        <f t="shared" si="1"/>
        <v>0</v>
      </c>
    </row>
    <row r="93" spans="1:195" ht="15.75" thickBot="1">
      <c r="A93" s="3"/>
      <c r="B93" s="38">
        <v>765</v>
      </c>
      <c r="C93" s="10" t="s">
        <v>165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0</v>
      </c>
      <c r="BG93" s="54">
        <v>0</v>
      </c>
      <c r="BH93" s="54">
        <v>0</v>
      </c>
      <c r="BI93" s="54">
        <v>0</v>
      </c>
      <c r="BJ93" s="54">
        <v>0</v>
      </c>
      <c r="BK93" s="54">
        <v>0</v>
      </c>
      <c r="BL93" s="54">
        <v>0</v>
      </c>
      <c r="BM93" s="54">
        <v>0</v>
      </c>
      <c r="BN93" s="54">
        <v>0</v>
      </c>
      <c r="BO93" s="54">
        <v>0</v>
      </c>
      <c r="BP93" s="54">
        <v>0</v>
      </c>
      <c r="BQ93" s="54">
        <v>0</v>
      </c>
      <c r="BR93" s="54">
        <v>0</v>
      </c>
      <c r="BS93" s="54">
        <v>0</v>
      </c>
      <c r="BT93" s="54">
        <v>0</v>
      </c>
      <c r="BU93" s="54">
        <v>0</v>
      </c>
      <c r="BV93" s="54">
        <v>0</v>
      </c>
      <c r="BW93" s="54">
        <v>0</v>
      </c>
      <c r="BX93" s="54">
        <v>0</v>
      </c>
      <c r="BY93" s="54">
        <v>0</v>
      </c>
      <c r="BZ93" s="54">
        <v>0</v>
      </c>
      <c r="CA93" s="54">
        <v>0</v>
      </c>
      <c r="CB93" s="54">
        <v>0</v>
      </c>
      <c r="CC93" s="54">
        <v>0</v>
      </c>
      <c r="CD93" s="54">
        <v>0</v>
      </c>
      <c r="CE93" s="54">
        <v>0</v>
      </c>
      <c r="CF93" s="54">
        <v>0</v>
      </c>
      <c r="CG93" s="54">
        <v>0</v>
      </c>
      <c r="CH93" s="54">
        <v>0</v>
      </c>
      <c r="CI93" s="54">
        <v>0</v>
      </c>
      <c r="CJ93" s="54">
        <v>0</v>
      </c>
      <c r="CK93" s="54">
        <v>0</v>
      </c>
      <c r="CL93" s="54">
        <v>0</v>
      </c>
      <c r="CM93" s="54">
        <v>0</v>
      </c>
      <c r="CN93" s="54">
        <v>0</v>
      </c>
      <c r="CO93" s="54">
        <v>0</v>
      </c>
      <c r="CP93" s="54">
        <v>0</v>
      </c>
      <c r="CQ93" s="54">
        <v>0</v>
      </c>
      <c r="CR93" s="54">
        <v>0</v>
      </c>
      <c r="CS93" s="54">
        <v>0</v>
      </c>
      <c r="CT93" s="54">
        <v>0</v>
      </c>
      <c r="CU93" s="54">
        <v>0</v>
      </c>
      <c r="CV93" s="54">
        <v>0</v>
      </c>
      <c r="CW93" s="54">
        <v>0</v>
      </c>
      <c r="CX93" s="54">
        <v>0</v>
      </c>
      <c r="CY93" s="54">
        <v>0</v>
      </c>
      <c r="CZ93" s="54">
        <v>0</v>
      </c>
      <c r="DA93" s="54">
        <v>0</v>
      </c>
      <c r="DB93" s="54">
        <v>0</v>
      </c>
      <c r="DC93" s="54">
        <v>0</v>
      </c>
      <c r="DD93" s="54">
        <v>0</v>
      </c>
      <c r="DE93" s="54">
        <v>0</v>
      </c>
      <c r="DF93" s="54">
        <v>0</v>
      </c>
      <c r="DG93" s="54">
        <v>0</v>
      </c>
      <c r="DH93" s="54">
        <v>0</v>
      </c>
      <c r="DI93" s="54">
        <v>0</v>
      </c>
      <c r="DJ93" s="54">
        <v>0</v>
      </c>
      <c r="DK93" s="54">
        <v>0</v>
      </c>
      <c r="DL93" s="54">
        <v>0</v>
      </c>
      <c r="DM93" s="54">
        <v>0</v>
      </c>
      <c r="DN93" s="54">
        <v>0</v>
      </c>
      <c r="DO93" s="54">
        <v>0</v>
      </c>
      <c r="DP93" s="54">
        <v>0</v>
      </c>
      <c r="DQ93" s="54">
        <v>0</v>
      </c>
      <c r="DR93" s="54">
        <v>0</v>
      </c>
      <c r="DS93" s="54">
        <v>0</v>
      </c>
      <c r="DT93" s="54">
        <v>0</v>
      </c>
      <c r="DU93" s="54">
        <v>0</v>
      </c>
      <c r="DV93" s="54">
        <v>0</v>
      </c>
      <c r="DW93" s="54">
        <v>0</v>
      </c>
      <c r="DX93" s="54">
        <v>0</v>
      </c>
      <c r="DY93" s="54">
        <v>0</v>
      </c>
      <c r="DZ93" s="54">
        <v>0</v>
      </c>
      <c r="EA93" s="54">
        <v>0</v>
      </c>
      <c r="EB93" s="54">
        <v>0</v>
      </c>
      <c r="EC93" s="54">
        <v>0</v>
      </c>
      <c r="ED93" s="54">
        <v>0</v>
      </c>
      <c r="EE93" s="54">
        <v>0</v>
      </c>
      <c r="EF93" s="54">
        <v>0</v>
      </c>
      <c r="EG93" s="54">
        <v>0</v>
      </c>
      <c r="EH93" s="54">
        <v>0</v>
      </c>
      <c r="EI93" s="54">
        <v>0</v>
      </c>
      <c r="EJ93" s="54">
        <v>0</v>
      </c>
      <c r="EK93" s="54">
        <v>0</v>
      </c>
      <c r="EL93" s="54">
        <v>0</v>
      </c>
      <c r="EM93" s="54">
        <v>0</v>
      </c>
      <c r="EN93" s="54">
        <v>0</v>
      </c>
      <c r="EO93" s="54">
        <v>0</v>
      </c>
      <c r="EP93" s="54">
        <v>0</v>
      </c>
      <c r="EQ93" s="54">
        <v>0</v>
      </c>
      <c r="ER93" s="54">
        <v>0</v>
      </c>
      <c r="ES93" s="54">
        <v>0</v>
      </c>
      <c r="ET93" s="54">
        <v>0</v>
      </c>
      <c r="EU93" s="54">
        <v>0</v>
      </c>
      <c r="EV93" s="54">
        <v>0</v>
      </c>
      <c r="EW93" s="54">
        <v>0</v>
      </c>
      <c r="EX93" s="54">
        <v>0</v>
      </c>
      <c r="EY93" s="54">
        <v>0</v>
      </c>
      <c r="EZ93" s="54">
        <v>0</v>
      </c>
      <c r="FA93" s="54">
        <v>0</v>
      </c>
      <c r="FB93" s="54">
        <v>0</v>
      </c>
      <c r="FC93" s="54">
        <v>0</v>
      </c>
      <c r="FD93" s="54">
        <v>0</v>
      </c>
      <c r="FE93" s="54">
        <v>0</v>
      </c>
      <c r="FF93" s="54">
        <v>0</v>
      </c>
      <c r="FG93" s="54">
        <v>0</v>
      </c>
      <c r="FH93" s="54">
        <v>0</v>
      </c>
      <c r="FI93" s="54">
        <v>0</v>
      </c>
      <c r="FJ93" s="54">
        <v>0</v>
      </c>
      <c r="FK93" s="54">
        <v>0</v>
      </c>
      <c r="FL93" s="54">
        <v>0</v>
      </c>
      <c r="FM93" s="54">
        <v>0</v>
      </c>
      <c r="FN93" s="54">
        <v>0</v>
      </c>
      <c r="FO93" s="54">
        <v>0</v>
      </c>
      <c r="FP93" s="54">
        <v>0</v>
      </c>
      <c r="FQ93" s="54">
        <v>0</v>
      </c>
      <c r="FR93" s="54">
        <v>0</v>
      </c>
      <c r="FS93" s="54">
        <v>0</v>
      </c>
      <c r="FT93" s="54">
        <v>0</v>
      </c>
      <c r="FU93" s="54">
        <v>0</v>
      </c>
      <c r="FV93" s="54">
        <v>0</v>
      </c>
      <c r="FW93" s="54">
        <v>0</v>
      </c>
      <c r="FX93" s="54">
        <v>0</v>
      </c>
      <c r="FY93" s="54">
        <v>0</v>
      </c>
      <c r="FZ93" s="54">
        <v>0</v>
      </c>
      <c r="GA93" s="54">
        <v>0</v>
      </c>
      <c r="GB93" s="54">
        <v>0</v>
      </c>
      <c r="GC93" s="54">
        <v>0</v>
      </c>
      <c r="GD93" s="54">
        <v>0</v>
      </c>
      <c r="GE93" s="54">
        <v>0</v>
      </c>
      <c r="GF93" s="54">
        <v>0</v>
      </c>
      <c r="GG93" s="54">
        <v>0</v>
      </c>
      <c r="GH93" s="54">
        <v>0</v>
      </c>
      <c r="GI93" s="54">
        <v>0</v>
      </c>
      <c r="GJ93" s="54">
        <v>0</v>
      </c>
      <c r="GK93" s="54">
        <v>0</v>
      </c>
      <c r="GL93" s="65">
        <v>0</v>
      </c>
      <c r="GM93" s="80">
        <f t="shared" si="1"/>
        <v>0</v>
      </c>
    </row>
    <row r="94" spans="1:197" ht="16.5" thickBot="1">
      <c r="A94" s="5" t="s">
        <v>0</v>
      </c>
      <c r="B94" s="13"/>
      <c r="C94" s="12"/>
      <c r="D94" s="6">
        <v>6586295</v>
      </c>
      <c r="E94" s="6">
        <v>8744822</v>
      </c>
      <c r="F94" s="6">
        <v>7356776</v>
      </c>
      <c r="G94" s="6">
        <v>35867054</v>
      </c>
      <c r="H94" s="6">
        <v>1634589</v>
      </c>
      <c r="I94" s="6">
        <v>875292</v>
      </c>
      <c r="J94" s="6">
        <v>5618949</v>
      </c>
      <c r="K94" s="6">
        <v>3403361</v>
      </c>
      <c r="L94" s="6">
        <v>18714855</v>
      </c>
      <c r="M94" s="6">
        <v>63423900</v>
      </c>
      <c r="N94" s="6">
        <v>91255077</v>
      </c>
      <c r="O94" s="6">
        <v>26916957</v>
      </c>
      <c r="P94" s="6">
        <v>13587</v>
      </c>
      <c r="Q94" s="6">
        <v>4936091</v>
      </c>
      <c r="R94" s="6">
        <v>4741969</v>
      </c>
      <c r="S94" s="6">
        <v>977872</v>
      </c>
      <c r="T94" s="6">
        <v>538669</v>
      </c>
      <c r="U94" s="6">
        <v>23502185</v>
      </c>
      <c r="V94" s="6">
        <v>151054145</v>
      </c>
      <c r="W94" s="6">
        <v>3549581</v>
      </c>
      <c r="X94" s="6">
        <v>610620</v>
      </c>
      <c r="Y94" s="6">
        <v>5120195</v>
      </c>
      <c r="Z94" s="6">
        <v>1133652363</v>
      </c>
      <c r="AA94" s="6">
        <v>682042953</v>
      </c>
      <c r="AB94" s="6">
        <v>98146180</v>
      </c>
      <c r="AC94" s="6">
        <v>16624431</v>
      </c>
      <c r="AD94" s="6">
        <v>22439033</v>
      </c>
      <c r="AE94" s="6">
        <v>30547385</v>
      </c>
      <c r="AF94" s="6">
        <v>774576</v>
      </c>
      <c r="AG94" s="6">
        <v>762370</v>
      </c>
      <c r="AH94" s="6">
        <v>20655342</v>
      </c>
      <c r="AI94" s="6">
        <v>9664207</v>
      </c>
      <c r="AJ94" s="6">
        <v>196987920</v>
      </c>
      <c r="AK94" s="6">
        <v>3208647</v>
      </c>
      <c r="AL94" s="6">
        <v>1402845</v>
      </c>
      <c r="AM94" s="6">
        <v>47757554</v>
      </c>
      <c r="AN94" s="6">
        <v>45446167</v>
      </c>
      <c r="AO94" s="6">
        <v>6461127</v>
      </c>
      <c r="AP94" s="6">
        <v>107252486</v>
      </c>
      <c r="AQ94" s="6">
        <v>10150109</v>
      </c>
      <c r="AR94" s="6">
        <v>44705196</v>
      </c>
      <c r="AS94" s="6">
        <v>104747943</v>
      </c>
      <c r="AT94" s="6">
        <v>9542278</v>
      </c>
      <c r="AU94" s="6">
        <v>19882134</v>
      </c>
      <c r="AV94" s="6">
        <v>185245</v>
      </c>
      <c r="AW94" s="6">
        <v>14197159</v>
      </c>
      <c r="AX94" s="6">
        <v>42571469</v>
      </c>
      <c r="AY94" s="6">
        <v>139713657</v>
      </c>
      <c r="AZ94" s="6">
        <v>125623401</v>
      </c>
      <c r="BA94" s="6">
        <v>24624495</v>
      </c>
      <c r="BB94" s="6">
        <v>103119213</v>
      </c>
      <c r="BC94" s="6">
        <v>1329902</v>
      </c>
      <c r="BD94" s="6">
        <v>1102449</v>
      </c>
      <c r="BE94" s="6">
        <v>7236066</v>
      </c>
      <c r="BF94" s="6">
        <v>81660327</v>
      </c>
      <c r="BG94" s="18">
        <v>346182906</v>
      </c>
      <c r="BH94" s="6">
        <v>278274</v>
      </c>
      <c r="BI94" s="6">
        <v>5605780</v>
      </c>
      <c r="BJ94" s="6">
        <v>65158994</v>
      </c>
      <c r="BK94" s="6">
        <v>6811988</v>
      </c>
      <c r="BL94" s="6">
        <v>22976841</v>
      </c>
      <c r="BM94" s="6">
        <v>26770450</v>
      </c>
      <c r="BN94" s="6">
        <v>12395037</v>
      </c>
      <c r="BO94" s="6">
        <v>17058704</v>
      </c>
      <c r="BP94" s="6">
        <v>410802</v>
      </c>
      <c r="BQ94" s="6">
        <v>962752797</v>
      </c>
      <c r="BR94" s="6">
        <v>67469000</v>
      </c>
      <c r="BS94" s="6">
        <v>92970</v>
      </c>
      <c r="BT94" s="6">
        <v>48674588</v>
      </c>
      <c r="BU94" s="6">
        <v>11755000</v>
      </c>
      <c r="BV94" s="6">
        <v>23636922</v>
      </c>
      <c r="BW94" s="6">
        <v>144012115</v>
      </c>
      <c r="BX94" s="6">
        <v>142091921</v>
      </c>
      <c r="BY94" s="6">
        <v>87903656</v>
      </c>
      <c r="BZ94" s="6">
        <v>3654361</v>
      </c>
      <c r="CA94" s="6">
        <v>121845964</v>
      </c>
      <c r="CB94" s="6">
        <v>377689</v>
      </c>
      <c r="CC94" s="6">
        <v>26768236</v>
      </c>
      <c r="CD94" s="6">
        <v>27540388</v>
      </c>
      <c r="CE94" s="6">
        <v>29405736</v>
      </c>
      <c r="CF94" s="6">
        <v>83090951</v>
      </c>
      <c r="CG94" s="6">
        <v>58019280</v>
      </c>
      <c r="CH94" s="6">
        <v>3992248</v>
      </c>
      <c r="CI94" s="6">
        <v>20390705</v>
      </c>
      <c r="CJ94" s="6">
        <v>973455</v>
      </c>
      <c r="CK94" s="6">
        <v>11512185</v>
      </c>
      <c r="CL94" s="6">
        <v>334794483</v>
      </c>
      <c r="CM94" s="6">
        <v>739309</v>
      </c>
      <c r="CN94" s="6">
        <v>254979289</v>
      </c>
      <c r="CO94" s="6">
        <v>11599491</v>
      </c>
      <c r="CP94" s="6">
        <v>1097809</v>
      </c>
      <c r="CQ94" s="6">
        <v>22187745</v>
      </c>
      <c r="CR94" s="6">
        <v>110113730</v>
      </c>
      <c r="CS94" s="6">
        <v>65585956</v>
      </c>
      <c r="CT94" s="6">
        <v>175945154</v>
      </c>
      <c r="CU94" s="6">
        <v>7461736</v>
      </c>
      <c r="CV94" s="6">
        <v>442150</v>
      </c>
      <c r="CW94" s="6">
        <v>230703647</v>
      </c>
      <c r="CX94" s="6">
        <v>888708</v>
      </c>
      <c r="CY94" s="6">
        <v>9609362</v>
      </c>
      <c r="CZ94" s="6">
        <v>89310850</v>
      </c>
      <c r="DA94" s="6">
        <v>7569347</v>
      </c>
      <c r="DB94" s="6">
        <v>13446219</v>
      </c>
      <c r="DC94" s="6">
        <v>376794698</v>
      </c>
      <c r="DD94" s="6">
        <v>54072827</v>
      </c>
      <c r="DE94" s="6">
        <v>37853128</v>
      </c>
      <c r="DF94" s="6">
        <v>50800</v>
      </c>
      <c r="DG94" s="6">
        <v>146189</v>
      </c>
      <c r="DH94" s="6">
        <v>1280082</v>
      </c>
      <c r="DI94" s="6">
        <v>3828056</v>
      </c>
      <c r="DJ94" s="6">
        <v>112651700</v>
      </c>
      <c r="DK94" s="6">
        <v>25794283</v>
      </c>
      <c r="DL94" s="6">
        <v>27949946</v>
      </c>
      <c r="DM94" s="6">
        <v>27905813</v>
      </c>
      <c r="DN94" s="6">
        <v>632174</v>
      </c>
      <c r="DO94" s="6">
        <v>109576545</v>
      </c>
      <c r="DP94" s="6">
        <v>41040868</v>
      </c>
      <c r="DQ94" s="6">
        <v>227027441</v>
      </c>
      <c r="DR94" s="6">
        <v>15565103</v>
      </c>
      <c r="DS94" s="6">
        <v>1416362</v>
      </c>
      <c r="DT94" s="6">
        <v>27856392</v>
      </c>
      <c r="DU94" s="6">
        <v>23674155</v>
      </c>
      <c r="DV94" s="6">
        <v>30722447</v>
      </c>
      <c r="DW94" s="6">
        <v>1984482</v>
      </c>
      <c r="DX94" s="6">
        <v>674692</v>
      </c>
      <c r="DY94" s="6">
        <v>3562300</v>
      </c>
      <c r="DZ94" s="6">
        <v>1199151</v>
      </c>
      <c r="EA94" s="6">
        <v>8911728</v>
      </c>
      <c r="EB94" s="6">
        <v>24017701</v>
      </c>
      <c r="EC94" s="6">
        <v>22031725</v>
      </c>
      <c r="ED94" s="6">
        <v>3116994</v>
      </c>
      <c r="EE94" s="6">
        <v>6121643</v>
      </c>
      <c r="EF94" s="6">
        <v>16078260</v>
      </c>
      <c r="EG94" s="6">
        <v>10447617</v>
      </c>
      <c r="EH94" s="6">
        <v>49354540</v>
      </c>
      <c r="EI94" s="6">
        <v>10337521</v>
      </c>
      <c r="EJ94" s="6">
        <v>84618702</v>
      </c>
      <c r="EK94" s="6">
        <v>346768</v>
      </c>
      <c r="EL94" s="6">
        <v>262660</v>
      </c>
      <c r="EM94" s="6">
        <v>1093726</v>
      </c>
      <c r="EN94" s="6">
        <v>23688021</v>
      </c>
      <c r="EO94" s="6">
        <v>682856065</v>
      </c>
      <c r="EP94" s="6">
        <v>18314494</v>
      </c>
      <c r="EQ94" s="6">
        <v>38822496</v>
      </c>
      <c r="ER94" s="6">
        <v>63848803</v>
      </c>
      <c r="ES94" s="6">
        <v>316160635</v>
      </c>
      <c r="ET94" s="6">
        <v>17888883</v>
      </c>
      <c r="EU94" s="6">
        <v>16053326</v>
      </c>
      <c r="EV94" s="6">
        <v>1074418000</v>
      </c>
      <c r="EW94" s="6">
        <v>105724230</v>
      </c>
      <c r="EX94" s="6">
        <v>979939554</v>
      </c>
      <c r="EY94" s="6">
        <v>44761364</v>
      </c>
      <c r="EZ94" s="6">
        <v>29185266</v>
      </c>
      <c r="FA94" s="6">
        <v>44266732</v>
      </c>
      <c r="FB94" s="6">
        <v>14648035</v>
      </c>
      <c r="FC94" s="6">
        <v>79802931</v>
      </c>
      <c r="FD94" s="6">
        <v>15236457</v>
      </c>
      <c r="FE94" s="6">
        <v>2495650</v>
      </c>
      <c r="FF94" s="6">
        <v>4707215</v>
      </c>
      <c r="FG94" s="6">
        <v>7583194</v>
      </c>
      <c r="FH94" s="6">
        <v>63893967</v>
      </c>
      <c r="FI94" s="6">
        <v>1374923</v>
      </c>
      <c r="FJ94" s="6">
        <v>158737885</v>
      </c>
      <c r="FK94" s="6">
        <v>2444095</v>
      </c>
      <c r="FL94" s="6">
        <v>1555545</v>
      </c>
      <c r="FM94" s="6">
        <v>18274731</v>
      </c>
      <c r="FN94" s="6">
        <v>671776</v>
      </c>
      <c r="FO94" s="6">
        <v>1644480</v>
      </c>
      <c r="FP94" s="6">
        <v>22848</v>
      </c>
      <c r="FQ94" s="6">
        <v>1415069</v>
      </c>
      <c r="FR94" s="6">
        <v>103689005</v>
      </c>
      <c r="FS94" s="6">
        <v>18002707</v>
      </c>
      <c r="FT94" s="6">
        <v>9187841</v>
      </c>
      <c r="FU94" s="6">
        <v>424489044</v>
      </c>
      <c r="FV94" s="6">
        <v>10987177</v>
      </c>
      <c r="FW94" s="6">
        <v>100830712</v>
      </c>
      <c r="FX94" s="6">
        <v>329933</v>
      </c>
      <c r="FY94" s="6">
        <v>1710440</v>
      </c>
      <c r="FZ94" s="6">
        <v>1147361</v>
      </c>
      <c r="GA94" s="6">
        <v>10875396</v>
      </c>
      <c r="GB94" s="6">
        <v>12434113</v>
      </c>
      <c r="GC94" s="6">
        <v>31094559</v>
      </c>
      <c r="GD94" s="6">
        <v>4483792</v>
      </c>
      <c r="GE94" s="6">
        <v>48373894</v>
      </c>
      <c r="GF94" s="6">
        <v>101294174</v>
      </c>
      <c r="GG94" s="6">
        <v>154639268</v>
      </c>
      <c r="GH94" s="6">
        <v>42854996</v>
      </c>
      <c r="GI94" s="6">
        <v>210618</v>
      </c>
      <c r="GJ94" s="6">
        <v>926771</v>
      </c>
      <c r="GK94" s="6">
        <v>20799629</v>
      </c>
      <c r="GL94" s="51">
        <v>1707447</v>
      </c>
      <c r="GM94" s="74">
        <f>SUM(D94:GL94)</f>
        <v>13656249164</v>
      </c>
      <c r="GN94" s="46"/>
      <c r="GO94" s="46"/>
    </row>
    <row r="95" spans="1:194" ht="15">
      <c r="A95" s="7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28"/>
    </row>
    <row r="96" spans="1:194" ht="15">
      <c r="A96" s="7" t="s">
        <v>70</v>
      </c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28"/>
    </row>
    <row r="97" spans="1:194" ht="15.75" thickBot="1">
      <c r="A97" s="100" t="s">
        <v>71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2"/>
    </row>
  </sheetData>
  <sheetProtection/>
  <mergeCells count="2">
    <mergeCell ref="A3:C4"/>
    <mergeCell ref="A97:GL97"/>
  </mergeCells>
  <printOptions horizontalCentered="1"/>
  <pageMargins left="0.5" right="0.5" top="0.5" bottom="0.5" header="0.3" footer="0.3"/>
  <pageSetup horizontalDpi="600" verticalDpi="600" orientation="landscape" paperSize="5" scale="50" r:id="rId1"/>
  <headerFooter>
    <oddFooter>&amp;L&amp;16Office of Economic and Demographic Research&amp;R&amp;16Page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N9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3.77734375" defaultRowHeight="15"/>
  <cols>
    <col min="1" max="1" width="1.77734375" style="1" customWidth="1"/>
    <col min="2" max="2" width="6.77734375" style="1" customWidth="1"/>
    <col min="3" max="3" width="60.77734375" style="1" customWidth="1"/>
    <col min="4" max="16384" width="13.77734375" style="2" customWidth="1"/>
  </cols>
  <sheetData>
    <row r="1" spans="1:222" ht="27.75">
      <c r="A1" s="33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1"/>
    </row>
    <row r="2" spans="1:222" ht="18.75" thickBot="1">
      <c r="A2" s="24" t="s">
        <v>567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5"/>
    </row>
    <row r="3" spans="1:222" ht="31.5" customHeight="1">
      <c r="A3" s="94" t="s">
        <v>583</v>
      </c>
      <c r="B3" s="95"/>
      <c r="C3" s="96"/>
      <c r="D3" s="40" t="s">
        <v>72</v>
      </c>
      <c r="E3" s="40" t="s">
        <v>86</v>
      </c>
      <c r="F3" s="40" t="s">
        <v>87</v>
      </c>
      <c r="G3" s="40" t="s">
        <v>88</v>
      </c>
      <c r="H3" s="40" t="s">
        <v>89</v>
      </c>
      <c r="I3" s="40" t="s">
        <v>90</v>
      </c>
      <c r="J3" s="40" t="s">
        <v>91</v>
      </c>
      <c r="K3" s="40" t="s">
        <v>92</v>
      </c>
      <c r="L3" s="41" t="s">
        <v>93</v>
      </c>
      <c r="M3" s="40" t="s">
        <v>94</v>
      </c>
      <c r="N3" s="40" t="s">
        <v>95</v>
      </c>
      <c r="O3" s="40" t="s">
        <v>96</v>
      </c>
      <c r="P3" s="40" t="s">
        <v>97</v>
      </c>
      <c r="Q3" s="40" t="s">
        <v>98</v>
      </c>
      <c r="R3" s="40" t="s">
        <v>99</v>
      </c>
      <c r="S3" s="40" t="s">
        <v>103</v>
      </c>
      <c r="T3" s="40" t="s">
        <v>104</v>
      </c>
      <c r="U3" s="40" t="s">
        <v>105</v>
      </c>
      <c r="V3" s="40" t="s">
        <v>106</v>
      </c>
      <c r="W3" s="40" t="s">
        <v>107</v>
      </c>
      <c r="X3" s="40" t="s">
        <v>108</v>
      </c>
      <c r="Y3" s="40" t="s">
        <v>109</v>
      </c>
      <c r="Z3" s="40" t="s">
        <v>111</v>
      </c>
      <c r="AA3" s="40" t="s">
        <v>112</v>
      </c>
      <c r="AB3" s="40" t="s">
        <v>113</v>
      </c>
      <c r="AC3" s="40" t="s">
        <v>115</v>
      </c>
      <c r="AD3" s="40" t="s">
        <v>116</v>
      </c>
      <c r="AE3" s="40" t="s">
        <v>167</v>
      </c>
      <c r="AF3" s="40" t="s">
        <v>117</v>
      </c>
      <c r="AG3" s="40" t="s">
        <v>119</v>
      </c>
      <c r="AH3" s="40" t="s">
        <v>121</v>
      </c>
      <c r="AI3" s="40" t="s">
        <v>122</v>
      </c>
      <c r="AJ3" s="40" t="s">
        <v>123</v>
      </c>
      <c r="AK3" s="40" t="s">
        <v>124</v>
      </c>
      <c r="AL3" s="40" t="s">
        <v>126</v>
      </c>
      <c r="AM3" s="41" t="s">
        <v>128</v>
      </c>
      <c r="AN3" s="40" t="s">
        <v>130</v>
      </c>
      <c r="AO3" s="40" t="s">
        <v>131</v>
      </c>
      <c r="AP3" s="40" t="s">
        <v>132</v>
      </c>
      <c r="AQ3" s="40" t="s">
        <v>133</v>
      </c>
      <c r="AR3" s="40" t="s">
        <v>135</v>
      </c>
      <c r="AS3" s="40" t="s">
        <v>136</v>
      </c>
      <c r="AT3" s="40" t="s">
        <v>138</v>
      </c>
      <c r="AU3" s="40" t="s">
        <v>140</v>
      </c>
      <c r="AV3" s="40" t="s">
        <v>142</v>
      </c>
      <c r="AW3" s="40" t="s">
        <v>144</v>
      </c>
      <c r="AX3" s="40" t="s">
        <v>145</v>
      </c>
      <c r="AY3" s="40" t="s">
        <v>170</v>
      </c>
      <c r="AZ3" s="40" t="s">
        <v>171</v>
      </c>
      <c r="BA3" s="40" t="s">
        <v>172</v>
      </c>
      <c r="BB3" s="40" t="s">
        <v>173</v>
      </c>
      <c r="BC3" s="40" t="s">
        <v>174</v>
      </c>
      <c r="BD3" s="40" t="s">
        <v>175</v>
      </c>
      <c r="BE3" s="40" t="s">
        <v>176</v>
      </c>
      <c r="BF3" s="40" t="s">
        <v>177</v>
      </c>
      <c r="BG3" s="40" t="s">
        <v>178</v>
      </c>
      <c r="BH3" s="40" t="s">
        <v>179</v>
      </c>
      <c r="BI3" s="40" t="s">
        <v>168</v>
      </c>
      <c r="BJ3" s="40" t="s">
        <v>184</v>
      </c>
      <c r="BK3" s="40" t="s">
        <v>185</v>
      </c>
      <c r="BL3" s="40" t="s">
        <v>186</v>
      </c>
      <c r="BM3" s="40" t="s">
        <v>187</v>
      </c>
      <c r="BN3" s="40" t="s">
        <v>188</v>
      </c>
      <c r="BO3" s="40" t="s">
        <v>189</v>
      </c>
      <c r="BP3" s="40" t="s">
        <v>190</v>
      </c>
      <c r="BQ3" s="40" t="s">
        <v>191</v>
      </c>
      <c r="BR3" s="40" t="s">
        <v>192</v>
      </c>
      <c r="BS3" s="40" t="s">
        <v>193</v>
      </c>
      <c r="BT3" s="40" t="s">
        <v>194</v>
      </c>
      <c r="BU3" s="40" t="s">
        <v>195</v>
      </c>
      <c r="BV3" s="40" t="s">
        <v>196</v>
      </c>
      <c r="BW3" s="40" t="s">
        <v>197</v>
      </c>
      <c r="BX3" s="40" t="s">
        <v>198</v>
      </c>
      <c r="BY3" s="40" t="s">
        <v>199</v>
      </c>
      <c r="BZ3" s="40" t="s">
        <v>200</v>
      </c>
      <c r="CA3" s="40" t="s">
        <v>201</v>
      </c>
      <c r="CB3" s="40" t="s">
        <v>202</v>
      </c>
      <c r="CC3" s="40" t="s">
        <v>203</v>
      </c>
      <c r="CD3" s="40" t="s">
        <v>204</v>
      </c>
      <c r="CE3" s="40" t="s">
        <v>213</v>
      </c>
      <c r="CF3" s="40" t="s">
        <v>215</v>
      </c>
      <c r="CG3" s="40" t="s">
        <v>216</v>
      </c>
      <c r="CH3" s="40" t="s">
        <v>217</v>
      </c>
      <c r="CI3" s="40" t="s">
        <v>218</v>
      </c>
      <c r="CJ3" s="40" t="s">
        <v>220</v>
      </c>
      <c r="CK3" s="40" t="s">
        <v>221</v>
      </c>
      <c r="CL3" s="40" t="s">
        <v>222</v>
      </c>
      <c r="CM3" s="40" t="s">
        <v>223</v>
      </c>
      <c r="CN3" s="40" t="s">
        <v>225</v>
      </c>
      <c r="CO3" s="40" t="s">
        <v>226</v>
      </c>
      <c r="CP3" s="40" t="s">
        <v>227</v>
      </c>
      <c r="CQ3" s="40" t="s">
        <v>228</v>
      </c>
      <c r="CR3" s="40" t="s">
        <v>229</v>
      </c>
      <c r="CS3" s="40" t="s">
        <v>230</v>
      </c>
      <c r="CT3" s="40" t="s">
        <v>231</v>
      </c>
      <c r="CU3" s="40" t="s">
        <v>232</v>
      </c>
      <c r="CV3" s="40" t="s">
        <v>233</v>
      </c>
      <c r="CW3" s="40" t="s">
        <v>234</v>
      </c>
      <c r="CX3" s="40" t="s">
        <v>235</v>
      </c>
      <c r="CY3" s="40" t="s">
        <v>236</v>
      </c>
      <c r="CZ3" s="40" t="s">
        <v>237</v>
      </c>
      <c r="DA3" s="40" t="s">
        <v>238</v>
      </c>
      <c r="DB3" s="40" t="s">
        <v>239</v>
      </c>
      <c r="DC3" s="40" t="s">
        <v>240</v>
      </c>
      <c r="DD3" s="40" t="s">
        <v>241</v>
      </c>
      <c r="DE3" s="40" t="s">
        <v>243</v>
      </c>
      <c r="DF3" s="40" t="s">
        <v>245</v>
      </c>
      <c r="DG3" s="40" t="s">
        <v>247</v>
      </c>
      <c r="DH3" s="40" t="s">
        <v>248</v>
      </c>
      <c r="DI3" s="40" t="s">
        <v>250</v>
      </c>
      <c r="DJ3" s="40" t="s">
        <v>251</v>
      </c>
      <c r="DK3" s="40" t="s">
        <v>252</v>
      </c>
      <c r="DL3" s="40" t="s">
        <v>253</v>
      </c>
      <c r="DM3" s="40" t="s">
        <v>254</v>
      </c>
      <c r="DN3" s="40" t="s">
        <v>255</v>
      </c>
      <c r="DO3" s="40" t="s">
        <v>257</v>
      </c>
      <c r="DP3" s="40" t="s">
        <v>258</v>
      </c>
      <c r="DQ3" s="40" t="s">
        <v>260</v>
      </c>
      <c r="DR3" s="40" t="s">
        <v>261</v>
      </c>
      <c r="DS3" s="40" t="s">
        <v>262</v>
      </c>
      <c r="DT3" s="40" t="s">
        <v>263</v>
      </c>
      <c r="DU3" s="40" t="s">
        <v>264</v>
      </c>
      <c r="DV3" s="40" t="s">
        <v>265</v>
      </c>
      <c r="DW3" s="40" t="s">
        <v>267</v>
      </c>
      <c r="DX3" s="40" t="s">
        <v>268</v>
      </c>
      <c r="DY3" s="40" t="s">
        <v>269</v>
      </c>
      <c r="DZ3" s="40" t="s">
        <v>270</v>
      </c>
      <c r="EA3" s="40" t="s">
        <v>271</v>
      </c>
      <c r="EB3" s="40" t="s">
        <v>272</v>
      </c>
      <c r="EC3" s="40" t="s">
        <v>274</v>
      </c>
      <c r="ED3" s="40" t="s">
        <v>275</v>
      </c>
      <c r="EE3" s="40" t="s">
        <v>276</v>
      </c>
      <c r="EF3" s="40" t="s">
        <v>278</v>
      </c>
      <c r="EG3" s="40" t="s">
        <v>279</v>
      </c>
      <c r="EH3" s="40" t="s">
        <v>280</v>
      </c>
      <c r="EI3" s="40" t="s">
        <v>281</v>
      </c>
      <c r="EJ3" s="40" t="s">
        <v>283</v>
      </c>
      <c r="EK3" s="40" t="s">
        <v>284</v>
      </c>
      <c r="EL3" s="40" t="s">
        <v>285</v>
      </c>
      <c r="EM3" s="40" t="s">
        <v>286</v>
      </c>
      <c r="EN3" s="40" t="s">
        <v>287</v>
      </c>
      <c r="EO3" s="40" t="s">
        <v>288</v>
      </c>
      <c r="EP3" s="40" t="s">
        <v>290</v>
      </c>
      <c r="EQ3" s="40" t="s">
        <v>291</v>
      </c>
      <c r="ER3" s="40" t="s">
        <v>292</v>
      </c>
      <c r="ES3" s="40" t="s">
        <v>293</v>
      </c>
      <c r="ET3" s="40" t="s">
        <v>294</v>
      </c>
      <c r="EU3" s="40" t="s">
        <v>295</v>
      </c>
      <c r="EV3" s="40" t="s">
        <v>296</v>
      </c>
      <c r="EW3" s="40" t="s">
        <v>297</v>
      </c>
      <c r="EX3" s="40" t="s">
        <v>298</v>
      </c>
      <c r="EY3" s="40" t="s">
        <v>299</v>
      </c>
      <c r="EZ3" s="40" t="s">
        <v>300</v>
      </c>
      <c r="FA3" s="40" t="s">
        <v>301</v>
      </c>
      <c r="FB3" s="40" t="s">
        <v>302</v>
      </c>
      <c r="FC3" s="40" t="s">
        <v>303</v>
      </c>
      <c r="FD3" s="40" t="s">
        <v>304</v>
      </c>
      <c r="FE3" s="40" t="s">
        <v>305</v>
      </c>
      <c r="FF3" s="40" t="s">
        <v>306</v>
      </c>
      <c r="FG3" s="40" t="s">
        <v>307</v>
      </c>
      <c r="FH3" s="40" t="s">
        <v>308</v>
      </c>
      <c r="FI3" s="40" t="s">
        <v>309</v>
      </c>
      <c r="FJ3" s="40" t="s">
        <v>310</v>
      </c>
      <c r="FK3" s="40" t="s">
        <v>311</v>
      </c>
      <c r="FL3" s="40" t="s">
        <v>312</v>
      </c>
      <c r="FM3" s="40" t="s">
        <v>313</v>
      </c>
      <c r="FN3" s="40" t="s">
        <v>314</v>
      </c>
      <c r="FO3" s="40" t="s">
        <v>315</v>
      </c>
      <c r="FP3" s="40" t="s">
        <v>316</v>
      </c>
      <c r="FQ3" s="40" t="s">
        <v>317</v>
      </c>
      <c r="FR3" s="40" t="s">
        <v>166</v>
      </c>
      <c r="FS3" s="40" t="s">
        <v>319</v>
      </c>
      <c r="FT3" s="40" t="s">
        <v>320</v>
      </c>
      <c r="FU3" s="40" t="s">
        <v>321</v>
      </c>
      <c r="FV3" s="40" t="s">
        <v>323</v>
      </c>
      <c r="FW3" s="40" t="s">
        <v>324</v>
      </c>
      <c r="FX3" s="40" t="s">
        <v>325</v>
      </c>
      <c r="FY3" s="40" t="s">
        <v>326</v>
      </c>
      <c r="FZ3" s="40" t="s">
        <v>212</v>
      </c>
      <c r="GA3" s="40" t="s">
        <v>327</v>
      </c>
      <c r="GB3" s="40" t="s">
        <v>329</v>
      </c>
      <c r="GC3" s="40" t="s">
        <v>330</v>
      </c>
      <c r="GD3" s="40" t="s">
        <v>331</v>
      </c>
      <c r="GE3" s="40" t="s">
        <v>332</v>
      </c>
      <c r="GF3" s="40" t="s">
        <v>333</v>
      </c>
      <c r="GG3" s="40" t="s">
        <v>334</v>
      </c>
      <c r="GH3" s="40" t="s">
        <v>369</v>
      </c>
      <c r="GI3" s="40" t="s">
        <v>368</v>
      </c>
      <c r="GJ3" s="40" t="s">
        <v>336</v>
      </c>
      <c r="GK3" s="40" t="s">
        <v>337</v>
      </c>
      <c r="GL3" s="40" t="s">
        <v>338</v>
      </c>
      <c r="GM3" s="40" t="s">
        <v>339</v>
      </c>
      <c r="GN3" s="40" t="s">
        <v>341</v>
      </c>
      <c r="GO3" s="40" t="s">
        <v>342</v>
      </c>
      <c r="GP3" s="40" t="s">
        <v>343</v>
      </c>
      <c r="GQ3" s="40" t="s">
        <v>344</v>
      </c>
      <c r="GR3" s="40" t="s">
        <v>345</v>
      </c>
      <c r="GS3" s="40" t="s">
        <v>346</v>
      </c>
      <c r="GT3" s="40" t="s">
        <v>347</v>
      </c>
      <c r="GU3" s="40" t="s">
        <v>348</v>
      </c>
      <c r="GV3" s="40" t="s">
        <v>349</v>
      </c>
      <c r="GW3" s="40" t="s">
        <v>350</v>
      </c>
      <c r="GX3" s="40" t="s">
        <v>351</v>
      </c>
      <c r="GY3" s="40" t="s">
        <v>352</v>
      </c>
      <c r="GZ3" s="40" t="s">
        <v>353</v>
      </c>
      <c r="HA3" s="40" t="s">
        <v>354</v>
      </c>
      <c r="HB3" s="40" t="s">
        <v>355</v>
      </c>
      <c r="HC3" s="40" t="s">
        <v>356</v>
      </c>
      <c r="HD3" s="40" t="s">
        <v>357</v>
      </c>
      <c r="HE3" s="40" t="s">
        <v>358</v>
      </c>
      <c r="HF3" s="40" t="s">
        <v>359</v>
      </c>
      <c r="HG3" s="40" t="s">
        <v>127</v>
      </c>
      <c r="HH3" s="40" t="s">
        <v>360</v>
      </c>
      <c r="HI3" s="40" t="s">
        <v>361</v>
      </c>
      <c r="HJ3" s="40" t="s">
        <v>362</v>
      </c>
      <c r="HK3" s="40" t="s">
        <v>363</v>
      </c>
      <c r="HL3" s="40" t="s">
        <v>365</v>
      </c>
      <c r="HM3" s="40" t="s">
        <v>366</v>
      </c>
      <c r="HN3" s="45" t="s">
        <v>367</v>
      </c>
    </row>
    <row r="4" spans="1:222" ht="31.5" customHeight="1" thickBot="1">
      <c r="A4" s="112"/>
      <c r="B4" s="113"/>
      <c r="C4" s="114"/>
      <c r="D4" s="42" t="s">
        <v>72</v>
      </c>
      <c r="E4" s="42" t="s">
        <v>77</v>
      </c>
      <c r="F4" s="42" t="s">
        <v>84</v>
      </c>
      <c r="G4" s="42" t="s">
        <v>73</v>
      </c>
      <c r="H4" s="42" t="s">
        <v>79</v>
      </c>
      <c r="I4" s="42" t="s">
        <v>75</v>
      </c>
      <c r="J4" s="42" t="s">
        <v>81</v>
      </c>
      <c r="K4" s="42" t="s">
        <v>74</v>
      </c>
      <c r="L4" s="43" t="s">
        <v>72</v>
      </c>
      <c r="M4" s="42" t="s">
        <v>78</v>
      </c>
      <c r="N4" s="42" t="s">
        <v>100</v>
      </c>
      <c r="O4" s="42" t="s">
        <v>82</v>
      </c>
      <c r="P4" s="42" t="s">
        <v>83</v>
      </c>
      <c r="Q4" s="42" t="s">
        <v>80</v>
      </c>
      <c r="R4" s="42" t="s">
        <v>76</v>
      </c>
      <c r="S4" s="42" t="s">
        <v>80</v>
      </c>
      <c r="T4" s="42" t="s">
        <v>100</v>
      </c>
      <c r="U4" s="42" t="s">
        <v>83</v>
      </c>
      <c r="V4" s="42" t="s">
        <v>77</v>
      </c>
      <c r="W4" s="42" t="s">
        <v>80</v>
      </c>
      <c r="X4" s="42" t="s">
        <v>81</v>
      </c>
      <c r="Y4" s="42" t="s">
        <v>110</v>
      </c>
      <c r="Z4" s="42" t="s">
        <v>82</v>
      </c>
      <c r="AA4" s="42" t="s">
        <v>81</v>
      </c>
      <c r="AB4" s="42" t="s">
        <v>114</v>
      </c>
      <c r="AC4" s="42" t="s">
        <v>114</v>
      </c>
      <c r="AD4" s="42" t="s">
        <v>114</v>
      </c>
      <c r="AE4" s="42" t="s">
        <v>114</v>
      </c>
      <c r="AF4" s="42" t="s">
        <v>118</v>
      </c>
      <c r="AG4" s="42" t="s">
        <v>120</v>
      </c>
      <c r="AH4" s="42" t="s">
        <v>80</v>
      </c>
      <c r="AI4" s="42" t="s">
        <v>73</v>
      </c>
      <c r="AJ4" s="42" t="s">
        <v>82</v>
      </c>
      <c r="AK4" s="42" t="s">
        <v>125</v>
      </c>
      <c r="AL4" s="42" t="s">
        <v>127</v>
      </c>
      <c r="AM4" s="43" t="s">
        <v>129</v>
      </c>
      <c r="AN4" s="42" t="s">
        <v>82</v>
      </c>
      <c r="AO4" s="42" t="s">
        <v>79</v>
      </c>
      <c r="AP4" s="42" t="s">
        <v>79</v>
      </c>
      <c r="AQ4" s="42" t="s">
        <v>134</v>
      </c>
      <c r="AR4" s="42" t="s">
        <v>82</v>
      </c>
      <c r="AS4" s="42" t="s">
        <v>137</v>
      </c>
      <c r="AT4" s="42" t="s">
        <v>139</v>
      </c>
      <c r="AU4" s="42" t="s">
        <v>141</v>
      </c>
      <c r="AV4" s="42" t="s">
        <v>143</v>
      </c>
      <c r="AW4" s="42" t="s">
        <v>120</v>
      </c>
      <c r="AX4" s="42" t="s">
        <v>146</v>
      </c>
      <c r="AY4" s="42" t="s">
        <v>180</v>
      </c>
      <c r="AZ4" s="42" t="s">
        <v>181</v>
      </c>
      <c r="BA4" s="42" t="s">
        <v>77</v>
      </c>
      <c r="BB4" s="42" t="s">
        <v>182</v>
      </c>
      <c r="BC4" s="42" t="s">
        <v>127</v>
      </c>
      <c r="BD4" s="42" t="s">
        <v>75</v>
      </c>
      <c r="BE4" s="42" t="s">
        <v>183</v>
      </c>
      <c r="BF4" s="42" t="s">
        <v>84</v>
      </c>
      <c r="BG4" s="42" t="s">
        <v>139</v>
      </c>
      <c r="BH4" s="42" t="s">
        <v>146</v>
      </c>
      <c r="BI4" s="42" t="s">
        <v>169</v>
      </c>
      <c r="BJ4" s="42" t="s">
        <v>205</v>
      </c>
      <c r="BK4" s="42" t="s">
        <v>139</v>
      </c>
      <c r="BL4" s="42" t="s">
        <v>183</v>
      </c>
      <c r="BM4" s="42" t="s">
        <v>206</v>
      </c>
      <c r="BN4" s="42" t="s">
        <v>114</v>
      </c>
      <c r="BO4" s="42" t="s">
        <v>78</v>
      </c>
      <c r="BP4" s="42" t="s">
        <v>207</v>
      </c>
      <c r="BQ4" s="42" t="s">
        <v>82</v>
      </c>
      <c r="BR4" s="42" t="s">
        <v>182</v>
      </c>
      <c r="BS4" s="42" t="s">
        <v>182</v>
      </c>
      <c r="BT4" s="42" t="s">
        <v>208</v>
      </c>
      <c r="BU4" s="42" t="s">
        <v>146</v>
      </c>
      <c r="BV4" s="42" t="s">
        <v>208</v>
      </c>
      <c r="BW4" s="42" t="s">
        <v>80</v>
      </c>
      <c r="BX4" s="42" t="s">
        <v>208</v>
      </c>
      <c r="BY4" s="42" t="s">
        <v>77</v>
      </c>
      <c r="BZ4" s="42" t="s">
        <v>209</v>
      </c>
      <c r="CA4" s="42" t="s">
        <v>206</v>
      </c>
      <c r="CB4" s="42" t="s">
        <v>210</v>
      </c>
      <c r="CC4" s="42" t="s">
        <v>211</v>
      </c>
      <c r="CD4" s="42" t="s">
        <v>80</v>
      </c>
      <c r="CE4" s="42" t="s">
        <v>214</v>
      </c>
      <c r="CF4" s="42" t="s">
        <v>208</v>
      </c>
      <c r="CG4" s="42" t="s">
        <v>83</v>
      </c>
      <c r="CH4" s="42" t="s">
        <v>208</v>
      </c>
      <c r="CI4" s="42" t="s">
        <v>219</v>
      </c>
      <c r="CJ4" s="42" t="s">
        <v>219</v>
      </c>
      <c r="CK4" s="42" t="s">
        <v>219</v>
      </c>
      <c r="CL4" s="42" t="s">
        <v>208</v>
      </c>
      <c r="CM4" s="42" t="s">
        <v>224</v>
      </c>
      <c r="CN4" s="42" t="s">
        <v>219</v>
      </c>
      <c r="CO4" s="42" t="s">
        <v>82</v>
      </c>
      <c r="CP4" s="42" t="s">
        <v>219</v>
      </c>
      <c r="CQ4" s="42" t="s">
        <v>206</v>
      </c>
      <c r="CR4" s="42" t="s">
        <v>80</v>
      </c>
      <c r="CS4" s="42" t="s">
        <v>83</v>
      </c>
      <c r="CT4" s="42" t="s">
        <v>114</v>
      </c>
      <c r="CU4" s="42" t="s">
        <v>118</v>
      </c>
      <c r="CV4" s="42" t="s">
        <v>83</v>
      </c>
      <c r="CW4" s="42" t="s">
        <v>81</v>
      </c>
      <c r="CX4" s="42" t="s">
        <v>183</v>
      </c>
      <c r="CY4" s="42" t="s">
        <v>219</v>
      </c>
      <c r="CZ4" s="42" t="s">
        <v>81</v>
      </c>
      <c r="DA4" s="42" t="s">
        <v>80</v>
      </c>
      <c r="DB4" s="42" t="s">
        <v>125</v>
      </c>
      <c r="DC4" s="42" t="s">
        <v>78</v>
      </c>
      <c r="DD4" s="42" t="s">
        <v>242</v>
      </c>
      <c r="DE4" s="42" t="s">
        <v>244</v>
      </c>
      <c r="DF4" s="42" t="s">
        <v>246</v>
      </c>
      <c r="DG4" s="42" t="s">
        <v>180</v>
      </c>
      <c r="DH4" s="42" t="s">
        <v>249</v>
      </c>
      <c r="DI4" s="42" t="s">
        <v>80</v>
      </c>
      <c r="DJ4" s="42" t="s">
        <v>208</v>
      </c>
      <c r="DK4" s="42" t="s">
        <v>83</v>
      </c>
      <c r="DL4" s="42" t="s">
        <v>127</v>
      </c>
      <c r="DM4" s="42" t="s">
        <v>127</v>
      </c>
      <c r="DN4" s="42" t="s">
        <v>256</v>
      </c>
      <c r="DO4" s="42" t="s">
        <v>206</v>
      </c>
      <c r="DP4" s="42" t="s">
        <v>259</v>
      </c>
      <c r="DQ4" s="42" t="s">
        <v>224</v>
      </c>
      <c r="DR4" s="42" t="s">
        <v>83</v>
      </c>
      <c r="DS4" s="42" t="s">
        <v>78</v>
      </c>
      <c r="DT4" s="42" t="s">
        <v>72</v>
      </c>
      <c r="DU4" s="42" t="s">
        <v>82</v>
      </c>
      <c r="DV4" s="42" t="s">
        <v>266</v>
      </c>
      <c r="DW4" s="42" t="s">
        <v>80</v>
      </c>
      <c r="DX4" s="42" t="s">
        <v>82</v>
      </c>
      <c r="DY4" s="42" t="s">
        <v>77</v>
      </c>
      <c r="DZ4" s="42" t="s">
        <v>77</v>
      </c>
      <c r="EA4" s="42" t="s">
        <v>182</v>
      </c>
      <c r="EB4" s="42" t="s">
        <v>273</v>
      </c>
      <c r="EC4" s="42" t="s">
        <v>82</v>
      </c>
      <c r="ED4" s="42" t="s">
        <v>205</v>
      </c>
      <c r="EE4" s="42" t="s">
        <v>277</v>
      </c>
      <c r="EF4" s="42" t="s">
        <v>77</v>
      </c>
      <c r="EG4" s="42" t="s">
        <v>205</v>
      </c>
      <c r="EH4" s="42" t="s">
        <v>78</v>
      </c>
      <c r="EI4" s="42" t="s">
        <v>282</v>
      </c>
      <c r="EJ4" s="42" t="s">
        <v>82</v>
      </c>
      <c r="EK4" s="42" t="s">
        <v>114</v>
      </c>
      <c r="EL4" s="42" t="s">
        <v>83</v>
      </c>
      <c r="EM4" s="42" t="s">
        <v>208</v>
      </c>
      <c r="EN4" s="42" t="s">
        <v>141</v>
      </c>
      <c r="EO4" s="42" t="s">
        <v>289</v>
      </c>
      <c r="EP4" s="42" t="s">
        <v>205</v>
      </c>
      <c r="EQ4" s="42" t="s">
        <v>82</v>
      </c>
      <c r="ER4" s="42" t="s">
        <v>72</v>
      </c>
      <c r="ES4" s="42" t="s">
        <v>80</v>
      </c>
      <c r="ET4" s="42" t="s">
        <v>80</v>
      </c>
      <c r="EU4" s="42" t="s">
        <v>72</v>
      </c>
      <c r="EV4" s="42" t="s">
        <v>82</v>
      </c>
      <c r="EW4" s="42" t="s">
        <v>83</v>
      </c>
      <c r="EX4" s="42" t="s">
        <v>83</v>
      </c>
      <c r="EY4" s="42" t="s">
        <v>180</v>
      </c>
      <c r="EZ4" s="42" t="s">
        <v>208</v>
      </c>
      <c r="FA4" s="42" t="s">
        <v>219</v>
      </c>
      <c r="FB4" s="42" t="s">
        <v>208</v>
      </c>
      <c r="FC4" s="42" t="s">
        <v>79</v>
      </c>
      <c r="FD4" s="42" t="s">
        <v>80</v>
      </c>
      <c r="FE4" s="42" t="s">
        <v>210</v>
      </c>
      <c r="FF4" s="42" t="s">
        <v>78</v>
      </c>
      <c r="FG4" s="42" t="s">
        <v>82</v>
      </c>
      <c r="FH4" s="42" t="s">
        <v>182</v>
      </c>
      <c r="FI4" s="42" t="s">
        <v>80</v>
      </c>
      <c r="FJ4" s="42" t="s">
        <v>182</v>
      </c>
      <c r="FK4" s="42" t="s">
        <v>246</v>
      </c>
      <c r="FL4" s="42" t="s">
        <v>114</v>
      </c>
      <c r="FM4" s="42" t="s">
        <v>114</v>
      </c>
      <c r="FN4" s="42" t="s">
        <v>139</v>
      </c>
      <c r="FO4" s="42" t="s">
        <v>209</v>
      </c>
      <c r="FP4" s="42" t="s">
        <v>211</v>
      </c>
      <c r="FQ4" s="42" t="s">
        <v>318</v>
      </c>
      <c r="FR4" s="42" t="s">
        <v>100</v>
      </c>
      <c r="FS4" s="42" t="s">
        <v>100</v>
      </c>
      <c r="FT4" s="42" t="s">
        <v>77</v>
      </c>
      <c r="FU4" s="42" t="s">
        <v>322</v>
      </c>
      <c r="FV4" s="42" t="s">
        <v>282</v>
      </c>
      <c r="FW4" s="42" t="s">
        <v>322</v>
      </c>
      <c r="FX4" s="42" t="s">
        <v>82</v>
      </c>
      <c r="FY4" s="42" t="s">
        <v>82</v>
      </c>
      <c r="FZ4" s="42" t="s">
        <v>82</v>
      </c>
      <c r="GA4" s="42" t="s">
        <v>328</v>
      </c>
      <c r="GB4" s="42" t="s">
        <v>114</v>
      </c>
      <c r="GC4" s="42" t="s">
        <v>80</v>
      </c>
      <c r="GD4" s="42" t="s">
        <v>318</v>
      </c>
      <c r="GE4" s="42" t="s">
        <v>318</v>
      </c>
      <c r="GF4" s="42" t="s">
        <v>273</v>
      </c>
      <c r="GG4" s="42" t="s">
        <v>335</v>
      </c>
      <c r="GH4" s="42" t="s">
        <v>72</v>
      </c>
      <c r="GI4" s="42" t="s">
        <v>207</v>
      </c>
      <c r="GJ4" s="42" t="s">
        <v>78</v>
      </c>
      <c r="GK4" s="42" t="s">
        <v>83</v>
      </c>
      <c r="GL4" s="42" t="s">
        <v>81</v>
      </c>
      <c r="GM4" s="42" t="s">
        <v>340</v>
      </c>
      <c r="GN4" s="42" t="s">
        <v>259</v>
      </c>
      <c r="GO4" s="42" t="s">
        <v>82</v>
      </c>
      <c r="GP4" s="42" t="s">
        <v>83</v>
      </c>
      <c r="GQ4" s="42" t="s">
        <v>219</v>
      </c>
      <c r="GR4" s="42" t="s">
        <v>84</v>
      </c>
      <c r="GS4" s="42" t="s">
        <v>82</v>
      </c>
      <c r="GT4" s="42" t="s">
        <v>76</v>
      </c>
      <c r="GU4" s="42" t="s">
        <v>83</v>
      </c>
      <c r="GV4" s="42" t="s">
        <v>82</v>
      </c>
      <c r="GW4" s="42" t="s">
        <v>83</v>
      </c>
      <c r="GX4" s="42" t="s">
        <v>82</v>
      </c>
      <c r="GY4" s="42" t="s">
        <v>114</v>
      </c>
      <c r="GZ4" s="42" t="s">
        <v>208</v>
      </c>
      <c r="HA4" s="42" t="s">
        <v>208</v>
      </c>
      <c r="HB4" s="42" t="s">
        <v>208</v>
      </c>
      <c r="HC4" s="42" t="s">
        <v>206</v>
      </c>
      <c r="HD4" s="42" t="s">
        <v>141</v>
      </c>
      <c r="HE4" s="42" t="s">
        <v>318</v>
      </c>
      <c r="HF4" s="42" t="s">
        <v>208</v>
      </c>
      <c r="HG4" s="42" t="s">
        <v>277</v>
      </c>
      <c r="HH4" s="42" t="s">
        <v>78</v>
      </c>
      <c r="HI4" s="42" t="s">
        <v>208</v>
      </c>
      <c r="HJ4" s="42" t="s">
        <v>134</v>
      </c>
      <c r="HK4" s="42" t="s">
        <v>364</v>
      </c>
      <c r="HL4" s="42" t="s">
        <v>84</v>
      </c>
      <c r="HM4" s="42" t="s">
        <v>82</v>
      </c>
      <c r="HN4" s="47" t="s">
        <v>181</v>
      </c>
    </row>
    <row r="5" spans="1:222" ht="15.75">
      <c r="A5" s="87" t="s">
        <v>1</v>
      </c>
      <c r="B5" s="88"/>
      <c r="C5" s="88"/>
      <c r="D5" s="91">
        <v>451.2893255326195</v>
      </c>
      <c r="E5" s="91">
        <v>257.09611451942743</v>
      </c>
      <c r="F5" s="91">
        <v>365.2082610372084</v>
      </c>
      <c r="G5" s="91">
        <v>180.80410447761193</v>
      </c>
      <c r="H5" s="91">
        <v>248.0758483033932</v>
      </c>
      <c r="I5" s="91">
        <v>1079.283729269386</v>
      </c>
      <c r="J5" s="91">
        <v>319.9316835973232</v>
      </c>
      <c r="K5" s="91">
        <v>247.9882152677753</v>
      </c>
      <c r="L5" s="91">
        <v>295.71466905187833</v>
      </c>
      <c r="M5" s="91">
        <v>194.53867403314916</v>
      </c>
      <c r="N5" s="91">
        <v>317.14065586724615</v>
      </c>
      <c r="O5" s="91">
        <v>365.00349127182045</v>
      </c>
      <c r="P5" s="91">
        <v>336.67875916191605</v>
      </c>
      <c r="Q5" s="91">
        <v>476.49798668978246</v>
      </c>
      <c r="R5" s="91">
        <v>147.55851063829786</v>
      </c>
      <c r="S5" s="91">
        <v>1368.2363708714684</v>
      </c>
      <c r="T5" s="91">
        <v>198.23929824561404</v>
      </c>
      <c r="U5" s="91">
        <v>254.29870505260723</v>
      </c>
      <c r="V5" s="91">
        <v>214.7520661157025</v>
      </c>
      <c r="W5" s="91">
        <v>364.98649609097373</v>
      </c>
      <c r="X5" s="91">
        <v>329.59574468085106</v>
      </c>
      <c r="Y5" s="91">
        <v>374.7105263157895</v>
      </c>
      <c r="Z5" s="91">
        <v>241.9096009618137</v>
      </c>
      <c r="AA5" s="91">
        <v>172.34468937875752</v>
      </c>
      <c r="AB5" s="91">
        <v>426.62884466270356</v>
      </c>
      <c r="AC5" s="91">
        <v>481.275</v>
      </c>
      <c r="AD5" s="91">
        <v>351.3072378138848</v>
      </c>
      <c r="AE5" s="91">
        <v>260.29357798165137</v>
      </c>
      <c r="AF5" s="91">
        <v>231.07836153161176</v>
      </c>
      <c r="AG5" s="91">
        <v>486.14792899408286</v>
      </c>
      <c r="AH5" s="91">
        <v>236.13453355155482</v>
      </c>
      <c r="AI5" s="91">
        <v>154.49522673031026</v>
      </c>
      <c r="AJ5" s="91">
        <v>748.1053772869466</v>
      </c>
      <c r="AK5" s="91">
        <v>90.73003938417472</v>
      </c>
      <c r="AL5" s="91">
        <v>157.22327108557357</v>
      </c>
      <c r="AM5" s="91">
        <v>107.79863481228669</v>
      </c>
      <c r="AN5" s="91">
        <v>696.99737602064</v>
      </c>
      <c r="AO5" s="91">
        <v>308.6841521010778</v>
      </c>
      <c r="AP5" s="91">
        <v>950.132365499573</v>
      </c>
      <c r="AQ5" s="91">
        <v>277.52949438202245</v>
      </c>
      <c r="AR5" s="91">
        <v>88.630615640599</v>
      </c>
      <c r="AS5" s="91">
        <v>243.4156626506024</v>
      </c>
      <c r="AT5" s="91">
        <v>359.7286612758311</v>
      </c>
      <c r="AU5" s="91">
        <v>141.5828402366864</v>
      </c>
      <c r="AV5" s="91">
        <v>307.7560564840005</v>
      </c>
      <c r="AW5" s="91">
        <v>293.1476083707025</v>
      </c>
      <c r="AX5" s="91">
        <v>390.5521091811414</v>
      </c>
      <c r="AY5" s="91">
        <v>280.46660730187</v>
      </c>
      <c r="AZ5" s="91">
        <v>128.4120791391878</v>
      </c>
      <c r="BA5" s="91">
        <v>462.4130434782609</v>
      </c>
      <c r="BB5" s="91">
        <v>126.215799031477</v>
      </c>
      <c r="BC5" s="91">
        <v>700.2809306244127</v>
      </c>
      <c r="BD5" s="91">
        <v>247.5845932325414</v>
      </c>
      <c r="BE5" s="91">
        <v>156.7639902676399</v>
      </c>
      <c r="BF5" s="91">
        <v>320.65481498418507</v>
      </c>
      <c r="BG5" s="91">
        <v>620.920227920228</v>
      </c>
      <c r="BH5" s="91">
        <v>336.3663967611336</v>
      </c>
      <c r="BI5" s="91">
        <v>533.4829210836278</v>
      </c>
      <c r="BJ5" s="91">
        <v>91.67223439211391</v>
      </c>
      <c r="BK5" s="91">
        <v>244.13630289532293</v>
      </c>
      <c r="BL5" s="91">
        <v>334.14202496532596</v>
      </c>
      <c r="BM5" s="91">
        <v>489.64229765013056</v>
      </c>
      <c r="BN5" s="91">
        <v>969.3538375818359</v>
      </c>
      <c r="BO5" s="91">
        <v>283.6816505462389</v>
      </c>
      <c r="BP5" s="91">
        <v>279.6427672955975</v>
      </c>
      <c r="BQ5" s="91">
        <v>470.7185185185185</v>
      </c>
      <c r="BR5" s="91">
        <v>1205.5656359393233</v>
      </c>
      <c r="BS5" s="91">
        <v>752.9106936158846</v>
      </c>
      <c r="BT5" s="91">
        <v>396.03936948345273</v>
      </c>
      <c r="BU5" s="91">
        <v>211.3968705547653</v>
      </c>
      <c r="BV5" s="91">
        <v>274.6194346165972</v>
      </c>
      <c r="BW5" s="91">
        <v>1126.565653326492</v>
      </c>
      <c r="BX5" s="91">
        <v>427.61791471229435</v>
      </c>
      <c r="BY5" s="91">
        <v>170.42122186495178</v>
      </c>
      <c r="BZ5" s="91">
        <v>487.1851616994293</v>
      </c>
      <c r="CA5" s="91">
        <v>342.3204309276385</v>
      </c>
      <c r="CB5" s="91">
        <v>150.24189814814815</v>
      </c>
      <c r="CC5" s="91">
        <v>489.17792792792795</v>
      </c>
      <c r="CD5" s="91">
        <v>406.12009134686986</v>
      </c>
      <c r="CE5" s="91">
        <v>280.7905856765574</v>
      </c>
      <c r="CF5" s="91">
        <v>756.0344141165357</v>
      </c>
      <c r="CG5" s="91">
        <v>270.8220221606648</v>
      </c>
      <c r="CH5" s="91">
        <v>483.49790199147753</v>
      </c>
      <c r="CI5" s="91">
        <v>827.3133841488402</v>
      </c>
      <c r="CJ5" s="91">
        <v>1062.1615257829055</v>
      </c>
      <c r="CK5" s="91">
        <v>86.1536231884058</v>
      </c>
      <c r="CL5" s="91">
        <v>510.40194353355196</v>
      </c>
      <c r="CM5" s="91">
        <v>261.9708325284914</v>
      </c>
      <c r="CN5" s="91">
        <v>442.331064333543</v>
      </c>
      <c r="CO5" s="91">
        <v>738.3651069032749</v>
      </c>
      <c r="CP5" s="91">
        <v>229.4721185226926</v>
      </c>
      <c r="CQ5" s="91">
        <v>1014.3494514425031</v>
      </c>
      <c r="CR5" s="91">
        <v>394.78837865628213</v>
      </c>
      <c r="CS5" s="91">
        <v>222.85633575464084</v>
      </c>
      <c r="CT5" s="91">
        <v>392.3490274907279</v>
      </c>
      <c r="CU5" s="91">
        <v>720.3266012694748</v>
      </c>
      <c r="CV5" s="91">
        <v>281.1161862527716</v>
      </c>
      <c r="CW5" s="91">
        <v>699.0583603520148</v>
      </c>
      <c r="CX5" s="91">
        <v>473.037037037037</v>
      </c>
      <c r="CY5" s="91">
        <v>493.47421686746986</v>
      </c>
      <c r="CZ5" s="91">
        <v>134.25609268877346</v>
      </c>
      <c r="DA5" s="91">
        <v>260.9002150537634</v>
      </c>
      <c r="DB5" s="91">
        <v>222.69505494505495</v>
      </c>
      <c r="DC5" s="91">
        <v>379.67976075008085</v>
      </c>
      <c r="DD5" s="91">
        <v>944.975</v>
      </c>
      <c r="DE5" s="91">
        <v>277.130890052356</v>
      </c>
      <c r="DF5" s="91">
        <v>157.81431595151048</v>
      </c>
      <c r="DG5" s="91">
        <v>661.5843997562462</v>
      </c>
      <c r="DH5" s="91">
        <v>520.6509812667261</v>
      </c>
      <c r="DI5" s="91">
        <v>273.51071587372167</v>
      </c>
      <c r="DJ5" s="91">
        <v>703.9242573449894</v>
      </c>
      <c r="DK5" s="91">
        <v>261.27710629221474</v>
      </c>
      <c r="DL5" s="91">
        <v>894.1240810298885</v>
      </c>
      <c r="DM5" s="91">
        <v>457.19149275131434</v>
      </c>
      <c r="DN5" s="91">
        <v>886.3668429911037</v>
      </c>
      <c r="DO5" s="91">
        <v>517.2745168401087</v>
      </c>
      <c r="DP5" s="91">
        <v>178.3562610229277</v>
      </c>
      <c r="DQ5" s="91">
        <v>317.1191941801903</v>
      </c>
      <c r="DR5" s="91">
        <v>208.52874331550802</v>
      </c>
      <c r="DS5" s="91">
        <v>335.7361451692006</v>
      </c>
      <c r="DT5" s="91">
        <v>602.2815241492336</v>
      </c>
      <c r="DU5" s="91">
        <v>296.3424657534247</v>
      </c>
      <c r="DV5" s="91">
        <v>370.0869565217391</v>
      </c>
      <c r="DW5" s="91">
        <v>10857.561479869424</v>
      </c>
      <c r="DX5" s="91">
        <v>1128.734126984127</v>
      </c>
      <c r="DY5" s="91">
        <v>814.5539947322212</v>
      </c>
      <c r="DZ5" s="91">
        <v>284.75224215246635</v>
      </c>
      <c r="EA5" s="91">
        <v>93.7961038961039</v>
      </c>
      <c r="EB5" s="91">
        <v>155.58613202084538</v>
      </c>
      <c r="EC5" s="91">
        <v>110.78580363558939</v>
      </c>
      <c r="ED5" s="91">
        <v>183.7109634551495</v>
      </c>
      <c r="EE5" s="91">
        <v>195.37010676156584</v>
      </c>
      <c r="EF5" s="91">
        <v>478.52332361516034</v>
      </c>
      <c r="EG5" s="91">
        <v>393.01438356164385</v>
      </c>
      <c r="EH5" s="91">
        <v>82.20735479436361</v>
      </c>
      <c r="EI5" s="91">
        <v>502.69512406732605</v>
      </c>
      <c r="EJ5" s="91">
        <v>824.7888040712468</v>
      </c>
      <c r="EK5" s="91">
        <v>189.97348075484246</v>
      </c>
      <c r="EL5" s="91">
        <v>392.76770428015567</v>
      </c>
      <c r="EM5" s="91">
        <v>695.4365586182739</v>
      </c>
      <c r="EN5" s="91">
        <v>166.674</v>
      </c>
      <c r="EO5" s="91">
        <v>580.8155172413793</v>
      </c>
      <c r="EP5" s="91">
        <v>67.43386545039908</v>
      </c>
      <c r="EQ5" s="91">
        <v>199.70581954084358</v>
      </c>
      <c r="ER5" s="91">
        <v>292.37050105857446</v>
      </c>
      <c r="ES5" s="91">
        <v>461.07631739418787</v>
      </c>
      <c r="ET5" s="91">
        <v>340.1013612950699</v>
      </c>
      <c r="EU5" s="91">
        <v>299.6603738317757</v>
      </c>
      <c r="EV5" s="91">
        <v>722.5541113308844</v>
      </c>
      <c r="EW5" s="91">
        <v>380.60869565217394</v>
      </c>
      <c r="EX5" s="91">
        <v>305.87401574803147</v>
      </c>
      <c r="EY5" s="91">
        <v>158.05832793259884</v>
      </c>
      <c r="EZ5" s="91">
        <v>486.8976</v>
      </c>
      <c r="FA5" s="91">
        <v>246.52740372244617</v>
      </c>
      <c r="FB5" s="91">
        <v>963.0138383723573</v>
      </c>
      <c r="FC5" s="91">
        <v>219.72705943691346</v>
      </c>
      <c r="FD5" s="91">
        <v>690.6953676312614</v>
      </c>
      <c r="FE5" s="91">
        <v>857.2662721893491</v>
      </c>
      <c r="FF5" s="91">
        <v>343.327868852459</v>
      </c>
      <c r="FG5" s="91">
        <v>218.9822256568779</v>
      </c>
      <c r="FH5" s="91">
        <v>254.61911764705883</v>
      </c>
      <c r="FI5" s="91">
        <v>14129.081395348838</v>
      </c>
      <c r="FJ5" s="91">
        <v>115.01969604863221</v>
      </c>
      <c r="FK5" s="91">
        <v>336.6831581645732</v>
      </c>
      <c r="FL5" s="91">
        <v>278.51373693168006</v>
      </c>
      <c r="FM5" s="91">
        <v>1595.2535211267605</v>
      </c>
      <c r="FN5" s="91">
        <v>392.6166037735849</v>
      </c>
      <c r="FO5" s="91">
        <v>176.47754811119032</v>
      </c>
      <c r="FP5" s="91">
        <v>290.43980582524273</v>
      </c>
      <c r="FQ5" s="91">
        <v>1007.6656316391567</v>
      </c>
      <c r="FR5" s="91">
        <v>1115.1012808718592</v>
      </c>
      <c r="FS5" s="91">
        <v>461.87899073120496</v>
      </c>
      <c r="FT5" s="91">
        <v>272.26</v>
      </c>
      <c r="FU5" s="91">
        <v>77.69753629564453</v>
      </c>
      <c r="FV5" s="91">
        <v>617.016885553471</v>
      </c>
      <c r="FW5" s="91">
        <v>156.28929384965832</v>
      </c>
      <c r="FX5" s="91">
        <v>512.7159949622167</v>
      </c>
      <c r="FY5" s="91">
        <v>347.9405685691493</v>
      </c>
      <c r="FZ5" s="91">
        <v>588.96</v>
      </c>
      <c r="GA5" s="91">
        <v>6411.463892288862</v>
      </c>
      <c r="GB5" s="91">
        <v>84.37690763052208</v>
      </c>
      <c r="GC5" s="91">
        <v>597.9070803629294</v>
      </c>
      <c r="GD5" s="91">
        <v>726.2095357590966</v>
      </c>
      <c r="GE5" s="91">
        <v>1237.0915250111566</v>
      </c>
      <c r="GF5" s="91">
        <v>257.097037037037</v>
      </c>
      <c r="GG5" s="91">
        <v>470.27579504708285</v>
      </c>
      <c r="GH5" s="91">
        <v>171.62222222222223</v>
      </c>
      <c r="GI5" s="91">
        <v>213.9081896551724</v>
      </c>
      <c r="GJ5" s="91">
        <v>141.57080281487865</v>
      </c>
      <c r="GK5" s="91">
        <v>256.23489531405784</v>
      </c>
      <c r="GL5" s="91">
        <v>1339.3</v>
      </c>
      <c r="GM5" s="91">
        <v>184.41908276225618</v>
      </c>
      <c r="GN5" s="91">
        <v>486.7804250373568</v>
      </c>
      <c r="GO5" s="91">
        <v>179.9635663507109</v>
      </c>
      <c r="GP5" s="91">
        <v>154.2502030869212</v>
      </c>
      <c r="GQ5" s="91">
        <v>177.58079268292684</v>
      </c>
      <c r="GR5" s="91">
        <v>479.9727969903053</v>
      </c>
      <c r="GS5" s="91">
        <v>387.71857755977925</v>
      </c>
      <c r="GT5" s="91">
        <v>151.6455240665767</v>
      </c>
      <c r="GU5" s="91">
        <v>417.46038664323373</v>
      </c>
      <c r="GV5" s="91">
        <v>442.01758808364366</v>
      </c>
      <c r="GW5" s="91">
        <v>1166.3123421814375</v>
      </c>
      <c r="GX5" s="91">
        <v>144.88247145735392</v>
      </c>
      <c r="GY5" s="91">
        <v>388.32348547290337</v>
      </c>
      <c r="GZ5" s="91">
        <v>181.49930966772007</v>
      </c>
      <c r="HA5" s="91">
        <v>408.6273117569353</v>
      </c>
      <c r="HB5" s="91">
        <v>375.0005531717673</v>
      </c>
      <c r="HC5" s="91">
        <v>314.86033519553075</v>
      </c>
      <c r="HD5" s="91">
        <v>105.23835616438356</v>
      </c>
      <c r="HE5" s="91">
        <v>571.8152173913044</v>
      </c>
      <c r="HF5" s="91">
        <v>441.5833333333333</v>
      </c>
      <c r="HG5" s="91">
        <v>219.6931818181818</v>
      </c>
      <c r="HH5" s="91">
        <v>1289.8119003827608</v>
      </c>
      <c r="HI5" s="91">
        <v>262.3741299303944</v>
      </c>
      <c r="HJ5" s="91">
        <v>254.1119708029197</v>
      </c>
      <c r="HK5" s="91">
        <v>2147.8626596980257</v>
      </c>
      <c r="HL5" s="91">
        <v>207.0235776524859</v>
      </c>
      <c r="HM5" s="91">
        <v>141.46572327044026</v>
      </c>
      <c r="HN5" s="92">
        <v>185.33099010436382</v>
      </c>
    </row>
    <row r="6" spans="1:222" ht="15" customHeight="1">
      <c r="A6" s="3"/>
      <c r="B6" s="38">
        <v>511</v>
      </c>
      <c r="C6" s="10" t="s">
        <v>2</v>
      </c>
      <c r="D6" s="67">
        <v>15.919748316591235</v>
      </c>
      <c r="E6" s="67">
        <v>2.3006134969325154</v>
      </c>
      <c r="F6" s="67">
        <v>0</v>
      </c>
      <c r="G6" s="67">
        <v>0</v>
      </c>
      <c r="H6" s="67">
        <v>45.36460412508317</v>
      </c>
      <c r="I6" s="67">
        <v>0</v>
      </c>
      <c r="J6" s="67">
        <v>0</v>
      </c>
      <c r="K6" s="67">
        <v>6.680109990834097</v>
      </c>
      <c r="L6" s="67">
        <v>14.304114490161002</v>
      </c>
      <c r="M6" s="67">
        <v>0</v>
      </c>
      <c r="N6" s="67">
        <v>3.379217700513631</v>
      </c>
      <c r="O6" s="67">
        <v>28.428927680798004</v>
      </c>
      <c r="P6" s="67">
        <v>54.80262086325609</v>
      </c>
      <c r="Q6" s="67">
        <v>3.142581511101169</v>
      </c>
      <c r="R6" s="67">
        <v>2.6662516976007242</v>
      </c>
      <c r="S6" s="67">
        <v>130.58058097890967</v>
      </c>
      <c r="T6" s="67">
        <v>23.472280701754386</v>
      </c>
      <c r="U6" s="67">
        <v>103.83217713030407</v>
      </c>
      <c r="V6" s="67">
        <v>32.29752066115702</v>
      </c>
      <c r="W6" s="67">
        <v>12.746624022743426</v>
      </c>
      <c r="X6" s="67">
        <v>0</v>
      </c>
      <c r="Y6" s="67">
        <v>31.892543859649123</v>
      </c>
      <c r="Z6" s="67">
        <v>6.036583271311616</v>
      </c>
      <c r="AA6" s="67">
        <v>5.303607214428857</v>
      </c>
      <c r="AB6" s="67">
        <v>0</v>
      </c>
      <c r="AC6" s="67">
        <v>6.1596153846153845</v>
      </c>
      <c r="AD6" s="67">
        <v>0</v>
      </c>
      <c r="AE6" s="67">
        <v>0</v>
      </c>
      <c r="AF6" s="67">
        <v>8.532724844167408</v>
      </c>
      <c r="AG6" s="67">
        <v>62.1301775147929</v>
      </c>
      <c r="AH6" s="67">
        <v>7.30834697217676</v>
      </c>
      <c r="AI6" s="67">
        <v>0</v>
      </c>
      <c r="AJ6" s="67">
        <v>3.7268224476253673</v>
      </c>
      <c r="AK6" s="67">
        <v>7.717150017901898</v>
      </c>
      <c r="AL6" s="67">
        <v>6.863146134026495</v>
      </c>
      <c r="AM6" s="67">
        <v>3.2764505119453924</v>
      </c>
      <c r="AN6" s="67">
        <v>3.4786050397994637</v>
      </c>
      <c r="AO6" s="67">
        <v>10.270940136438865</v>
      </c>
      <c r="AP6" s="67">
        <v>0</v>
      </c>
      <c r="AQ6" s="67">
        <v>62.875</v>
      </c>
      <c r="AR6" s="67">
        <v>0</v>
      </c>
      <c r="AS6" s="67">
        <v>0.006024096385542169</v>
      </c>
      <c r="AT6" s="67">
        <v>57.45642407906559</v>
      </c>
      <c r="AU6" s="67">
        <v>17.83431952662722</v>
      </c>
      <c r="AV6" s="67">
        <v>9.169452001554605</v>
      </c>
      <c r="AW6" s="67">
        <v>42.062780269058294</v>
      </c>
      <c r="AX6" s="67">
        <v>12.83291976840364</v>
      </c>
      <c r="AY6" s="67">
        <v>32.05699020480855</v>
      </c>
      <c r="AZ6" s="67">
        <v>15.724609510586602</v>
      </c>
      <c r="BA6" s="67">
        <v>15.57391304347826</v>
      </c>
      <c r="BB6" s="67">
        <v>8.020076674737691</v>
      </c>
      <c r="BC6" s="67">
        <v>2.8936197790091054</v>
      </c>
      <c r="BD6" s="67">
        <v>14.760619150467962</v>
      </c>
      <c r="BE6" s="67">
        <v>0</v>
      </c>
      <c r="BF6" s="67">
        <v>2.4454098548073624</v>
      </c>
      <c r="BG6" s="67">
        <v>79.51424501424502</v>
      </c>
      <c r="BH6" s="67">
        <v>38.73582995951417</v>
      </c>
      <c r="BI6" s="67">
        <v>0</v>
      </c>
      <c r="BJ6" s="67">
        <v>7.194140197152246</v>
      </c>
      <c r="BK6" s="67">
        <v>40.35902004454343</v>
      </c>
      <c r="BL6" s="67">
        <v>0</v>
      </c>
      <c r="BM6" s="67">
        <v>0</v>
      </c>
      <c r="BN6" s="67">
        <v>2.5026048196127593</v>
      </c>
      <c r="BO6" s="67">
        <v>0.9468721731264352</v>
      </c>
      <c r="BP6" s="67">
        <v>12.397763801537387</v>
      </c>
      <c r="BQ6" s="67">
        <v>0</v>
      </c>
      <c r="BR6" s="67">
        <v>5.952392065344224</v>
      </c>
      <c r="BS6" s="67">
        <v>5.075416258570029</v>
      </c>
      <c r="BT6" s="67">
        <v>6.4966451832391465</v>
      </c>
      <c r="BU6" s="67">
        <v>17.549075391180654</v>
      </c>
      <c r="BV6" s="67">
        <v>9.349108487757032</v>
      </c>
      <c r="BW6" s="67">
        <v>27.739866598255517</v>
      </c>
      <c r="BX6" s="67">
        <v>2.3968091431591465</v>
      </c>
      <c r="BY6" s="67">
        <v>0</v>
      </c>
      <c r="BZ6" s="67">
        <v>35.77932783766646</v>
      </c>
      <c r="CA6" s="67">
        <v>131.68781580703595</v>
      </c>
      <c r="CB6" s="67">
        <v>13.684027777777779</v>
      </c>
      <c r="CC6" s="67">
        <v>125.20109395109395</v>
      </c>
      <c r="CD6" s="67">
        <v>3.4554435784143376</v>
      </c>
      <c r="CE6" s="67">
        <v>28.84278390554606</v>
      </c>
      <c r="CF6" s="67">
        <v>7.553898579574209</v>
      </c>
      <c r="CG6" s="67">
        <v>4.058171745152355</v>
      </c>
      <c r="CH6" s="67">
        <v>0</v>
      </c>
      <c r="CI6" s="67">
        <v>7.55259404966806</v>
      </c>
      <c r="CJ6" s="67">
        <v>25.665175417942077</v>
      </c>
      <c r="CK6" s="67">
        <v>4.038509316770186</v>
      </c>
      <c r="CL6" s="67">
        <v>3.9323495694366684</v>
      </c>
      <c r="CM6" s="67">
        <v>0</v>
      </c>
      <c r="CN6" s="67">
        <v>3.590692168251267</v>
      </c>
      <c r="CO6" s="67">
        <v>5.118370179438882</v>
      </c>
      <c r="CP6" s="67">
        <v>6.141966612664647</v>
      </c>
      <c r="CQ6" s="67">
        <v>8.758553433563591</v>
      </c>
      <c r="CR6" s="67">
        <v>21.011354437856877</v>
      </c>
      <c r="CS6" s="67">
        <v>10.314500941619587</v>
      </c>
      <c r="CT6" s="67">
        <v>5.158517595764559</v>
      </c>
      <c r="CU6" s="67">
        <v>21.23600692440854</v>
      </c>
      <c r="CV6" s="67">
        <v>151.40975609756097</v>
      </c>
      <c r="CW6" s="67">
        <v>140.3422880963409</v>
      </c>
      <c r="CX6" s="67">
        <v>0</v>
      </c>
      <c r="CY6" s="67">
        <v>4.098602409638554</v>
      </c>
      <c r="CZ6" s="67">
        <v>0</v>
      </c>
      <c r="DA6" s="67">
        <v>16.741075268817205</v>
      </c>
      <c r="DB6" s="67">
        <v>8.37912087912088</v>
      </c>
      <c r="DC6" s="67">
        <v>2.7396810001077703</v>
      </c>
      <c r="DD6" s="67">
        <v>0</v>
      </c>
      <c r="DE6" s="67">
        <v>19.63350785340314</v>
      </c>
      <c r="DF6" s="67">
        <v>15.182028093130652</v>
      </c>
      <c r="DG6" s="67">
        <v>16.92504570383912</v>
      </c>
      <c r="DH6" s="67">
        <v>14.447814451382694</v>
      </c>
      <c r="DI6" s="67">
        <v>49.9261894175189</v>
      </c>
      <c r="DJ6" s="67">
        <v>5.802194283504812</v>
      </c>
      <c r="DK6" s="67">
        <v>10.563988624244578</v>
      </c>
      <c r="DL6" s="67">
        <v>13.16714822305692</v>
      </c>
      <c r="DM6" s="67">
        <v>29.517126015612554</v>
      </c>
      <c r="DN6" s="67">
        <v>6.408535705698485</v>
      </c>
      <c r="DO6" s="67">
        <v>19.110370636181884</v>
      </c>
      <c r="DP6" s="67">
        <v>46.051146384479715</v>
      </c>
      <c r="DQ6" s="67">
        <v>9.683268047006155</v>
      </c>
      <c r="DR6" s="67">
        <v>1.2580213903743316</v>
      </c>
      <c r="DS6" s="67">
        <v>109.01422265816576</v>
      </c>
      <c r="DT6" s="67">
        <v>11.65364407596645</v>
      </c>
      <c r="DU6" s="67">
        <v>0</v>
      </c>
      <c r="DV6" s="67">
        <v>23.267734553775743</v>
      </c>
      <c r="DW6" s="67">
        <v>62.53427638737758</v>
      </c>
      <c r="DX6" s="67">
        <v>0</v>
      </c>
      <c r="DY6" s="67">
        <v>11.106233538191397</v>
      </c>
      <c r="DZ6" s="67">
        <v>24.232062780269057</v>
      </c>
      <c r="EA6" s="67">
        <v>0.18181818181818182</v>
      </c>
      <c r="EB6" s="67">
        <v>5.2434858135495075</v>
      </c>
      <c r="EC6" s="67">
        <v>4.12272110291965</v>
      </c>
      <c r="ED6" s="67">
        <v>0</v>
      </c>
      <c r="EE6" s="67">
        <v>0</v>
      </c>
      <c r="EF6" s="67">
        <v>6.559766763848397</v>
      </c>
      <c r="EG6" s="67">
        <v>64.21027397260274</v>
      </c>
      <c r="EH6" s="67">
        <v>10.683239775461107</v>
      </c>
      <c r="EI6" s="67">
        <v>190.76557348603157</v>
      </c>
      <c r="EJ6" s="67">
        <v>0</v>
      </c>
      <c r="EK6" s="67">
        <v>5.567711364203175</v>
      </c>
      <c r="EL6" s="67">
        <v>2.8088035019455253</v>
      </c>
      <c r="EM6" s="67">
        <v>8.386198906043704</v>
      </c>
      <c r="EN6" s="67">
        <v>20.604</v>
      </c>
      <c r="EO6" s="67">
        <v>0</v>
      </c>
      <c r="EP6" s="67">
        <v>0</v>
      </c>
      <c r="EQ6" s="67">
        <v>199.70581954084358</v>
      </c>
      <c r="ER6" s="67">
        <v>22.18772053634439</v>
      </c>
      <c r="ES6" s="67">
        <v>0</v>
      </c>
      <c r="ET6" s="67">
        <v>9.849061810154526</v>
      </c>
      <c r="EU6" s="67">
        <v>11.009719626168224</v>
      </c>
      <c r="EV6" s="67">
        <v>35.21701045493077</v>
      </c>
      <c r="EW6" s="67">
        <v>0</v>
      </c>
      <c r="EX6" s="67">
        <v>10.866141732283465</v>
      </c>
      <c r="EY6" s="67">
        <v>12.637718729747245</v>
      </c>
      <c r="EZ6" s="67">
        <v>11.5264</v>
      </c>
      <c r="FA6" s="67">
        <v>7.742945364096406</v>
      </c>
      <c r="FB6" s="67">
        <v>7.544939190725165</v>
      </c>
      <c r="FC6" s="67">
        <v>0</v>
      </c>
      <c r="FD6" s="67">
        <v>9.357698854715828</v>
      </c>
      <c r="FE6" s="67">
        <v>175.44378698224853</v>
      </c>
      <c r="FF6" s="67">
        <v>34.07377049180328</v>
      </c>
      <c r="FG6" s="67">
        <v>0</v>
      </c>
      <c r="FH6" s="67">
        <v>4.6621323529411764</v>
      </c>
      <c r="FI6" s="67">
        <v>65.53488372093024</v>
      </c>
      <c r="FJ6" s="67">
        <v>6.706869300911854</v>
      </c>
      <c r="FK6" s="67">
        <v>2.9574468085106385</v>
      </c>
      <c r="FL6" s="67">
        <v>8.071237539508875</v>
      </c>
      <c r="FM6" s="67">
        <v>36.238028169014086</v>
      </c>
      <c r="FN6" s="67">
        <v>18.03622641509434</v>
      </c>
      <c r="FO6" s="67">
        <v>59.40912330719886</v>
      </c>
      <c r="FP6" s="67">
        <v>12.034119278779473</v>
      </c>
      <c r="FQ6" s="67">
        <v>19.754535054747507</v>
      </c>
      <c r="FR6" s="67">
        <v>11.069753122475005</v>
      </c>
      <c r="FS6" s="67">
        <v>7.584683082108417</v>
      </c>
      <c r="FT6" s="67">
        <v>0</v>
      </c>
      <c r="FU6" s="67">
        <v>2.671799384073911</v>
      </c>
      <c r="FV6" s="67">
        <v>118.5140712945591</v>
      </c>
      <c r="FW6" s="67">
        <v>0</v>
      </c>
      <c r="FX6" s="67">
        <v>0</v>
      </c>
      <c r="FY6" s="67">
        <v>3.1863623177895426</v>
      </c>
      <c r="FZ6" s="67">
        <v>0</v>
      </c>
      <c r="GA6" s="67">
        <v>0</v>
      </c>
      <c r="GB6" s="67">
        <v>3.11285140562249</v>
      </c>
      <c r="GC6" s="67">
        <v>24.097456254050552</v>
      </c>
      <c r="GD6" s="67">
        <v>62.13801756587202</v>
      </c>
      <c r="GE6" s="67">
        <v>14.799342772526268</v>
      </c>
      <c r="GF6" s="67">
        <v>19.553333333333335</v>
      </c>
      <c r="GG6" s="67">
        <v>9.98626051405784</v>
      </c>
      <c r="GH6" s="67">
        <v>14.583333333333334</v>
      </c>
      <c r="GI6" s="67">
        <v>8.59396551724138</v>
      </c>
      <c r="GJ6" s="67">
        <v>3.1126669538991814</v>
      </c>
      <c r="GK6" s="67">
        <v>11.638085742771684</v>
      </c>
      <c r="GL6" s="67">
        <v>0</v>
      </c>
      <c r="GM6" s="67">
        <v>32.50079072219294</v>
      </c>
      <c r="GN6" s="67">
        <v>14.833056616304168</v>
      </c>
      <c r="GO6" s="67">
        <v>2.6928317535545023</v>
      </c>
      <c r="GP6" s="67">
        <v>55.93663688058489</v>
      </c>
      <c r="GQ6" s="67">
        <v>10.477515243902438</v>
      </c>
      <c r="GR6" s="67">
        <v>5.856243669512372</v>
      </c>
      <c r="GS6" s="67">
        <v>11.165665236051503</v>
      </c>
      <c r="GT6" s="67">
        <v>0</v>
      </c>
      <c r="GU6" s="67">
        <v>4.910650263620386</v>
      </c>
      <c r="GV6" s="67">
        <v>16.297880263534804</v>
      </c>
      <c r="GW6" s="67">
        <v>1.3531235244605941</v>
      </c>
      <c r="GX6" s="67">
        <v>7.932457066103809</v>
      </c>
      <c r="GY6" s="67">
        <v>4.001519678549351</v>
      </c>
      <c r="GZ6" s="67">
        <v>10.517994661430368</v>
      </c>
      <c r="HA6" s="67">
        <v>29.509577278731836</v>
      </c>
      <c r="HB6" s="67">
        <v>9.22727884342249</v>
      </c>
      <c r="HC6" s="67">
        <v>0</v>
      </c>
      <c r="HD6" s="67">
        <v>33.30958904109589</v>
      </c>
      <c r="HE6" s="67">
        <v>48.41847826086956</v>
      </c>
      <c r="HF6" s="67">
        <v>0</v>
      </c>
      <c r="HG6" s="67">
        <v>37.41477272727273</v>
      </c>
      <c r="HH6" s="67">
        <v>3.5715066858875577</v>
      </c>
      <c r="HI6" s="67">
        <v>5.878093580819799</v>
      </c>
      <c r="HJ6" s="67">
        <v>29.165547445255473</v>
      </c>
      <c r="HK6" s="67">
        <v>7.78876306620209</v>
      </c>
      <c r="HL6" s="67">
        <v>15.229772277952698</v>
      </c>
      <c r="HM6" s="67">
        <v>7.834905660377358</v>
      </c>
      <c r="HN6" s="68">
        <v>4.155410155193857</v>
      </c>
    </row>
    <row r="7" spans="1:222" ht="15" customHeight="1">
      <c r="A7" s="3"/>
      <c r="B7" s="38">
        <v>512</v>
      </c>
      <c r="C7" s="10" t="s">
        <v>3</v>
      </c>
      <c r="D7" s="67">
        <v>134.5777679655591</v>
      </c>
      <c r="E7" s="67">
        <v>2.4539877300613497</v>
      </c>
      <c r="F7" s="67">
        <v>77.40379795642953</v>
      </c>
      <c r="G7" s="67">
        <v>0</v>
      </c>
      <c r="H7" s="67">
        <v>202.71124417831004</v>
      </c>
      <c r="I7" s="67">
        <v>0</v>
      </c>
      <c r="J7" s="67">
        <v>27.347070434740743</v>
      </c>
      <c r="K7" s="67">
        <v>36.61634149535158</v>
      </c>
      <c r="L7" s="67">
        <v>48.24686940966011</v>
      </c>
      <c r="M7" s="67">
        <v>0</v>
      </c>
      <c r="N7" s="67">
        <v>50.08004741209008</v>
      </c>
      <c r="O7" s="67">
        <v>147.28478802992518</v>
      </c>
      <c r="P7" s="67">
        <v>1.2589768268305324</v>
      </c>
      <c r="Q7" s="67">
        <v>24.105251384150776</v>
      </c>
      <c r="R7" s="67">
        <v>27.46457673155274</v>
      </c>
      <c r="S7" s="67">
        <v>248.18424194190212</v>
      </c>
      <c r="T7" s="67">
        <v>0</v>
      </c>
      <c r="U7" s="67">
        <v>34.44068678459938</v>
      </c>
      <c r="V7" s="67">
        <v>0</v>
      </c>
      <c r="W7" s="67">
        <v>93.51101634683724</v>
      </c>
      <c r="X7" s="67">
        <v>0</v>
      </c>
      <c r="Y7" s="67">
        <v>0</v>
      </c>
      <c r="Z7" s="67">
        <v>38.234155836720674</v>
      </c>
      <c r="AA7" s="67">
        <v>1.0689712758851035</v>
      </c>
      <c r="AB7" s="67">
        <v>109.67355905918842</v>
      </c>
      <c r="AC7" s="67">
        <v>109.34166666666667</v>
      </c>
      <c r="AD7" s="67">
        <v>206.055145248646</v>
      </c>
      <c r="AE7" s="67">
        <v>166.30275229357798</v>
      </c>
      <c r="AF7" s="67">
        <v>0</v>
      </c>
      <c r="AG7" s="67">
        <v>0</v>
      </c>
      <c r="AH7" s="67">
        <v>58.64648117839607</v>
      </c>
      <c r="AI7" s="67">
        <v>0</v>
      </c>
      <c r="AJ7" s="67">
        <v>101.53469523177553</v>
      </c>
      <c r="AK7" s="67">
        <v>0</v>
      </c>
      <c r="AL7" s="67">
        <v>10.978680712315024</v>
      </c>
      <c r="AM7" s="67">
        <v>0</v>
      </c>
      <c r="AN7" s="67">
        <v>38.66732632628231</v>
      </c>
      <c r="AO7" s="67">
        <v>82.78522988737738</v>
      </c>
      <c r="AP7" s="67">
        <v>0</v>
      </c>
      <c r="AQ7" s="67">
        <v>0</v>
      </c>
      <c r="AR7" s="67">
        <v>0</v>
      </c>
      <c r="AS7" s="67">
        <v>0</v>
      </c>
      <c r="AT7" s="67">
        <v>89.95597484276729</v>
      </c>
      <c r="AU7" s="67">
        <v>0</v>
      </c>
      <c r="AV7" s="67">
        <v>46.71265707993263</v>
      </c>
      <c r="AW7" s="67">
        <v>0</v>
      </c>
      <c r="AX7" s="67">
        <v>0</v>
      </c>
      <c r="AY7" s="67">
        <v>8.54853072128228</v>
      </c>
      <c r="AZ7" s="67">
        <v>15.529746615758418</v>
      </c>
      <c r="BA7" s="67">
        <v>0</v>
      </c>
      <c r="BB7" s="67">
        <v>0</v>
      </c>
      <c r="BC7" s="67">
        <v>11.909957551602346</v>
      </c>
      <c r="BD7" s="67">
        <v>127.04067674586032</v>
      </c>
      <c r="BE7" s="67">
        <v>0</v>
      </c>
      <c r="BF7" s="67">
        <v>9.85576007011928</v>
      </c>
      <c r="BG7" s="67">
        <v>0</v>
      </c>
      <c r="BH7" s="67">
        <v>0</v>
      </c>
      <c r="BI7" s="67">
        <v>4.6431095406360425</v>
      </c>
      <c r="BJ7" s="67">
        <v>0</v>
      </c>
      <c r="BK7" s="67">
        <v>0</v>
      </c>
      <c r="BL7" s="67">
        <v>0</v>
      </c>
      <c r="BM7" s="67">
        <v>0</v>
      </c>
      <c r="BN7" s="67">
        <v>18.703422017922644</v>
      </c>
      <c r="BO7" s="67">
        <v>22.172569758541506</v>
      </c>
      <c r="BP7" s="67">
        <v>34.079664570230605</v>
      </c>
      <c r="BQ7" s="67">
        <v>276.1111111111111</v>
      </c>
      <c r="BR7" s="67">
        <v>47.48179696616103</v>
      </c>
      <c r="BS7" s="67">
        <v>25.015403793072746</v>
      </c>
      <c r="BT7" s="67">
        <v>32.4801640552647</v>
      </c>
      <c r="BU7" s="67">
        <v>22.98719772403983</v>
      </c>
      <c r="BV7" s="67">
        <v>11.68931936805969</v>
      </c>
      <c r="BW7" s="67">
        <v>24.333632632119034</v>
      </c>
      <c r="BX7" s="67">
        <v>9.069977538481865</v>
      </c>
      <c r="BY7" s="67">
        <v>0</v>
      </c>
      <c r="BZ7" s="67">
        <v>0</v>
      </c>
      <c r="CA7" s="67">
        <v>4.422633234817428</v>
      </c>
      <c r="CB7" s="67">
        <v>34.40046296296296</v>
      </c>
      <c r="CC7" s="67">
        <v>67.33880308880309</v>
      </c>
      <c r="CD7" s="67">
        <v>4.127687037680584</v>
      </c>
      <c r="CE7" s="67">
        <v>30.067733416187664</v>
      </c>
      <c r="CF7" s="67">
        <v>27.240932555079457</v>
      </c>
      <c r="CG7" s="67">
        <v>33.60353185595568</v>
      </c>
      <c r="CH7" s="67">
        <v>156.40367640664405</v>
      </c>
      <c r="CI7" s="67">
        <v>18.850881075321695</v>
      </c>
      <c r="CJ7" s="67">
        <v>151.16552860842947</v>
      </c>
      <c r="CK7" s="67">
        <v>16.732556935817804</v>
      </c>
      <c r="CL7" s="67">
        <v>8.88225492548455</v>
      </c>
      <c r="CM7" s="67">
        <v>13.866718176550126</v>
      </c>
      <c r="CN7" s="67">
        <v>21.531981798675595</v>
      </c>
      <c r="CO7" s="67">
        <v>43.31287796173292</v>
      </c>
      <c r="CP7" s="67">
        <v>10.360663050879294</v>
      </c>
      <c r="CQ7" s="67">
        <v>316.72401462819994</v>
      </c>
      <c r="CR7" s="67">
        <v>24.546435056553413</v>
      </c>
      <c r="CS7" s="67">
        <v>117.26688189400053</v>
      </c>
      <c r="CT7" s="67">
        <v>14.16831346790861</v>
      </c>
      <c r="CU7" s="67">
        <v>69.33641084824005</v>
      </c>
      <c r="CV7" s="67">
        <v>38.38758314855876</v>
      </c>
      <c r="CW7" s="67">
        <v>217.61093098656787</v>
      </c>
      <c r="CX7" s="67">
        <v>0</v>
      </c>
      <c r="CY7" s="67">
        <v>22.319373493975903</v>
      </c>
      <c r="CZ7" s="67">
        <v>0</v>
      </c>
      <c r="DA7" s="67">
        <v>39.15870967741935</v>
      </c>
      <c r="DB7" s="67">
        <v>0</v>
      </c>
      <c r="DC7" s="67">
        <v>27.612889319969824</v>
      </c>
      <c r="DD7" s="67">
        <v>8.5175</v>
      </c>
      <c r="DE7" s="67">
        <v>89.16492146596859</v>
      </c>
      <c r="DF7" s="67">
        <v>34.16701943428901</v>
      </c>
      <c r="DG7" s="67">
        <v>58.80395229389745</v>
      </c>
      <c r="DH7" s="67">
        <v>78.74197145405887</v>
      </c>
      <c r="DI7" s="67">
        <v>42.01547354379724</v>
      </c>
      <c r="DJ7" s="67">
        <v>23.541937276841004</v>
      </c>
      <c r="DK7" s="67">
        <v>39.90490579452542</v>
      </c>
      <c r="DL7" s="67">
        <v>9.129972069729366</v>
      </c>
      <c r="DM7" s="67">
        <v>51.497052732196906</v>
      </c>
      <c r="DN7" s="67">
        <v>17.99413320509738</v>
      </c>
      <c r="DO7" s="67">
        <v>24.26400779207464</v>
      </c>
      <c r="DP7" s="67">
        <v>102.55908289241623</v>
      </c>
      <c r="DQ7" s="67">
        <v>34.582540570789035</v>
      </c>
      <c r="DR7" s="67">
        <v>28.163435828877006</v>
      </c>
      <c r="DS7" s="67">
        <v>58.255517410495344</v>
      </c>
      <c r="DT7" s="67">
        <v>14.330240367621068</v>
      </c>
      <c r="DU7" s="67">
        <v>0</v>
      </c>
      <c r="DV7" s="67">
        <v>104.70480549199085</v>
      </c>
      <c r="DW7" s="67">
        <v>561.7312295973885</v>
      </c>
      <c r="DX7" s="67">
        <v>1128.734126984127</v>
      </c>
      <c r="DY7" s="67">
        <v>0</v>
      </c>
      <c r="DZ7" s="67">
        <v>0</v>
      </c>
      <c r="EA7" s="67">
        <v>52.75818181818182</v>
      </c>
      <c r="EB7" s="67">
        <v>30.971771858714533</v>
      </c>
      <c r="EC7" s="67">
        <v>13.015090623586087</v>
      </c>
      <c r="ED7" s="67">
        <v>0</v>
      </c>
      <c r="EE7" s="67">
        <v>0</v>
      </c>
      <c r="EF7" s="67">
        <v>0</v>
      </c>
      <c r="EG7" s="67">
        <v>101.42602739726027</v>
      </c>
      <c r="EH7" s="67">
        <v>40.41207469355024</v>
      </c>
      <c r="EI7" s="67">
        <v>0</v>
      </c>
      <c r="EJ7" s="67">
        <v>0</v>
      </c>
      <c r="EK7" s="67">
        <v>31.457394629645023</v>
      </c>
      <c r="EL7" s="67">
        <v>28.594601167315176</v>
      </c>
      <c r="EM7" s="67">
        <v>32.33217470967047</v>
      </c>
      <c r="EN7" s="67">
        <v>0</v>
      </c>
      <c r="EO7" s="67">
        <v>434.65</v>
      </c>
      <c r="EP7" s="67">
        <v>0</v>
      </c>
      <c r="EQ7" s="67">
        <v>0</v>
      </c>
      <c r="ER7" s="67">
        <v>76.60409315455188</v>
      </c>
      <c r="ES7" s="67">
        <v>8.020648337317008</v>
      </c>
      <c r="ET7" s="67">
        <v>13.415976821192054</v>
      </c>
      <c r="EU7" s="67">
        <v>43.97046728971963</v>
      </c>
      <c r="EV7" s="67">
        <v>142.0542526137327</v>
      </c>
      <c r="EW7" s="67">
        <v>0</v>
      </c>
      <c r="EX7" s="67">
        <v>73.05905511811024</v>
      </c>
      <c r="EY7" s="67">
        <v>19.44912508101102</v>
      </c>
      <c r="EZ7" s="67">
        <v>0</v>
      </c>
      <c r="FA7" s="67">
        <v>31.213997769963118</v>
      </c>
      <c r="FB7" s="67">
        <v>12.310326210502387</v>
      </c>
      <c r="FC7" s="67">
        <v>0</v>
      </c>
      <c r="FD7" s="67">
        <v>24.016675205341354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40.47659574468085</v>
      </c>
      <c r="FK7" s="67">
        <v>54.279671879005384</v>
      </c>
      <c r="FL7" s="67">
        <v>42.37539508874301</v>
      </c>
      <c r="FM7" s="67">
        <v>290.4943661971831</v>
      </c>
      <c r="FN7" s="67">
        <v>0</v>
      </c>
      <c r="FO7" s="67">
        <v>90.9415538132573</v>
      </c>
      <c r="FP7" s="67">
        <v>61.765880721220526</v>
      </c>
      <c r="FQ7" s="67">
        <v>354.1255107043635</v>
      </c>
      <c r="FR7" s="67">
        <v>3.2399231428209845</v>
      </c>
      <c r="FS7" s="67">
        <v>0</v>
      </c>
      <c r="FT7" s="67">
        <v>9.6</v>
      </c>
      <c r="FU7" s="67">
        <v>28.062032556093268</v>
      </c>
      <c r="FV7" s="67">
        <v>30.885553470919323</v>
      </c>
      <c r="FW7" s="67">
        <v>0</v>
      </c>
      <c r="FX7" s="67">
        <v>0</v>
      </c>
      <c r="FY7" s="67">
        <v>29.852926245558052</v>
      </c>
      <c r="FZ7" s="67">
        <v>0</v>
      </c>
      <c r="GA7" s="67">
        <v>0</v>
      </c>
      <c r="GB7" s="67">
        <v>1.296987951807229</v>
      </c>
      <c r="GC7" s="67">
        <v>14.491655865197666</v>
      </c>
      <c r="GD7" s="67">
        <v>0</v>
      </c>
      <c r="GE7" s="67">
        <v>69.06292344517018</v>
      </c>
      <c r="GF7" s="67">
        <v>0</v>
      </c>
      <c r="GG7" s="67">
        <v>93.14366140544888</v>
      </c>
      <c r="GH7" s="67">
        <v>0</v>
      </c>
      <c r="GI7" s="67">
        <v>0</v>
      </c>
      <c r="GJ7" s="67">
        <v>27.12939824788166</v>
      </c>
      <c r="GK7" s="67">
        <v>15.638085742771684</v>
      </c>
      <c r="GL7" s="67">
        <v>0</v>
      </c>
      <c r="GM7" s="67">
        <v>32.906694781233526</v>
      </c>
      <c r="GN7" s="67">
        <v>19.789224638884278</v>
      </c>
      <c r="GO7" s="67">
        <v>0</v>
      </c>
      <c r="GP7" s="67">
        <v>0</v>
      </c>
      <c r="GQ7" s="67">
        <v>46.348704268292686</v>
      </c>
      <c r="GR7" s="67">
        <v>46.75293011141658</v>
      </c>
      <c r="GS7" s="67">
        <v>97.54383813611281</v>
      </c>
      <c r="GT7" s="67">
        <v>0</v>
      </c>
      <c r="GU7" s="67">
        <v>19.28780316344464</v>
      </c>
      <c r="GV7" s="67">
        <v>11.750014322543684</v>
      </c>
      <c r="GW7" s="67">
        <v>5.040411816632793</v>
      </c>
      <c r="GX7" s="67">
        <v>19.193802168281685</v>
      </c>
      <c r="GY7" s="67">
        <v>9.335372450030908</v>
      </c>
      <c r="GZ7" s="67">
        <v>34.31574264412604</v>
      </c>
      <c r="HA7" s="67">
        <v>0</v>
      </c>
      <c r="HB7" s="67">
        <v>46.573594270934564</v>
      </c>
      <c r="HC7" s="67">
        <v>0</v>
      </c>
      <c r="HD7" s="67">
        <v>0</v>
      </c>
      <c r="HE7" s="67">
        <v>0</v>
      </c>
      <c r="HF7" s="67">
        <v>0</v>
      </c>
      <c r="HG7" s="67">
        <v>0</v>
      </c>
      <c r="HH7" s="67">
        <v>8.063130685489885</v>
      </c>
      <c r="HI7" s="67">
        <v>4.238882443928848</v>
      </c>
      <c r="HJ7" s="67">
        <v>99.63021897810219</v>
      </c>
      <c r="HK7" s="67">
        <v>101.77816492450638</v>
      </c>
      <c r="HL7" s="67">
        <v>38.56198286592956</v>
      </c>
      <c r="HM7" s="67">
        <v>74.99496855345912</v>
      </c>
      <c r="HN7" s="68">
        <v>15.893905802195425</v>
      </c>
    </row>
    <row r="8" spans="1:222" ht="15" customHeight="1">
      <c r="A8" s="3"/>
      <c r="B8" s="38">
        <v>513</v>
      </c>
      <c r="C8" s="10" t="s">
        <v>4</v>
      </c>
      <c r="D8" s="67">
        <v>164.38470029804614</v>
      </c>
      <c r="E8" s="67">
        <v>252.34151329243355</v>
      </c>
      <c r="F8" s="67">
        <v>98.02209851551957</v>
      </c>
      <c r="G8" s="67">
        <v>180.80410447761193</v>
      </c>
      <c r="H8" s="67">
        <v>0</v>
      </c>
      <c r="I8" s="67">
        <v>526.2277005826984</v>
      </c>
      <c r="J8" s="67">
        <v>22.53425448943238</v>
      </c>
      <c r="K8" s="67">
        <v>59.728951158832004</v>
      </c>
      <c r="L8" s="67">
        <v>178.4660107334526</v>
      </c>
      <c r="M8" s="67">
        <v>84.82154696132596</v>
      </c>
      <c r="N8" s="67">
        <v>97.44772817068352</v>
      </c>
      <c r="O8" s="67">
        <v>6.359102244389027</v>
      </c>
      <c r="P8" s="67">
        <v>0.11253424150440512</v>
      </c>
      <c r="Q8" s="67">
        <v>51.7340193501482</v>
      </c>
      <c r="R8" s="67">
        <v>19.407197827071073</v>
      </c>
      <c r="S8" s="67">
        <v>150.875049741345</v>
      </c>
      <c r="T8" s="67">
        <v>112.75228070175439</v>
      </c>
      <c r="U8" s="67">
        <v>23.545554399352525</v>
      </c>
      <c r="V8" s="67">
        <v>121.23140495867769</v>
      </c>
      <c r="W8" s="67">
        <v>54.8866382373845</v>
      </c>
      <c r="X8" s="67">
        <v>329.59574468085106</v>
      </c>
      <c r="Y8" s="67">
        <v>160.21491228070175</v>
      </c>
      <c r="Z8" s="67">
        <v>72.69639892368467</v>
      </c>
      <c r="AA8" s="67">
        <v>88.76018704074816</v>
      </c>
      <c r="AB8" s="67">
        <v>292.5973119669165</v>
      </c>
      <c r="AC8" s="67">
        <v>64.89679487179487</v>
      </c>
      <c r="AD8" s="67">
        <v>0</v>
      </c>
      <c r="AE8" s="67">
        <v>75.8440366972477</v>
      </c>
      <c r="AF8" s="67">
        <v>117.11108637577917</v>
      </c>
      <c r="AG8" s="67">
        <v>244.34023668639054</v>
      </c>
      <c r="AH8" s="67">
        <v>47.08510638297872</v>
      </c>
      <c r="AI8" s="67">
        <v>138.63603818615752</v>
      </c>
      <c r="AJ8" s="67">
        <v>42.093172338610295</v>
      </c>
      <c r="AK8" s="67">
        <v>68.4951664876477</v>
      </c>
      <c r="AL8" s="67">
        <v>27.84054996921814</v>
      </c>
      <c r="AM8" s="67">
        <v>104.5221843003413</v>
      </c>
      <c r="AN8" s="67">
        <v>86.14788102672354</v>
      </c>
      <c r="AO8" s="67">
        <v>19.61482258910911</v>
      </c>
      <c r="AP8" s="67">
        <v>633.1263877028181</v>
      </c>
      <c r="AQ8" s="67">
        <v>146.8314606741573</v>
      </c>
      <c r="AR8" s="67">
        <v>28.813643926788686</v>
      </c>
      <c r="AS8" s="67">
        <v>233.36947791164658</v>
      </c>
      <c r="AT8" s="67">
        <v>16.438454627133872</v>
      </c>
      <c r="AU8" s="67">
        <v>109.70710059171597</v>
      </c>
      <c r="AV8" s="67">
        <v>61.82251586993134</v>
      </c>
      <c r="AW8" s="67">
        <v>229.83893871449925</v>
      </c>
      <c r="AX8" s="67">
        <v>220.88047973531843</v>
      </c>
      <c r="AY8" s="67">
        <v>116.64292074799644</v>
      </c>
      <c r="AZ8" s="67">
        <v>1.7818118708781674</v>
      </c>
      <c r="BA8" s="67">
        <v>446.8391304347826</v>
      </c>
      <c r="BB8" s="67">
        <v>49.167171105730425</v>
      </c>
      <c r="BC8" s="67">
        <v>222.05349146171542</v>
      </c>
      <c r="BD8" s="67">
        <v>73.89416846652267</v>
      </c>
      <c r="BE8" s="67">
        <v>38.51581508515815</v>
      </c>
      <c r="BF8" s="67">
        <v>161.35341640943562</v>
      </c>
      <c r="BG8" s="67">
        <v>162.3062678062678</v>
      </c>
      <c r="BH8" s="67">
        <v>297.6305668016194</v>
      </c>
      <c r="BI8" s="67">
        <v>507.4611307420495</v>
      </c>
      <c r="BJ8" s="67">
        <v>77.57338444687842</v>
      </c>
      <c r="BK8" s="67">
        <v>138.22093541202673</v>
      </c>
      <c r="BL8" s="67">
        <v>297.12954230235783</v>
      </c>
      <c r="BM8" s="67">
        <v>361.81984334203656</v>
      </c>
      <c r="BN8" s="67">
        <v>43.74067883177787</v>
      </c>
      <c r="BO8" s="67">
        <v>38.743685199359824</v>
      </c>
      <c r="BP8" s="67">
        <v>46.77414395527603</v>
      </c>
      <c r="BQ8" s="67">
        <v>59.44444444444444</v>
      </c>
      <c r="BR8" s="67">
        <v>677.8046674445741</v>
      </c>
      <c r="BS8" s="67">
        <v>166.74837503338972</v>
      </c>
      <c r="BT8" s="67">
        <v>90.02870967132246</v>
      </c>
      <c r="BU8" s="67">
        <v>89.64580369843527</v>
      </c>
      <c r="BV8" s="67">
        <v>46.72617087609906</v>
      </c>
      <c r="BW8" s="67">
        <v>132.54820848298272</v>
      </c>
      <c r="BX8" s="67">
        <v>60.68950254343661</v>
      </c>
      <c r="BY8" s="67">
        <v>170.42122186495178</v>
      </c>
      <c r="BZ8" s="67">
        <v>152.05897273303742</v>
      </c>
      <c r="CA8" s="67">
        <v>31.83301554008962</v>
      </c>
      <c r="CB8" s="67">
        <v>53.626157407407405</v>
      </c>
      <c r="CC8" s="67">
        <v>104.8445945945946</v>
      </c>
      <c r="CD8" s="67">
        <v>271.78091644740107</v>
      </c>
      <c r="CE8" s="67">
        <v>65.38651545751127</v>
      </c>
      <c r="CF8" s="67">
        <v>174.42906305880766</v>
      </c>
      <c r="CG8" s="67">
        <v>61.990650969529085</v>
      </c>
      <c r="CH8" s="67">
        <v>85.15975302200191</v>
      </c>
      <c r="CI8" s="67">
        <v>350.33808704204574</v>
      </c>
      <c r="CJ8" s="67">
        <v>103.36708264657405</v>
      </c>
      <c r="CK8" s="67">
        <v>11.419979296066252</v>
      </c>
      <c r="CL8" s="67">
        <v>50.38897331307153</v>
      </c>
      <c r="CM8" s="67">
        <v>80.93374541240101</v>
      </c>
      <c r="CN8" s="67">
        <v>95.91683622507492</v>
      </c>
      <c r="CO8" s="67">
        <v>53.171260037672255</v>
      </c>
      <c r="CP8" s="67">
        <v>15.904146415909464</v>
      </c>
      <c r="CQ8" s="67">
        <v>80.94660707029662</v>
      </c>
      <c r="CR8" s="67">
        <v>62.427749458531146</v>
      </c>
      <c r="CS8" s="67">
        <v>39.86252354048964</v>
      </c>
      <c r="CT8" s="67">
        <v>113.36239064579145</v>
      </c>
      <c r="CU8" s="67">
        <v>165.52279284477785</v>
      </c>
      <c r="CV8" s="67">
        <v>91.31884700665188</v>
      </c>
      <c r="CW8" s="67">
        <v>139.8364983788791</v>
      </c>
      <c r="CX8" s="67">
        <v>473.037037037037</v>
      </c>
      <c r="CY8" s="67">
        <v>97.33643373493976</v>
      </c>
      <c r="CZ8" s="67">
        <v>95.42189372752696</v>
      </c>
      <c r="DA8" s="67">
        <v>155.4047311827957</v>
      </c>
      <c r="DB8" s="67">
        <v>129.03296703296704</v>
      </c>
      <c r="DC8" s="67">
        <v>94.68267054639509</v>
      </c>
      <c r="DD8" s="67">
        <v>936.4575</v>
      </c>
      <c r="DE8" s="67">
        <v>96.62303664921465</v>
      </c>
      <c r="DF8" s="67">
        <v>42.4954781604772</v>
      </c>
      <c r="DG8" s="67">
        <v>143.00052232958998</v>
      </c>
      <c r="DH8" s="67">
        <v>72.1449598572703</v>
      </c>
      <c r="DI8" s="67">
        <v>33.042507781236104</v>
      </c>
      <c r="DJ8" s="67">
        <v>113.27102301218576</v>
      </c>
      <c r="DK8" s="67">
        <v>89.80021329541415</v>
      </c>
      <c r="DL8" s="67">
        <v>249.02149346688498</v>
      </c>
      <c r="DM8" s="67">
        <v>202.61478413254738</v>
      </c>
      <c r="DN8" s="67">
        <v>455.91180572252944</v>
      </c>
      <c r="DO8" s="67">
        <v>298.818834264623</v>
      </c>
      <c r="DP8" s="67">
        <v>0</v>
      </c>
      <c r="DQ8" s="67">
        <v>268.37101287073307</v>
      </c>
      <c r="DR8" s="67">
        <v>40.7971256684492</v>
      </c>
      <c r="DS8" s="67">
        <v>58.00882785679254</v>
      </c>
      <c r="DT8" s="67">
        <v>37.68269385263022</v>
      </c>
      <c r="DU8" s="67">
        <v>179.87214611872147</v>
      </c>
      <c r="DV8" s="67">
        <v>10.384439359267734</v>
      </c>
      <c r="DW8" s="67">
        <v>259.2524483133841</v>
      </c>
      <c r="DX8" s="67">
        <v>0</v>
      </c>
      <c r="DY8" s="67">
        <v>776.57594381036</v>
      </c>
      <c r="DZ8" s="67">
        <v>0</v>
      </c>
      <c r="EA8" s="67">
        <v>5.041298701298701</v>
      </c>
      <c r="EB8" s="67">
        <v>51.46337579617835</v>
      </c>
      <c r="EC8" s="67">
        <v>55.05397492880526</v>
      </c>
      <c r="ED8" s="67">
        <v>183.7109634551495</v>
      </c>
      <c r="EE8" s="67">
        <v>190.18742586002372</v>
      </c>
      <c r="EF8" s="67">
        <v>163.44897959183675</v>
      </c>
      <c r="EG8" s="67">
        <v>175.26438356164383</v>
      </c>
      <c r="EH8" s="67">
        <v>0</v>
      </c>
      <c r="EI8" s="67">
        <v>119.53184105500607</v>
      </c>
      <c r="EJ8" s="67">
        <v>792.2022900763359</v>
      </c>
      <c r="EK8" s="67">
        <v>41.1882949538615</v>
      </c>
      <c r="EL8" s="67">
        <v>44.36882295719845</v>
      </c>
      <c r="EM8" s="67">
        <v>133.07824751434808</v>
      </c>
      <c r="EN8" s="67">
        <v>146.07</v>
      </c>
      <c r="EO8" s="67">
        <v>0</v>
      </c>
      <c r="EP8" s="67">
        <v>62.05188141391106</v>
      </c>
      <c r="EQ8" s="67">
        <v>0</v>
      </c>
      <c r="ER8" s="67">
        <v>165.52646436132676</v>
      </c>
      <c r="ES8" s="67">
        <v>283.2173839504689</v>
      </c>
      <c r="ET8" s="67">
        <v>23.010531640912436</v>
      </c>
      <c r="EU8" s="67">
        <v>26.71214953271028</v>
      </c>
      <c r="EV8" s="67">
        <v>72.43854196100594</v>
      </c>
      <c r="EW8" s="67">
        <v>351.04347826086956</v>
      </c>
      <c r="EX8" s="67">
        <v>0</v>
      </c>
      <c r="EY8" s="67">
        <v>120.13869086195723</v>
      </c>
      <c r="EZ8" s="67">
        <v>238.95626666666666</v>
      </c>
      <c r="FA8" s="67">
        <v>80.41247105240586</v>
      </c>
      <c r="FB8" s="67">
        <v>49.60290691066152</v>
      </c>
      <c r="FC8" s="67">
        <v>169.67361835245046</v>
      </c>
      <c r="FD8" s="67">
        <v>151.4376043233238</v>
      </c>
      <c r="FE8" s="67">
        <v>416.62721893491124</v>
      </c>
      <c r="FF8" s="67">
        <v>156.44171220400727</v>
      </c>
      <c r="FG8" s="67">
        <v>192.18778979907265</v>
      </c>
      <c r="FH8" s="67">
        <v>72.93455882352941</v>
      </c>
      <c r="FI8" s="67">
        <v>11875.46511627907</v>
      </c>
      <c r="FJ8" s="67">
        <v>27.077811550151974</v>
      </c>
      <c r="FK8" s="67">
        <v>114.44168162009741</v>
      </c>
      <c r="FL8" s="67">
        <v>64.89861415025528</v>
      </c>
      <c r="FM8" s="67">
        <v>120.31830985915492</v>
      </c>
      <c r="FN8" s="67">
        <v>201.7177358490566</v>
      </c>
      <c r="FO8" s="67">
        <v>0</v>
      </c>
      <c r="FP8" s="67">
        <v>49.41941747572815</v>
      </c>
      <c r="FQ8" s="67">
        <v>205.53309364275208</v>
      </c>
      <c r="FR8" s="67">
        <v>253.2026201532276</v>
      </c>
      <c r="FS8" s="67">
        <v>247.07494616608932</v>
      </c>
      <c r="FT8" s="67">
        <v>0</v>
      </c>
      <c r="FU8" s="67">
        <v>19.47404311482622</v>
      </c>
      <c r="FV8" s="67">
        <v>22.086303939962477</v>
      </c>
      <c r="FW8" s="67">
        <v>116.43280182232347</v>
      </c>
      <c r="FX8" s="67">
        <v>313.44521410579347</v>
      </c>
      <c r="FY8" s="67">
        <v>67.83557545869897</v>
      </c>
      <c r="FZ8" s="67">
        <v>41.195</v>
      </c>
      <c r="GA8" s="67">
        <v>1857.9302325581396</v>
      </c>
      <c r="GB8" s="67">
        <v>22.628915662650602</v>
      </c>
      <c r="GC8" s="67">
        <v>82.85725858716785</v>
      </c>
      <c r="GD8" s="67">
        <v>582.2885821831869</v>
      </c>
      <c r="GE8" s="67">
        <v>97.52419976469633</v>
      </c>
      <c r="GF8" s="67">
        <v>186.91407407407408</v>
      </c>
      <c r="GG8" s="67">
        <v>172.48081498609295</v>
      </c>
      <c r="GH8" s="67">
        <v>132.28055555555557</v>
      </c>
      <c r="GI8" s="67">
        <v>199.02068965517242</v>
      </c>
      <c r="GJ8" s="67">
        <v>35.64160562975729</v>
      </c>
      <c r="GK8" s="67">
        <v>77.09351944167497</v>
      </c>
      <c r="GL8" s="67">
        <v>1339.3</v>
      </c>
      <c r="GM8" s="67">
        <v>53.831839746968896</v>
      </c>
      <c r="GN8" s="67">
        <v>249.7424041175494</v>
      </c>
      <c r="GO8" s="67">
        <v>116.260663507109</v>
      </c>
      <c r="GP8" s="67">
        <v>98.31356620633632</v>
      </c>
      <c r="GQ8" s="67">
        <v>24.927210365853657</v>
      </c>
      <c r="GR8" s="67">
        <v>40.715525973086386</v>
      </c>
      <c r="GS8" s="67">
        <v>54.94923359901901</v>
      </c>
      <c r="GT8" s="67">
        <v>118.00404858299595</v>
      </c>
      <c r="GU8" s="67">
        <v>25.185940246045693</v>
      </c>
      <c r="GV8" s="67">
        <v>94.5503580635921</v>
      </c>
      <c r="GW8" s="67">
        <v>418.871989899612</v>
      </c>
      <c r="GX8" s="67">
        <v>30.05602993380025</v>
      </c>
      <c r="GY8" s="67">
        <v>195.45258087780755</v>
      </c>
      <c r="GZ8" s="67">
        <v>33.71058202681557</v>
      </c>
      <c r="HA8" s="67">
        <v>191.62054161162484</v>
      </c>
      <c r="HB8" s="67">
        <v>44.54212328255117</v>
      </c>
      <c r="HC8" s="67">
        <v>0</v>
      </c>
      <c r="HD8" s="67">
        <v>71.92876712328767</v>
      </c>
      <c r="HE8" s="67">
        <v>290.625</v>
      </c>
      <c r="HF8" s="67">
        <v>441.5833333333333</v>
      </c>
      <c r="HG8" s="67">
        <v>173.03125</v>
      </c>
      <c r="HH8" s="67">
        <v>67.67331112989014</v>
      </c>
      <c r="HI8" s="67">
        <v>66.0500773395205</v>
      </c>
      <c r="HJ8" s="67">
        <v>89.28481751824818</v>
      </c>
      <c r="HK8" s="67">
        <v>205.210656213705</v>
      </c>
      <c r="HL8" s="67">
        <v>127.9166727685436</v>
      </c>
      <c r="HM8" s="67">
        <v>0.6044025157232704</v>
      </c>
      <c r="HN8" s="68">
        <v>14.864435191694154</v>
      </c>
    </row>
    <row r="9" spans="1:222" ht="15" customHeight="1">
      <c r="A9" s="3"/>
      <c r="B9" s="38">
        <v>514</v>
      </c>
      <c r="C9" s="10" t="s">
        <v>5</v>
      </c>
      <c r="D9" s="67">
        <v>19.608455679434815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10.544978394657589</v>
      </c>
      <c r="L9" s="67">
        <v>21.78175313059034</v>
      </c>
      <c r="M9" s="67">
        <v>13.355801104972375</v>
      </c>
      <c r="N9" s="67">
        <v>7.7773212169103125</v>
      </c>
      <c r="O9" s="67">
        <v>18.885785536159602</v>
      </c>
      <c r="P9" s="67">
        <v>0.921670245058118</v>
      </c>
      <c r="Q9" s="67">
        <v>6.967171858397181</v>
      </c>
      <c r="R9" s="67">
        <v>9.702806699864192</v>
      </c>
      <c r="S9" s="67">
        <v>0</v>
      </c>
      <c r="T9" s="67">
        <v>12.631578947368421</v>
      </c>
      <c r="U9" s="67">
        <v>0</v>
      </c>
      <c r="V9" s="67">
        <v>0</v>
      </c>
      <c r="W9" s="67">
        <v>20.970149253731343</v>
      </c>
      <c r="X9" s="67">
        <v>0</v>
      </c>
      <c r="Y9" s="67">
        <v>25.20614035087719</v>
      </c>
      <c r="Z9" s="67">
        <v>9.514971088338008</v>
      </c>
      <c r="AA9" s="67">
        <v>0</v>
      </c>
      <c r="AB9" s="67">
        <v>0</v>
      </c>
      <c r="AC9" s="67">
        <v>14.38974358974359</v>
      </c>
      <c r="AD9" s="67">
        <v>0</v>
      </c>
      <c r="AE9" s="67">
        <v>18.146788990825687</v>
      </c>
      <c r="AF9" s="67">
        <v>0</v>
      </c>
      <c r="AG9" s="67">
        <v>88.81360946745562</v>
      </c>
      <c r="AH9" s="67">
        <v>0</v>
      </c>
      <c r="AI9" s="67">
        <v>0</v>
      </c>
      <c r="AJ9" s="67">
        <v>10.724559199924164</v>
      </c>
      <c r="AK9" s="67">
        <v>14.517722878625134</v>
      </c>
      <c r="AL9" s="67">
        <v>7.572177759536676</v>
      </c>
      <c r="AM9" s="67">
        <v>0</v>
      </c>
      <c r="AN9" s="67">
        <v>7.845493058914934</v>
      </c>
      <c r="AO9" s="67">
        <v>1.574173495337666</v>
      </c>
      <c r="AP9" s="67">
        <v>0</v>
      </c>
      <c r="AQ9" s="67">
        <v>20.683988764044944</v>
      </c>
      <c r="AR9" s="67">
        <v>26.62728785357737</v>
      </c>
      <c r="AS9" s="67">
        <v>0</v>
      </c>
      <c r="AT9" s="67">
        <v>8.074573225516621</v>
      </c>
      <c r="AU9" s="67">
        <v>13.64792899408284</v>
      </c>
      <c r="AV9" s="67">
        <v>0</v>
      </c>
      <c r="AW9" s="67">
        <v>21.24588938714499</v>
      </c>
      <c r="AX9" s="67">
        <v>9.978908188585608</v>
      </c>
      <c r="AY9" s="67">
        <v>0</v>
      </c>
      <c r="AZ9" s="67">
        <v>15.550711558486636</v>
      </c>
      <c r="BA9" s="67">
        <v>0</v>
      </c>
      <c r="BB9" s="67">
        <v>7.641747376916868</v>
      </c>
      <c r="BC9" s="67">
        <v>6.036920384951881</v>
      </c>
      <c r="BD9" s="67">
        <v>14.579913606911447</v>
      </c>
      <c r="BE9" s="67">
        <v>0</v>
      </c>
      <c r="BF9" s="67">
        <v>3.78735566479936</v>
      </c>
      <c r="BG9" s="67">
        <v>81.92877492877493</v>
      </c>
      <c r="BH9" s="67">
        <v>0</v>
      </c>
      <c r="BI9" s="67">
        <v>0</v>
      </c>
      <c r="BJ9" s="67">
        <v>1.7469879518072289</v>
      </c>
      <c r="BK9" s="67">
        <v>0</v>
      </c>
      <c r="BL9" s="67">
        <v>0</v>
      </c>
      <c r="BM9" s="67">
        <v>10.067885117493473</v>
      </c>
      <c r="BN9" s="67">
        <v>12.444323721966848</v>
      </c>
      <c r="BO9" s="67">
        <v>2.7060747338389812</v>
      </c>
      <c r="BP9" s="67">
        <v>10.879245283018868</v>
      </c>
      <c r="BQ9" s="67">
        <v>117.96296296296296</v>
      </c>
      <c r="BR9" s="67">
        <v>0</v>
      </c>
      <c r="BS9" s="67">
        <v>25.324726204256077</v>
      </c>
      <c r="BT9" s="67">
        <v>17.68372110605001</v>
      </c>
      <c r="BU9" s="67">
        <v>23.209103840682786</v>
      </c>
      <c r="BV9" s="67">
        <v>12.860510736679862</v>
      </c>
      <c r="BW9" s="67">
        <v>17.784825551564904</v>
      </c>
      <c r="BX9" s="67">
        <v>7.762188676752329</v>
      </c>
      <c r="BY9" s="67">
        <v>0</v>
      </c>
      <c r="BZ9" s="67">
        <v>27.487634749524414</v>
      </c>
      <c r="CA9" s="67">
        <v>0</v>
      </c>
      <c r="CB9" s="67">
        <v>14.574652777777779</v>
      </c>
      <c r="CC9" s="67">
        <v>0</v>
      </c>
      <c r="CD9" s="67">
        <v>10.362284664647769</v>
      </c>
      <c r="CE9" s="67">
        <v>8.254466366319715</v>
      </c>
      <c r="CF9" s="67">
        <v>36.82536522824657</v>
      </c>
      <c r="CG9" s="67">
        <v>17.786357340720222</v>
      </c>
      <c r="CH9" s="67">
        <v>0</v>
      </c>
      <c r="CI9" s="67">
        <v>17.076256044586508</v>
      </c>
      <c r="CJ9" s="67">
        <v>46.62114433717919</v>
      </c>
      <c r="CK9" s="67">
        <v>11.382971014492753</v>
      </c>
      <c r="CL9" s="67">
        <v>9.718960782745475</v>
      </c>
      <c r="CM9" s="67">
        <v>0</v>
      </c>
      <c r="CN9" s="67">
        <v>7.146350486478488</v>
      </c>
      <c r="CO9" s="67">
        <v>14.749082978090613</v>
      </c>
      <c r="CP9" s="67">
        <v>8.365264962081191</v>
      </c>
      <c r="CQ9" s="67">
        <v>19.57480698902885</v>
      </c>
      <c r="CR9" s="67">
        <v>18.130127545997507</v>
      </c>
      <c r="CS9" s="67">
        <v>13.151466236211999</v>
      </c>
      <c r="CT9" s="67">
        <v>5.993176863622208</v>
      </c>
      <c r="CU9" s="67">
        <v>229.2412002308136</v>
      </c>
      <c r="CV9" s="67">
        <v>0</v>
      </c>
      <c r="CW9" s="67">
        <v>27.953682260305698</v>
      </c>
      <c r="CX9" s="67">
        <v>0</v>
      </c>
      <c r="CY9" s="67">
        <v>10.179855421686748</v>
      </c>
      <c r="CZ9" s="67">
        <v>21.615661206552137</v>
      </c>
      <c r="DA9" s="67">
        <v>0</v>
      </c>
      <c r="DB9" s="67">
        <v>12.5</v>
      </c>
      <c r="DC9" s="67">
        <v>15.905431619786615</v>
      </c>
      <c r="DD9" s="67">
        <v>0</v>
      </c>
      <c r="DE9" s="67">
        <v>7.952879581151833</v>
      </c>
      <c r="DF9" s="67">
        <v>5.019241870309794</v>
      </c>
      <c r="DG9" s="67">
        <v>20.372159832854532</v>
      </c>
      <c r="DH9" s="67">
        <v>44.49397859054416</v>
      </c>
      <c r="DI9" s="67">
        <v>4.3394397510004445</v>
      </c>
      <c r="DJ9" s="67">
        <v>22.239425813038828</v>
      </c>
      <c r="DK9" s="67">
        <v>5.457696409527196</v>
      </c>
      <c r="DL9" s="67">
        <v>13.500706282705705</v>
      </c>
      <c r="DM9" s="67">
        <v>171.5316233869683</v>
      </c>
      <c r="DN9" s="67">
        <v>16.091921134888196</v>
      </c>
      <c r="DO9" s="67">
        <v>0</v>
      </c>
      <c r="DP9" s="67">
        <v>14.155202821869489</v>
      </c>
      <c r="DQ9" s="67">
        <v>4.482372691662003</v>
      </c>
      <c r="DR9" s="67">
        <v>13.039772727272727</v>
      </c>
      <c r="DS9" s="67">
        <v>26.75380088278568</v>
      </c>
      <c r="DT9" s="67">
        <v>11.397184999517979</v>
      </c>
      <c r="DU9" s="67">
        <v>37.50228310502283</v>
      </c>
      <c r="DV9" s="67">
        <v>14.867276887871853</v>
      </c>
      <c r="DW9" s="67">
        <v>256.62894450489665</v>
      </c>
      <c r="DX9" s="67">
        <v>0</v>
      </c>
      <c r="DY9" s="67">
        <v>0</v>
      </c>
      <c r="DZ9" s="67">
        <v>0</v>
      </c>
      <c r="EA9" s="67">
        <v>11.767012987012986</v>
      </c>
      <c r="EB9" s="67">
        <v>17.904748118123916</v>
      </c>
      <c r="EC9" s="67">
        <v>3.701008703058047</v>
      </c>
      <c r="ED9" s="67">
        <v>0</v>
      </c>
      <c r="EE9" s="67">
        <v>5.182680901542112</v>
      </c>
      <c r="EF9" s="67">
        <v>0</v>
      </c>
      <c r="EG9" s="67">
        <v>52.11369863013699</v>
      </c>
      <c r="EH9" s="67">
        <v>12.180203917974568</v>
      </c>
      <c r="EI9" s="67">
        <v>0</v>
      </c>
      <c r="EJ9" s="67">
        <v>32.586513994910945</v>
      </c>
      <c r="EK9" s="67">
        <v>8.288718929254301</v>
      </c>
      <c r="EL9" s="67">
        <v>19.23112840466926</v>
      </c>
      <c r="EM9" s="67">
        <v>22.41505671867001</v>
      </c>
      <c r="EN9" s="67">
        <v>0</v>
      </c>
      <c r="EO9" s="67">
        <v>0</v>
      </c>
      <c r="EP9" s="67">
        <v>0</v>
      </c>
      <c r="EQ9" s="67">
        <v>0</v>
      </c>
      <c r="ER9" s="67">
        <v>21.171489061397317</v>
      </c>
      <c r="ES9" s="67">
        <v>8.400388129987938</v>
      </c>
      <c r="ET9" s="67">
        <v>12.299254966887418</v>
      </c>
      <c r="EU9" s="67">
        <v>19.229906542056074</v>
      </c>
      <c r="EV9" s="67">
        <v>50.10370161062447</v>
      </c>
      <c r="EW9" s="67">
        <v>0</v>
      </c>
      <c r="EX9" s="67">
        <v>11.933070866141732</v>
      </c>
      <c r="EY9" s="67">
        <v>0</v>
      </c>
      <c r="EZ9" s="67">
        <v>39.683733333333336</v>
      </c>
      <c r="FA9" s="67">
        <v>0</v>
      </c>
      <c r="FB9" s="67">
        <v>12.355236985678562</v>
      </c>
      <c r="FC9" s="67">
        <v>0</v>
      </c>
      <c r="FD9" s="67">
        <v>16.266968550133036</v>
      </c>
      <c r="FE9" s="67">
        <v>62.218934911242606</v>
      </c>
      <c r="FF9" s="67">
        <v>0</v>
      </c>
      <c r="FG9" s="67">
        <v>0</v>
      </c>
      <c r="FH9" s="67">
        <v>6.841911764705882</v>
      </c>
      <c r="FI9" s="67">
        <v>0</v>
      </c>
      <c r="FJ9" s="67">
        <v>4.078297872340426</v>
      </c>
      <c r="FK9" s="67">
        <v>23.389387336580363</v>
      </c>
      <c r="FL9" s="67">
        <v>14.815220034038415</v>
      </c>
      <c r="FM9" s="67">
        <v>0</v>
      </c>
      <c r="FN9" s="67">
        <v>0</v>
      </c>
      <c r="FO9" s="67">
        <v>0</v>
      </c>
      <c r="FP9" s="67">
        <v>0</v>
      </c>
      <c r="FQ9" s="67">
        <v>101.13858473606798</v>
      </c>
      <c r="FR9" s="67">
        <v>11.859235516875481</v>
      </c>
      <c r="FS9" s="67">
        <v>8.987360734013668</v>
      </c>
      <c r="FT9" s="67">
        <v>0</v>
      </c>
      <c r="FU9" s="67">
        <v>3.0970083589969204</v>
      </c>
      <c r="FV9" s="67">
        <v>26.77110694183865</v>
      </c>
      <c r="FW9" s="67">
        <v>5.466970387243736</v>
      </c>
      <c r="FX9" s="67">
        <v>0</v>
      </c>
      <c r="FY9" s="67">
        <v>5.695898904924215</v>
      </c>
      <c r="FZ9" s="67">
        <v>83.98</v>
      </c>
      <c r="GA9" s="67">
        <v>0</v>
      </c>
      <c r="GB9" s="67">
        <v>5.75863453815261</v>
      </c>
      <c r="GC9" s="67">
        <v>41.03669799092677</v>
      </c>
      <c r="GD9" s="67">
        <v>37.64868255959849</v>
      </c>
      <c r="GE9" s="67">
        <v>22.49876262728711</v>
      </c>
      <c r="GF9" s="67">
        <v>31.11111111111111</v>
      </c>
      <c r="GG9" s="67">
        <v>8.863643979759392</v>
      </c>
      <c r="GH9" s="67">
        <v>22.916666666666668</v>
      </c>
      <c r="GI9" s="67">
        <v>6.293534482758621</v>
      </c>
      <c r="GJ9" s="67">
        <v>8.951744937526929</v>
      </c>
      <c r="GK9" s="67">
        <v>12.579461615154536</v>
      </c>
      <c r="GL9" s="67">
        <v>0</v>
      </c>
      <c r="GM9" s="67">
        <v>9.554559831312599</v>
      </c>
      <c r="GN9" s="67">
        <v>12.473684210526315</v>
      </c>
      <c r="GO9" s="67">
        <v>20.555983412322274</v>
      </c>
      <c r="GP9" s="67">
        <v>0</v>
      </c>
      <c r="GQ9" s="67">
        <v>8.534298780487806</v>
      </c>
      <c r="GR9" s="67">
        <v>2.0769063811315296</v>
      </c>
      <c r="GS9" s="67">
        <v>22.76725935009197</v>
      </c>
      <c r="GT9" s="67">
        <v>6.41655420602789</v>
      </c>
      <c r="GU9" s="67">
        <v>3.7593673110720562</v>
      </c>
      <c r="GV9" s="67">
        <v>14.144800916642795</v>
      </c>
      <c r="GW9" s="67">
        <v>2.2799983576604874</v>
      </c>
      <c r="GX9" s="67">
        <v>13.03367552528063</v>
      </c>
      <c r="GY9" s="67">
        <v>4.412373789408613</v>
      </c>
      <c r="GZ9" s="67">
        <v>6.260884238947013</v>
      </c>
      <c r="HA9" s="67">
        <v>84.81175693527081</v>
      </c>
      <c r="HB9" s="67">
        <v>7.955477148025775</v>
      </c>
      <c r="HC9" s="67">
        <v>0</v>
      </c>
      <c r="HD9" s="67">
        <v>0</v>
      </c>
      <c r="HE9" s="67">
        <v>56.10326086956522</v>
      </c>
      <c r="HF9" s="67">
        <v>0</v>
      </c>
      <c r="HG9" s="67">
        <v>9.247159090909092</v>
      </c>
      <c r="HH9" s="67">
        <v>15.826266341899885</v>
      </c>
      <c r="HI9" s="67">
        <v>10.168406805877803</v>
      </c>
      <c r="HJ9" s="67">
        <v>0</v>
      </c>
      <c r="HK9" s="67">
        <v>95.39401858304298</v>
      </c>
      <c r="HL9" s="67">
        <v>0</v>
      </c>
      <c r="HM9" s="67">
        <v>24.69496855345912</v>
      </c>
      <c r="HN9" s="68">
        <v>15.15378791975342</v>
      </c>
    </row>
    <row r="10" spans="1:222" ht="15" customHeight="1">
      <c r="A10" s="3"/>
      <c r="B10" s="38">
        <v>515</v>
      </c>
      <c r="C10" s="10" t="s">
        <v>6</v>
      </c>
      <c r="D10" s="67">
        <v>11.039960260514405</v>
      </c>
      <c r="E10" s="67">
        <v>0</v>
      </c>
      <c r="F10" s="67">
        <v>49.30241469057258</v>
      </c>
      <c r="G10" s="67">
        <v>0</v>
      </c>
      <c r="H10" s="67">
        <v>0</v>
      </c>
      <c r="I10" s="67">
        <v>0</v>
      </c>
      <c r="J10" s="67">
        <v>31.768282701843916</v>
      </c>
      <c r="K10" s="67">
        <v>0.5185282178866046</v>
      </c>
      <c r="L10" s="67">
        <v>4.127012522361359</v>
      </c>
      <c r="M10" s="67">
        <v>27.61546961325967</v>
      </c>
      <c r="N10" s="67">
        <v>15.592018964836033</v>
      </c>
      <c r="O10" s="67">
        <v>0</v>
      </c>
      <c r="P10" s="67">
        <v>0</v>
      </c>
      <c r="Q10" s="67">
        <v>0</v>
      </c>
      <c r="R10" s="67">
        <v>15.252376641014033</v>
      </c>
      <c r="S10" s="67">
        <v>0</v>
      </c>
      <c r="T10" s="67">
        <v>16.649122807017545</v>
      </c>
      <c r="U10" s="67">
        <v>7.375939414961267</v>
      </c>
      <c r="V10" s="67">
        <v>17.93388429752066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51.50422974176313</v>
      </c>
      <c r="AG10" s="67">
        <v>48.92603550295858</v>
      </c>
      <c r="AH10" s="67">
        <v>0</v>
      </c>
      <c r="AI10" s="67">
        <v>0</v>
      </c>
      <c r="AJ10" s="67">
        <v>16.094700919518438</v>
      </c>
      <c r="AK10" s="67">
        <v>0</v>
      </c>
      <c r="AL10" s="67">
        <v>37.742937273411314</v>
      </c>
      <c r="AM10" s="67">
        <v>0</v>
      </c>
      <c r="AN10" s="67">
        <v>13.037146165911723</v>
      </c>
      <c r="AO10" s="67">
        <v>0</v>
      </c>
      <c r="AP10" s="67">
        <v>317.0059777967549</v>
      </c>
      <c r="AQ10" s="67">
        <v>14.044943820224718</v>
      </c>
      <c r="AR10" s="67">
        <v>0</v>
      </c>
      <c r="AS10" s="67">
        <v>10.040160642570282</v>
      </c>
      <c r="AT10" s="67">
        <v>19.677448337825695</v>
      </c>
      <c r="AU10" s="67">
        <v>0.39349112426035504</v>
      </c>
      <c r="AV10" s="67">
        <v>60.18279569892473</v>
      </c>
      <c r="AW10" s="67">
        <v>0</v>
      </c>
      <c r="AX10" s="67">
        <v>0</v>
      </c>
      <c r="AY10" s="67">
        <v>0</v>
      </c>
      <c r="AZ10" s="67">
        <v>29.59958347795904</v>
      </c>
      <c r="BA10" s="67">
        <v>0</v>
      </c>
      <c r="BB10" s="67">
        <v>1.891545601291364</v>
      </c>
      <c r="BC10" s="67">
        <v>0</v>
      </c>
      <c r="BD10" s="67">
        <v>0</v>
      </c>
      <c r="BE10" s="67">
        <v>0</v>
      </c>
      <c r="BF10" s="67">
        <v>33.62924431233566</v>
      </c>
      <c r="BG10" s="67">
        <v>34.903133903133906</v>
      </c>
      <c r="BH10" s="67">
        <v>0</v>
      </c>
      <c r="BI10" s="67">
        <v>0</v>
      </c>
      <c r="BJ10" s="67">
        <v>0</v>
      </c>
      <c r="BK10" s="67">
        <v>6.748775055679287</v>
      </c>
      <c r="BL10" s="67">
        <v>0</v>
      </c>
      <c r="BM10" s="67">
        <v>0</v>
      </c>
      <c r="BN10" s="67">
        <v>13.71361842410735</v>
      </c>
      <c r="BO10" s="67">
        <v>20.127444158374505</v>
      </c>
      <c r="BP10" s="67">
        <v>0</v>
      </c>
      <c r="BQ10" s="67">
        <v>17.2</v>
      </c>
      <c r="BR10" s="67">
        <v>61.14247374562427</v>
      </c>
      <c r="BS10" s="67">
        <v>41.487668061615175</v>
      </c>
      <c r="BT10" s="67">
        <v>21.393411328885445</v>
      </c>
      <c r="BU10" s="67">
        <v>8.347083926031294</v>
      </c>
      <c r="BV10" s="67">
        <v>18.826846954145793</v>
      </c>
      <c r="BW10" s="67">
        <v>85.74136309218403</v>
      </c>
      <c r="BX10" s="67">
        <v>33.82461022659708</v>
      </c>
      <c r="BY10" s="67">
        <v>0</v>
      </c>
      <c r="BZ10" s="67">
        <v>76.02346227013317</v>
      </c>
      <c r="CA10" s="67">
        <v>45.323577080751264</v>
      </c>
      <c r="CB10" s="67">
        <v>5.787037037037037</v>
      </c>
      <c r="CC10" s="67">
        <v>76.15604890604891</v>
      </c>
      <c r="CD10" s="67">
        <v>36.397507819093484</v>
      </c>
      <c r="CE10" s="67">
        <v>21.635544508311327</v>
      </c>
      <c r="CF10" s="67">
        <v>20.430952461284118</v>
      </c>
      <c r="CG10" s="67">
        <v>0</v>
      </c>
      <c r="CH10" s="67">
        <v>83.56879946082267</v>
      </c>
      <c r="CI10" s="67">
        <v>103.29094336529792</v>
      </c>
      <c r="CJ10" s="67">
        <v>21.191429244172358</v>
      </c>
      <c r="CK10" s="67">
        <v>0</v>
      </c>
      <c r="CL10" s="67">
        <v>12.800621184249113</v>
      </c>
      <c r="CM10" s="67">
        <v>0</v>
      </c>
      <c r="CN10" s="67">
        <v>15.419370352558174</v>
      </c>
      <c r="CO10" s="67">
        <v>19.370410759723736</v>
      </c>
      <c r="CP10" s="67">
        <v>9.028374539221902</v>
      </c>
      <c r="CQ10" s="67">
        <v>35.01405932547745</v>
      </c>
      <c r="CR10" s="67">
        <v>21.10682797698484</v>
      </c>
      <c r="CS10" s="67">
        <v>0</v>
      </c>
      <c r="CT10" s="67">
        <v>37.46626652699527</v>
      </c>
      <c r="CU10" s="67">
        <v>63.307559145989615</v>
      </c>
      <c r="CV10" s="67">
        <v>0</v>
      </c>
      <c r="CW10" s="67">
        <v>97.61556276053729</v>
      </c>
      <c r="CX10" s="67">
        <v>0</v>
      </c>
      <c r="CY10" s="67">
        <v>27.350313253012047</v>
      </c>
      <c r="CZ10" s="67">
        <v>6.6072712744706354</v>
      </c>
      <c r="DA10" s="67">
        <v>25.67956989247312</v>
      </c>
      <c r="DB10" s="67">
        <v>0</v>
      </c>
      <c r="DC10" s="67">
        <v>37.953012178036424</v>
      </c>
      <c r="DD10" s="67">
        <v>0</v>
      </c>
      <c r="DE10" s="67">
        <v>11.81675392670157</v>
      </c>
      <c r="DF10" s="67">
        <v>16.77467769867231</v>
      </c>
      <c r="DG10" s="67">
        <v>0</v>
      </c>
      <c r="DH10" s="67">
        <v>0</v>
      </c>
      <c r="DI10" s="67">
        <v>0</v>
      </c>
      <c r="DJ10" s="67">
        <v>24.144156934769605</v>
      </c>
      <c r="DK10" s="67">
        <v>2.005332385353715</v>
      </c>
      <c r="DL10" s="67">
        <v>15.228739285370317</v>
      </c>
      <c r="DM10" s="67">
        <v>0</v>
      </c>
      <c r="DN10" s="67">
        <v>18.689588843471988</v>
      </c>
      <c r="DO10" s="67">
        <v>0</v>
      </c>
      <c r="DP10" s="67">
        <v>15.590828924162258</v>
      </c>
      <c r="DQ10" s="67">
        <v>0</v>
      </c>
      <c r="DR10" s="67">
        <v>15.362633689839573</v>
      </c>
      <c r="DS10" s="67">
        <v>0</v>
      </c>
      <c r="DT10" s="67">
        <v>11.963053118673479</v>
      </c>
      <c r="DU10" s="67">
        <v>10.561643835616438</v>
      </c>
      <c r="DV10" s="67">
        <v>0.4439359267734554</v>
      </c>
      <c r="DW10" s="67">
        <v>0</v>
      </c>
      <c r="DX10" s="67">
        <v>0</v>
      </c>
      <c r="DY10" s="67">
        <v>0</v>
      </c>
      <c r="DZ10" s="67">
        <v>11.210762331838565</v>
      </c>
      <c r="EA10" s="67">
        <v>1.025974025974026</v>
      </c>
      <c r="EB10" s="67">
        <v>0</v>
      </c>
      <c r="EC10" s="67">
        <v>17.018976392622363</v>
      </c>
      <c r="ED10" s="67">
        <v>0</v>
      </c>
      <c r="EE10" s="67">
        <v>0</v>
      </c>
      <c r="EF10" s="67">
        <v>0</v>
      </c>
      <c r="EG10" s="67">
        <v>0</v>
      </c>
      <c r="EH10" s="67">
        <v>18.931836407377705</v>
      </c>
      <c r="EI10" s="67">
        <v>152.79229567933368</v>
      </c>
      <c r="EJ10" s="67">
        <v>0</v>
      </c>
      <c r="EK10" s="67">
        <v>18.080389059772216</v>
      </c>
      <c r="EL10" s="67">
        <v>25.368093385214006</v>
      </c>
      <c r="EM10" s="67">
        <v>13.593754210115055</v>
      </c>
      <c r="EN10" s="67">
        <v>0</v>
      </c>
      <c r="EO10" s="67">
        <v>0</v>
      </c>
      <c r="EP10" s="67">
        <v>0</v>
      </c>
      <c r="EQ10" s="67">
        <v>0</v>
      </c>
      <c r="ER10" s="67">
        <v>0</v>
      </c>
      <c r="ES10" s="67">
        <v>10.542269225119844</v>
      </c>
      <c r="ET10" s="67">
        <v>0.10007358351729213</v>
      </c>
      <c r="EU10" s="67">
        <v>0</v>
      </c>
      <c r="EV10" s="67">
        <v>0</v>
      </c>
      <c r="EW10" s="67">
        <v>29.565217391304348</v>
      </c>
      <c r="EX10" s="67">
        <v>0</v>
      </c>
      <c r="EY10" s="67">
        <v>5.832793259883344</v>
      </c>
      <c r="EZ10" s="67">
        <v>1.0666666666666667</v>
      </c>
      <c r="FA10" s="67">
        <v>0</v>
      </c>
      <c r="FB10" s="67">
        <v>11.789128210957037</v>
      </c>
      <c r="FC10" s="67">
        <v>0</v>
      </c>
      <c r="FD10" s="67">
        <v>9.550529673271745</v>
      </c>
      <c r="FE10" s="67">
        <v>0</v>
      </c>
      <c r="FF10" s="67">
        <v>0</v>
      </c>
      <c r="FG10" s="67">
        <v>0</v>
      </c>
      <c r="FH10" s="67">
        <v>0.6801470588235294</v>
      </c>
      <c r="FI10" s="67">
        <v>0</v>
      </c>
      <c r="FJ10" s="67">
        <v>0</v>
      </c>
      <c r="FK10" s="67">
        <v>81.2630094847475</v>
      </c>
      <c r="FL10" s="67">
        <v>50.57208849987843</v>
      </c>
      <c r="FM10" s="67">
        <v>0</v>
      </c>
      <c r="FN10" s="67">
        <v>57.7977358490566</v>
      </c>
      <c r="FO10" s="67">
        <v>0</v>
      </c>
      <c r="FP10" s="67">
        <v>25.01123439667129</v>
      </c>
      <c r="FQ10" s="67">
        <v>84.50792613172086</v>
      </c>
      <c r="FR10" s="67">
        <v>11.44537128977931</v>
      </c>
      <c r="FS10" s="67">
        <v>131.87763318041382</v>
      </c>
      <c r="FT10" s="67">
        <v>0</v>
      </c>
      <c r="FU10" s="67">
        <v>0.30136383633963926</v>
      </c>
      <c r="FV10" s="67">
        <v>0</v>
      </c>
      <c r="FW10" s="67">
        <v>0</v>
      </c>
      <c r="FX10" s="67">
        <v>168.8469773299748</v>
      </c>
      <c r="FY10" s="67">
        <v>36.489575023569515</v>
      </c>
      <c r="FZ10" s="67">
        <v>6.875</v>
      </c>
      <c r="GA10" s="67">
        <v>0</v>
      </c>
      <c r="GB10" s="67">
        <v>1.466265060240964</v>
      </c>
      <c r="GC10" s="67">
        <v>130.3092190537913</v>
      </c>
      <c r="GD10" s="67">
        <v>0</v>
      </c>
      <c r="GE10" s="67">
        <v>30.151486875735323</v>
      </c>
      <c r="GF10" s="67">
        <v>8.337777777777777</v>
      </c>
      <c r="GG10" s="67">
        <v>67.54130223517978</v>
      </c>
      <c r="GH10" s="67">
        <v>1.8416666666666666</v>
      </c>
      <c r="GI10" s="67">
        <v>0</v>
      </c>
      <c r="GJ10" s="67">
        <v>16.992819187131982</v>
      </c>
      <c r="GK10" s="67">
        <v>0</v>
      </c>
      <c r="GL10" s="67">
        <v>0</v>
      </c>
      <c r="GM10" s="67">
        <v>0</v>
      </c>
      <c r="GN10" s="67">
        <v>0</v>
      </c>
      <c r="GO10" s="67">
        <v>0</v>
      </c>
      <c r="GP10" s="67">
        <v>0</v>
      </c>
      <c r="GQ10" s="67">
        <v>0</v>
      </c>
      <c r="GR10" s="67">
        <v>43.19172333960353</v>
      </c>
      <c r="GS10" s="67">
        <v>0</v>
      </c>
      <c r="GT10" s="67">
        <v>27.224921277552856</v>
      </c>
      <c r="GU10" s="67">
        <v>16.7493848857645</v>
      </c>
      <c r="GV10" s="67">
        <v>134.35611572615298</v>
      </c>
      <c r="GW10" s="67">
        <v>24.649021781527786</v>
      </c>
      <c r="GX10" s="67">
        <v>0</v>
      </c>
      <c r="GY10" s="67">
        <v>8.032364001648466</v>
      </c>
      <c r="GZ10" s="67">
        <v>0</v>
      </c>
      <c r="HA10" s="67">
        <v>0</v>
      </c>
      <c r="HB10" s="67">
        <v>33.063554950887315</v>
      </c>
      <c r="HC10" s="67">
        <v>0</v>
      </c>
      <c r="HD10" s="67">
        <v>0</v>
      </c>
      <c r="HE10" s="67">
        <v>43.01086956521739</v>
      </c>
      <c r="HF10" s="67">
        <v>0</v>
      </c>
      <c r="HG10" s="67">
        <v>0</v>
      </c>
      <c r="HH10" s="67">
        <v>9.697022418849729</v>
      </c>
      <c r="HI10" s="67">
        <v>0</v>
      </c>
      <c r="HJ10" s="67">
        <v>14.682773722627736</v>
      </c>
      <c r="HK10" s="67">
        <v>79.05937862950059</v>
      </c>
      <c r="HL10" s="67">
        <v>22.193014571282127</v>
      </c>
      <c r="HM10" s="67">
        <v>28.77672955974843</v>
      </c>
      <c r="HN10" s="68">
        <v>10.423024928351268</v>
      </c>
    </row>
    <row r="11" spans="1:222" ht="15" customHeight="1">
      <c r="A11" s="3"/>
      <c r="B11" s="38">
        <v>516</v>
      </c>
      <c r="C11" s="10" t="s">
        <v>7</v>
      </c>
      <c r="D11" s="67">
        <v>40.22055414504912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29.286131963650732</v>
      </c>
      <c r="O11" s="67">
        <v>43.36359102244389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26.343086743786657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196.05530921820304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  <c r="DJ11" s="67">
        <v>0</v>
      </c>
      <c r="DK11" s="67">
        <v>0</v>
      </c>
      <c r="DL11" s="67">
        <v>0</v>
      </c>
      <c r="DM11" s="67">
        <v>0</v>
      </c>
      <c r="DN11" s="67">
        <v>0</v>
      </c>
      <c r="DO11" s="67">
        <v>18.582918952171017</v>
      </c>
      <c r="DP11" s="67">
        <v>0</v>
      </c>
      <c r="DQ11" s="67">
        <v>0</v>
      </c>
      <c r="DR11" s="67">
        <v>0</v>
      </c>
      <c r="DS11" s="67">
        <v>0</v>
      </c>
      <c r="DT11" s="67">
        <v>0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</v>
      </c>
      <c r="EI11" s="67">
        <v>0</v>
      </c>
      <c r="EJ11" s="67">
        <v>0</v>
      </c>
      <c r="EK11" s="67">
        <v>0</v>
      </c>
      <c r="EL11" s="67">
        <v>0</v>
      </c>
      <c r="EM11" s="67">
        <v>0</v>
      </c>
      <c r="EN11" s="67">
        <v>0</v>
      </c>
      <c r="EO11" s="67">
        <v>0</v>
      </c>
      <c r="EP11" s="67">
        <v>0</v>
      </c>
      <c r="EQ11" s="67">
        <v>0</v>
      </c>
      <c r="ER11" s="67">
        <v>0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EZ11" s="67">
        <v>0</v>
      </c>
      <c r="FA11" s="67">
        <v>0</v>
      </c>
      <c r="FB11" s="67">
        <v>0</v>
      </c>
      <c r="FC11" s="67">
        <v>0</v>
      </c>
      <c r="FD11" s="67">
        <v>0</v>
      </c>
      <c r="FE11" s="67">
        <v>0</v>
      </c>
      <c r="FF11" s="67">
        <v>0</v>
      </c>
      <c r="FG11" s="67">
        <v>0</v>
      </c>
      <c r="FH11" s="67">
        <v>0.2727941176470588</v>
      </c>
      <c r="FI11" s="67">
        <v>0</v>
      </c>
      <c r="FJ11" s="67">
        <v>0</v>
      </c>
      <c r="FK11" s="67">
        <v>0</v>
      </c>
      <c r="FL11" s="67">
        <v>0</v>
      </c>
      <c r="FM11" s="67">
        <v>0</v>
      </c>
      <c r="FN11" s="67">
        <v>0</v>
      </c>
      <c r="FO11" s="67">
        <v>0</v>
      </c>
      <c r="FP11" s="67">
        <v>0</v>
      </c>
      <c r="FQ11" s="67">
        <v>0</v>
      </c>
      <c r="FR11" s="67">
        <v>0</v>
      </c>
      <c r="FS11" s="67">
        <v>0</v>
      </c>
      <c r="FT11" s="67">
        <v>0</v>
      </c>
      <c r="FU11" s="67">
        <v>0</v>
      </c>
      <c r="FV11" s="67">
        <v>0</v>
      </c>
      <c r="FW11" s="67">
        <v>0</v>
      </c>
      <c r="FX11" s="67">
        <v>0</v>
      </c>
      <c r="FY11" s="67">
        <v>0</v>
      </c>
      <c r="FZ11" s="67">
        <v>0</v>
      </c>
      <c r="GA11" s="67">
        <v>0</v>
      </c>
      <c r="GB11" s="67">
        <v>0</v>
      </c>
      <c r="GC11" s="67">
        <v>0</v>
      </c>
      <c r="GD11" s="67">
        <v>3.297365119196989</v>
      </c>
      <c r="GE11" s="67">
        <v>0</v>
      </c>
      <c r="GF11" s="67">
        <v>0</v>
      </c>
      <c r="GG11" s="67">
        <v>0</v>
      </c>
      <c r="GH11" s="67">
        <v>0</v>
      </c>
      <c r="GI11" s="67">
        <v>0</v>
      </c>
      <c r="GJ11" s="67">
        <v>5.1539566278902775</v>
      </c>
      <c r="GK11" s="67">
        <v>0</v>
      </c>
      <c r="GL11" s="67">
        <v>0</v>
      </c>
      <c r="GM11" s="67">
        <v>0</v>
      </c>
      <c r="GN11" s="67">
        <v>0</v>
      </c>
      <c r="GO11" s="67">
        <v>0</v>
      </c>
      <c r="GP11" s="67">
        <v>0</v>
      </c>
      <c r="GQ11" s="67">
        <v>0</v>
      </c>
      <c r="GR11" s="67">
        <v>0</v>
      </c>
      <c r="GS11" s="67">
        <v>0</v>
      </c>
      <c r="GT11" s="67">
        <v>0</v>
      </c>
      <c r="GU11" s="67">
        <v>0</v>
      </c>
      <c r="GV11" s="67">
        <v>0</v>
      </c>
      <c r="GW11" s="67">
        <v>0</v>
      </c>
      <c r="GX11" s="67">
        <v>0</v>
      </c>
      <c r="GY11" s="67">
        <v>0</v>
      </c>
      <c r="GZ11" s="67">
        <v>0</v>
      </c>
      <c r="HA11" s="67">
        <v>0</v>
      </c>
      <c r="HB11" s="67">
        <v>0</v>
      </c>
      <c r="HC11" s="67">
        <v>0</v>
      </c>
      <c r="HD11" s="67">
        <v>0</v>
      </c>
      <c r="HE11" s="67">
        <v>0</v>
      </c>
      <c r="HF11" s="67">
        <v>0</v>
      </c>
      <c r="HG11" s="67">
        <v>0</v>
      </c>
      <c r="HH11" s="67">
        <v>0</v>
      </c>
      <c r="HI11" s="67">
        <v>0</v>
      </c>
      <c r="HJ11" s="67">
        <v>0</v>
      </c>
      <c r="HK11" s="67">
        <v>0</v>
      </c>
      <c r="HL11" s="67">
        <v>0</v>
      </c>
      <c r="HM11" s="67">
        <v>4.559748427672956</v>
      </c>
      <c r="HN11" s="68">
        <v>14.892662088357756</v>
      </c>
    </row>
    <row r="12" spans="1:222" ht="15" customHeight="1">
      <c r="A12" s="3"/>
      <c r="B12" s="38">
        <v>517</v>
      </c>
      <c r="C12" s="10" t="s">
        <v>8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25.064994463434598</v>
      </c>
      <c r="K12" s="67">
        <v>0</v>
      </c>
      <c r="L12" s="67">
        <v>0</v>
      </c>
      <c r="M12" s="67">
        <v>0</v>
      </c>
      <c r="N12" s="67">
        <v>5.654681943895693</v>
      </c>
      <c r="O12" s="67">
        <v>0</v>
      </c>
      <c r="P12" s="67">
        <v>135.50766269341824</v>
      </c>
      <c r="Q12" s="67">
        <v>380.71992617862537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107.77025586353945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162.59807692307692</v>
      </c>
      <c r="AD12" s="67">
        <v>0</v>
      </c>
      <c r="AE12" s="67">
        <v>0</v>
      </c>
      <c r="AF12" s="67">
        <v>0</v>
      </c>
      <c r="AG12" s="67">
        <v>41.937869822485204</v>
      </c>
      <c r="AH12" s="67">
        <v>0</v>
      </c>
      <c r="AI12" s="67">
        <v>15.859188544152744</v>
      </c>
      <c r="AJ12" s="67">
        <v>0</v>
      </c>
      <c r="AK12" s="67">
        <v>0</v>
      </c>
      <c r="AL12" s="67">
        <v>66.22577923706592</v>
      </c>
      <c r="AM12" s="67">
        <v>0</v>
      </c>
      <c r="AN12" s="67">
        <v>121.69941510180746</v>
      </c>
      <c r="AO12" s="67">
        <v>59.83153029507932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124.38626964433416</v>
      </c>
      <c r="AY12" s="67">
        <v>7.095280498664292</v>
      </c>
      <c r="AZ12" s="67">
        <v>25.193960430406108</v>
      </c>
      <c r="BA12" s="67">
        <v>0</v>
      </c>
      <c r="BB12" s="67">
        <v>0</v>
      </c>
      <c r="BC12" s="67">
        <v>169.9965522828165</v>
      </c>
      <c r="BD12" s="67">
        <v>0</v>
      </c>
      <c r="BE12" s="67">
        <v>0</v>
      </c>
      <c r="BF12" s="67">
        <v>87.97904043291034</v>
      </c>
      <c r="BG12" s="67">
        <v>0</v>
      </c>
      <c r="BH12" s="67">
        <v>0</v>
      </c>
      <c r="BI12" s="67">
        <v>21.378680800942284</v>
      </c>
      <c r="BJ12" s="67">
        <v>0</v>
      </c>
      <c r="BK12" s="67">
        <v>0</v>
      </c>
      <c r="BL12" s="67">
        <v>37.0124826629681</v>
      </c>
      <c r="BM12" s="67">
        <v>0</v>
      </c>
      <c r="BN12" s="67">
        <v>120.38051724938478</v>
      </c>
      <c r="BO12" s="67">
        <v>22.07950038271519</v>
      </c>
      <c r="BP12" s="67">
        <v>0</v>
      </c>
      <c r="BQ12" s="67">
        <v>0</v>
      </c>
      <c r="BR12" s="67">
        <v>0</v>
      </c>
      <c r="BS12" s="67">
        <v>0</v>
      </c>
      <c r="BT12" s="67">
        <v>162.7212194522671</v>
      </c>
      <c r="BU12" s="67">
        <v>0</v>
      </c>
      <c r="BV12" s="67">
        <v>33.53263039899114</v>
      </c>
      <c r="BW12" s="67">
        <v>0</v>
      </c>
      <c r="BX12" s="67">
        <v>48.44145966836229</v>
      </c>
      <c r="BY12" s="67">
        <v>0</v>
      </c>
      <c r="BZ12" s="67">
        <v>0</v>
      </c>
      <c r="CA12" s="67">
        <v>33.36476308513681</v>
      </c>
      <c r="CB12" s="67">
        <v>0</v>
      </c>
      <c r="CC12" s="67">
        <v>0</v>
      </c>
      <c r="CD12" s="67">
        <v>0</v>
      </c>
      <c r="CE12" s="67">
        <v>31.95199627155507</v>
      </c>
      <c r="CF12" s="67">
        <v>48.376159789466584</v>
      </c>
      <c r="CG12" s="67">
        <v>0</v>
      </c>
      <c r="CH12" s="67">
        <v>82.14495825723976</v>
      </c>
      <c r="CI12" s="67">
        <v>151.57390377837882</v>
      </c>
      <c r="CJ12" s="67">
        <v>692.9597362844361</v>
      </c>
      <c r="CK12" s="67">
        <v>21.18245341614907</v>
      </c>
      <c r="CL12" s="67">
        <v>60.42888373457037</v>
      </c>
      <c r="CM12" s="67">
        <v>38.1251690168051</v>
      </c>
      <c r="CN12" s="67">
        <v>0</v>
      </c>
      <c r="CO12" s="67">
        <v>102.96004758600178</v>
      </c>
      <c r="CP12" s="67">
        <v>68.50204268507431</v>
      </c>
      <c r="CQ12" s="67">
        <v>524.0277935798456</v>
      </c>
      <c r="CR12" s="67">
        <v>0</v>
      </c>
      <c r="CS12" s="67">
        <v>0</v>
      </c>
      <c r="CT12" s="67">
        <v>63.36182441040741</v>
      </c>
      <c r="CU12" s="67">
        <v>0</v>
      </c>
      <c r="CV12" s="67">
        <v>0</v>
      </c>
      <c r="CW12" s="67">
        <v>75.69939786938397</v>
      </c>
      <c r="CX12" s="67">
        <v>0</v>
      </c>
      <c r="CY12" s="67">
        <v>99.21681927710843</v>
      </c>
      <c r="CZ12" s="67">
        <v>0</v>
      </c>
      <c r="DA12" s="67">
        <v>0</v>
      </c>
      <c r="DB12" s="67">
        <v>50.75</v>
      </c>
      <c r="DC12" s="67">
        <v>12.124151309408342</v>
      </c>
      <c r="DD12" s="67">
        <v>0</v>
      </c>
      <c r="DE12" s="67">
        <v>0</v>
      </c>
      <c r="DF12" s="67">
        <v>0</v>
      </c>
      <c r="DG12" s="67">
        <v>41.17959432401845</v>
      </c>
      <c r="DH12" s="67">
        <v>100.79772524531668</v>
      </c>
      <c r="DI12" s="67">
        <v>0</v>
      </c>
      <c r="DJ12" s="67">
        <v>31.61023676754007</v>
      </c>
      <c r="DK12" s="67">
        <v>0</v>
      </c>
      <c r="DL12" s="67">
        <v>207.6270506276285</v>
      </c>
      <c r="DM12" s="67">
        <v>0</v>
      </c>
      <c r="DN12" s="67">
        <v>0</v>
      </c>
      <c r="DO12" s="67">
        <v>0</v>
      </c>
      <c r="DP12" s="67">
        <v>0</v>
      </c>
      <c r="DQ12" s="67">
        <v>0</v>
      </c>
      <c r="DR12" s="67">
        <v>0</v>
      </c>
      <c r="DS12" s="67">
        <v>0</v>
      </c>
      <c r="DT12" s="67">
        <v>0</v>
      </c>
      <c r="DU12" s="67">
        <v>0</v>
      </c>
      <c r="DV12" s="67">
        <v>0</v>
      </c>
      <c r="DW12" s="67">
        <v>0</v>
      </c>
      <c r="DX12" s="67">
        <v>0</v>
      </c>
      <c r="DY12" s="67">
        <v>26.871817383669885</v>
      </c>
      <c r="DZ12" s="67">
        <v>0</v>
      </c>
      <c r="EA12" s="67">
        <v>0</v>
      </c>
      <c r="EB12" s="67">
        <v>20.751013317892298</v>
      </c>
      <c r="EC12" s="67">
        <v>16.401857716977617</v>
      </c>
      <c r="ED12" s="67">
        <v>0</v>
      </c>
      <c r="EE12" s="67">
        <v>0</v>
      </c>
      <c r="EF12" s="67">
        <v>308.51457725947523</v>
      </c>
      <c r="EG12" s="67">
        <v>0</v>
      </c>
      <c r="EH12" s="67">
        <v>0</v>
      </c>
      <c r="EI12" s="67">
        <v>0</v>
      </c>
      <c r="EJ12" s="67">
        <v>0</v>
      </c>
      <c r="EK12" s="67">
        <v>0</v>
      </c>
      <c r="EL12" s="67">
        <v>148.12208171206225</v>
      </c>
      <c r="EM12" s="67">
        <v>66.75590763344381</v>
      </c>
      <c r="EN12" s="67">
        <v>0</v>
      </c>
      <c r="EO12" s="67">
        <v>65.28793103448275</v>
      </c>
      <c r="EP12" s="67">
        <v>0</v>
      </c>
      <c r="EQ12" s="67">
        <v>0</v>
      </c>
      <c r="ER12" s="67">
        <v>0</v>
      </c>
      <c r="ES12" s="67">
        <v>26.18620447150672</v>
      </c>
      <c r="ET12" s="67">
        <v>24.834483075791024</v>
      </c>
      <c r="EU12" s="67">
        <v>98.29626168224299</v>
      </c>
      <c r="EV12" s="67">
        <v>203.8694546482057</v>
      </c>
      <c r="EW12" s="67">
        <v>0</v>
      </c>
      <c r="EX12" s="67">
        <v>0</v>
      </c>
      <c r="EY12" s="67">
        <v>0</v>
      </c>
      <c r="EZ12" s="67">
        <v>0</v>
      </c>
      <c r="FA12" s="67">
        <v>40.35003001972725</v>
      </c>
      <c r="FB12" s="67">
        <v>69.48317799499887</v>
      </c>
      <c r="FC12" s="67">
        <v>0</v>
      </c>
      <c r="FD12" s="67">
        <v>42.70493645573386</v>
      </c>
      <c r="FE12" s="67">
        <v>0</v>
      </c>
      <c r="FF12" s="67">
        <v>48.71129326047359</v>
      </c>
      <c r="FG12" s="67">
        <v>26.794435857805254</v>
      </c>
      <c r="FH12" s="67">
        <v>0</v>
      </c>
      <c r="FI12" s="67">
        <v>2188.0813953488373</v>
      </c>
      <c r="FJ12" s="67">
        <v>0</v>
      </c>
      <c r="FK12" s="67">
        <v>0</v>
      </c>
      <c r="FL12" s="67">
        <v>0</v>
      </c>
      <c r="FM12" s="67">
        <v>267.4443661971831</v>
      </c>
      <c r="FN12" s="67">
        <v>0</v>
      </c>
      <c r="FO12" s="67">
        <v>0</v>
      </c>
      <c r="FP12" s="67">
        <v>0</v>
      </c>
      <c r="FQ12" s="67">
        <v>219.94165713351856</v>
      </c>
      <c r="FR12" s="67">
        <v>195.1367926365079</v>
      </c>
      <c r="FS12" s="67">
        <v>0</v>
      </c>
      <c r="FT12" s="67">
        <v>41.872</v>
      </c>
      <c r="FU12" s="67">
        <v>0</v>
      </c>
      <c r="FV12" s="67">
        <v>0</v>
      </c>
      <c r="FW12" s="67">
        <v>7.6309794988610475</v>
      </c>
      <c r="FX12" s="67">
        <v>30.423803526448363</v>
      </c>
      <c r="FY12" s="67">
        <v>58.523043730509826</v>
      </c>
      <c r="FZ12" s="67">
        <v>0</v>
      </c>
      <c r="GA12" s="67">
        <v>1025.3647490820074</v>
      </c>
      <c r="GB12" s="67">
        <v>0</v>
      </c>
      <c r="GC12" s="67">
        <v>305.1147926117952</v>
      </c>
      <c r="GD12" s="67">
        <v>0</v>
      </c>
      <c r="GE12" s="67">
        <v>0</v>
      </c>
      <c r="GF12" s="67">
        <v>0</v>
      </c>
      <c r="GG12" s="67">
        <v>0</v>
      </c>
      <c r="GH12" s="67">
        <v>0</v>
      </c>
      <c r="GI12" s="67">
        <v>0</v>
      </c>
      <c r="GJ12" s="67">
        <v>0</v>
      </c>
      <c r="GK12" s="67">
        <v>0</v>
      </c>
      <c r="GL12" s="67">
        <v>0</v>
      </c>
      <c r="GM12" s="67">
        <v>0</v>
      </c>
      <c r="GN12" s="67">
        <v>31.989955171841274</v>
      </c>
      <c r="GO12" s="67">
        <v>0</v>
      </c>
      <c r="GP12" s="67">
        <v>0</v>
      </c>
      <c r="GQ12" s="67">
        <v>1.2621951219512195</v>
      </c>
      <c r="GR12" s="67">
        <v>0</v>
      </c>
      <c r="GS12" s="67">
        <v>94.18859595340282</v>
      </c>
      <c r="GT12" s="67">
        <v>0</v>
      </c>
      <c r="GU12" s="67">
        <v>135.90882249560633</v>
      </c>
      <c r="GV12" s="67">
        <v>12.40624462904612</v>
      </c>
      <c r="GW12" s="67">
        <v>110.67195294697297</v>
      </c>
      <c r="GX12" s="67">
        <v>11.700757939172982</v>
      </c>
      <c r="GY12" s="67">
        <v>0</v>
      </c>
      <c r="GZ12" s="67">
        <v>20.02147700426472</v>
      </c>
      <c r="HA12" s="67">
        <v>0</v>
      </c>
      <c r="HB12" s="67">
        <v>94.67708224318626</v>
      </c>
      <c r="HC12" s="67">
        <v>54.45810055865922</v>
      </c>
      <c r="HD12" s="67">
        <v>0</v>
      </c>
      <c r="HE12" s="67">
        <v>0</v>
      </c>
      <c r="HF12" s="67">
        <v>0</v>
      </c>
      <c r="HG12" s="67">
        <v>0</v>
      </c>
      <c r="HH12" s="67">
        <v>649.8932743450813</v>
      </c>
      <c r="HI12" s="67">
        <v>0</v>
      </c>
      <c r="HJ12" s="67">
        <v>0</v>
      </c>
      <c r="HK12" s="67">
        <v>464.7273519163763</v>
      </c>
      <c r="HL12" s="67">
        <v>0</v>
      </c>
      <c r="HM12" s="67">
        <v>0</v>
      </c>
      <c r="HN12" s="68">
        <v>21.698642729681502</v>
      </c>
    </row>
    <row r="13" spans="1:222" ht="15" customHeight="1">
      <c r="A13" s="3"/>
      <c r="B13" s="38">
        <v>518</v>
      </c>
      <c r="C13" s="10" t="s">
        <v>9</v>
      </c>
      <c r="D13" s="67">
        <v>0</v>
      </c>
      <c r="E13" s="67">
        <v>0</v>
      </c>
      <c r="F13" s="67">
        <v>7.1554607673028725</v>
      </c>
      <c r="G13" s="67">
        <v>0</v>
      </c>
      <c r="H13" s="67">
        <v>0</v>
      </c>
      <c r="I13" s="67">
        <v>0</v>
      </c>
      <c r="J13" s="67">
        <v>99.50180540176207</v>
      </c>
      <c r="K13" s="67">
        <v>61.41678669634673</v>
      </c>
      <c r="L13" s="67">
        <v>0</v>
      </c>
      <c r="M13" s="67">
        <v>0</v>
      </c>
      <c r="N13" s="67">
        <v>76.40316080600553</v>
      </c>
      <c r="O13" s="67">
        <v>67.09376558603492</v>
      </c>
      <c r="P13" s="67">
        <v>102.45517139261123</v>
      </c>
      <c r="Q13" s="67">
        <v>2.852077624293943</v>
      </c>
      <c r="R13" s="67">
        <v>52.98200543232232</v>
      </c>
      <c r="S13" s="67">
        <v>383.075208913649</v>
      </c>
      <c r="T13" s="67">
        <v>0</v>
      </c>
      <c r="U13" s="67">
        <v>85.10434732338999</v>
      </c>
      <c r="V13" s="67">
        <v>0</v>
      </c>
      <c r="W13" s="67">
        <v>51.318407960199</v>
      </c>
      <c r="X13" s="67">
        <v>0</v>
      </c>
      <c r="Y13" s="67">
        <v>0</v>
      </c>
      <c r="Z13" s="67">
        <v>47.08524646476212</v>
      </c>
      <c r="AA13" s="67">
        <v>0</v>
      </c>
      <c r="AB13" s="67">
        <v>24.357973636598604</v>
      </c>
      <c r="AC13" s="67">
        <v>0</v>
      </c>
      <c r="AD13" s="67">
        <v>34.549483013293944</v>
      </c>
      <c r="AE13" s="67">
        <v>0</v>
      </c>
      <c r="AF13" s="67">
        <v>26.996660730187</v>
      </c>
      <c r="AG13" s="67">
        <v>0</v>
      </c>
      <c r="AH13" s="67">
        <v>0</v>
      </c>
      <c r="AI13" s="67">
        <v>0</v>
      </c>
      <c r="AJ13" s="67">
        <v>233.56519575315195</v>
      </c>
      <c r="AK13" s="67">
        <v>0</v>
      </c>
      <c r="AL13" s="67">
        <v>0</v>
      </c>
      <c r="AM13" s="67">
        <v>0</v>
      </c>
      <c r="AN13" s="67">
        <v>179.59810604394798</v>
      </c>
      <c r="AO13" s="67">
        <v>78.56216445323538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0.05900728913571676</v>
      </c>
      <c r="BA13" s="67">
        <v>0</v>
      </c>
      <c r="BB13" s="67">
        <v>0</v>
      </c>
      <c r="BC13" s="67">
        <v>111.67768380804252</v>
      </c>
      <c r="BD13" s="67">
        <v>0</v>
      </c>
      <c r="BE13" s="67">
        <v>0</v>
      </c>
      <c r="BF13" s="67">
        <v>2.5379749247361</v>
      </c>
      <c r="BG13" s="67">
        <v>0</v>
      </c>
      <c r="BH13" s="67">
        <v>0</v>
      </c>
      <c r="BI13" s="67">
        <v>0</v>
      </c>
      <c r="BJ13" s="67">
        <v>5.157721796276014</v>
      </c>
      <c r="BK13" s="67">
        <v>0</v>
      </c>
      <c r="BL13" s="67">
        <v>0</v>
      </c>
      <c r="BM13" s="67">
        <v>10.85378590078329</v>
      </c>
      <c r="BN13" s="67">
        <v>315.04667316710777</v>
      </c>
      <c r="BO13" s="67">
        <v>14.198211676292534</v>
      </c>
      <c r="BP13" s="67">
        <v>36.52285115303983</v>
      </c>
      <c r="BQ13" s="67">
        <v>0</v>
      </c>
      <c r="BR13" s="67">
        <v>0</v>
      </c>
      <c r="BS13" s="67">
        <v>186.68302021191346</v>
      </c>
      <c r="BT13" s="67">
        <v>0</v>
      </c>
      <c r="BU13" s="67">
        <v>0</v>
      </c>
      <c r="BV13" s="67">
        <v>99.91995656286124</v>
      </c>
      <c r="BW13" s="67">
        <v>686.4377886095433</v>
      </c>
      <c r="BX13" s="67">
        <v>95.0812661029266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51.54326549634923</v>
      </c>
      <c r="CF13" s="67">
        <v>141.59880562772022</v>
      </c>
      <c r="CG13" s="67">
        <v>0</v>
      </c>
      <c r="CH13" s="67">
        <v>76.2207148447691</v>
      </c>
      <c r="CI13" s="67">
        <v>178.5012212113761</v>
      </c>
      <c r="CJ13" s="67">
        <v>0</v>
      </c>
      <c r="CK13" s="67">
        <v>0</v>
      </c>
      <c r="CL13" s="67">
        <v>177.64259244448</v>
      </c>
      <c r="CM13" s="67">
        <v>0</v>
      </c>
      <c r="CN13" s="67">
        <v>127.14908808405164</v>
      </c>
      <c r="CO13" s="67">
        <v>209.84896401308615</v>
      </c>
      <c r="CP13" s="67">
        <v>5.692810687703975</v>
      </c>
      <c r="CQ13" s="67">
        <v>0</v>
      </c>
      <c r="CR13" s="67">
        <v>0</v>
      </c>
      <c r="CS13" s="67">
        <v>0</v>
      </c>
      <c r="CT13" s="67">
        <v>32.15848928399536</v>
      </c>
      <c r="CU13" s="67">
        <v>19.722446624350837</v>
      </c>
      <c r="CV13" s="67">
        <v>0</v>
      </c>
      <c r="CW13" s="67">
        <v>0</v>
      </c>
      <c r="CX13" s="67">
        <v>0</v>
      </c>
      <c r="CY13" s="67">
        <v>91.92515662650602</v>
      </c>
      <c r="CZ13" s="67">
        <v>0</v>
      </c>
      <c r="DA13" s="67">
        <v>0</v>
      </c>
      <c r="DB13" s="67">
        <v>0</v>
      </c>
      <c r="DC13" s="67">
        <v>54.105938139885765</v>
      </c>
      <c r="DD13" s="67">
        <v>0</v>
      </c>
      <c r="DE13" s="67">
        <v>0</v>
      </c>
      <c r="DF13" s="67">
        <v>0</v>
      </c>
      <c r="DG13" s="67">
        <v>196.20771306694525</v>
      </c>
      <c r="DH13" s="67">
        <v>13.202051739518287</v>
      </c>
      <c r="DI13" s="67">
        <v>9.530102267674522</v>
      </c>
      <c r="DJ13" s="67">
        <v>381.8526350130799</v>
      </c>
      <c r="DK13" s="67">
        <v>62.82154283682901</v>
      </c>
      <c r="DL13" s="67">
        <v>289.8285177694308</v>
      </c>
      <c r="DM13" s="67">
        <v>0</v>
      </c>
      <c r="DN13" s="67">
        <v>0</v>
      </c>
      <c r="DO13" s="67">
        <v>0</v>
      </c>
      <c r="DP13" s="67">
        <v>0</v>
      </c>
      <c r="DQ13" s="67">
        <v>0</v>
      </c>
      <c r="DR13" s="67">
        <v>50.95822192513369</v>
      </c>
      <c r="DS13" s="67">
        <v>3.295978420794507</v>
      </c>
      <c r="DT13" s="67">
        <v>319.1685465471256</v>
      </c>
      <c r="DU13" s="67">
        <v>0</v>
      </c>
      <c r="DV13" s="67">
        <v>0</v>
      </c>
      <c r="DW13" s="67">
        <v>313.9314472252448</v>
      </c>
      <c r="DX13" s="67">
        <v>0</v>
      </c>
      <c r="DY13" s="67">
        <v>0</v>
      </c>
      <c r="DZ13" s="67">
        <v>0</v>
      </c>
      <c r="EA13" s="67">
        <v>0</v>
      </c>
      <c r="EB13" s="67">
        <v>2.2220613781123335</v>
      </c>
      <c r="EC13" s="67">
        <v>1.4721741676203657</v>
      </c>
      <c r="ED13" s="67">
        <v>0</v>
      </c>
      <c r="EE13" s="67">
        <v>0</v>
      </c>
      <c r="EF13" s="67">
        <v>0</v>
      </c>
      <c r="EG13" s="67">
        <v>0</v>
      </c>
      <c r="EH13" s="67">
        <v>0</v>
      </c>
      <c r="EI13" s="67">
        <v>0</v>
      </c>
      <c r="EJ13" s="67">
        <v>0</v>
      </c>
      <c r="EK13" s="67">
        <v>0</v>
      </c>
      <c r="EL13" s="67">
        <v>66.28351167315175</v>
      </c>
      <c r="EM13" s="67">
        <v>274.8682671840056</v>
      </c>
      <c r="EN13" s="67">
        <v>0</v>
      </c>
      <c r="EO13" s="67">
        <v>0</v>
      </c>
      <c r="EP13" s="67">
        <v>5.381984036488027</v>
      </c>
      <c r="EQ13" s="67">
        <v>0</v>
      </c>
      <c r="ER13" s="67">
        <v>6.8807339449541285</v>
      </c>
      <c r="ES13" s="67">
        <v>0</v>
      </c>
      <c r="ET13" s="67">
        <v>21.036929727740986</v>
      </c>
      <c r="EU13" s="67">
        <v>61.548971962616825</v>
      </c>
      <c r="EV13" s="67">
        <v>0</v>
      </c>
      <c r="EW13" s="67">
        <v>0</v>
      </c>
      <c r="EX13" s="67">
        <v>0</v>
      </c>
      <c r="EY13" s="67">
        <v>0</v>
      </c>
      <c r="EZ13" s="67">
        <v>146.6528</v>
      </c>
      <c r="FA13" s="67">
        <v>60.72081653658118</v>
      </c>
      <c r="FB13" s="67">
        <v>377.52421715162535</v>
      </c>
      <c r="FC13" s="67">
        <v>50.05344108446298</v>
      </c>
      <c r="FD13" s="67">
        <v>248.83076897651588</v>
      </c>
      <c r="FE13" s="67">
        <v>0</v>
      </c>
      <c r="FF13" s="67">
        <v>0</v>
      </c>
      <c r="FG13" s="67">
        <v>0</v>
      </c>
      <c r="FH13" s="67">
        <v>97.62242647058824</v>
      </c>
      <c r="FI13" s="67">
        <v>0</v>
      </c>
      <c r="FJ13" s="67">
        <v>0</v>
      </c>
      <c r="FK13" s="67">
        <v>60.35196103563189</v>
      </c>
      <c r="FL13" s="67">
        <v>0</v>
      </c>
      <c r="FM13" s="67">
        <v>19.028169014084508</v>
      </c>
      <c r="FN13" s="67">
        <v>0</v>
      </c>
      <c r="FO13" s="67">
        <v>0</v>
      </c>
      <c r="FP13" s="67">
        <v>0</v>
      </c>
      <c r="FQ13" s="67">
        <v>0</v>
      </c>
      <c r="FR13" s="67">
        <v>324.9490729924165</v>
      </c>
      <c r="FS13" s="67">
        <v>0</v>
      </c>
      <c r="FT13" s="67">
        <v>0</v>
      </c>
      <c r="FU13" s="67">
        <v>0</v>
      </c>
      <c r="FV13" s="67">
        <v>0</v>
      </c>
      <c r="FW13" s="67">
        <v>0</v>
      </c>
      <c r="FX13" s="67">
        <v>0</v>
      </c>
      <c r="FY13" s="67">
        <v>31.77409529334977</v>
      </c>
      <c r="FZ13" s="67">
        <v>0</v>
      </c>
      <c r="GA13" s="67">
        <v>654.3341493268053</v>
      </c>
      <c r="GB13" s="67">
        <v>0</v>
      </c>
      <c r="GC13" s="67">
        <v>0</v>
      </c>
      <c r="GD13" s="67">
        <v>0</v>
      </c>
      <c r="GE13" s="67">
        <v>271.43486551178546</v>
      </c>
      <c r="GF13" s="67">
        <v>2.557777777777778</v>
      </c>
      <c r="GG13" s="67">
        <v>0</v>
      </c>
      <c r="GH13" s="67">
        <v>0</v>
      </c>
      <c r="GI13" s="67">
        <v>0</v>
      </c>
      <c r="GJ13" s="67">
        <v>10.065991670257073</v>
      </c>
      <c r="GK13" s="67">
        <v>49.80578265204387</v>
      </c>
      <c r="GL13" s="67">
        <v>0</v>
      </c>
      <c r="GM13" s="67">
        <v>0</v>
      </c>
      <c r="GN13" s="67">
        <v>141.52457247218993</v>
      </c>
      <c r="GO13" s="67">
        <v>0</v>
      </c>
      <c r="GP13" s="67">
        <v>0</v>
      </c>
      <c r="GQ13" s="67">
        <v>0.8742378048780488</v>
      </c>
      <c r="GR13" s="67">
        <v>48.96208942265953</v>
      </c>
      <c r="GS13" s="67">
        <v>21.608215818516246</v>
      </c>
      <c r="GT13" s="67">
        <v>0</v>
      </c>
      <c r="GU13" s="67">
        <v>131.10854130052724</v>
      </c>
      <c r="GV13" s="67">
        <v>0</v>
      </c>
      <c r="GW13" s="67">
        <v>370.9180883168073</v>
      </c>
      <c r="GX13" s="67">
        <v>17.657967955483066</v>
      </c>
      <c r="GY13" s="67">
        <v>102.70788687409849</v>
      </c>
      <c r="GZ13" s="67">
        <v>0</v>
      </c>
      <c r="HA13" s="67">
        <v>2.5089167767503304</v>
      </c>
      <c r="HB13" s="67">
        <v>104.21370370924096</v>
      </c>
      <c r="HC13" s="67">
        <v>0</v>
      </c>
      <c r="HD13" s="67">
        <v>0</v>
      </c>
      <c r="HE13" s="67">
        <v>0</v>
      </c>
      <c r="HF13" s="67">
        <v>0</v>
      </c>
      <c r="HG13" s="67">
        <v>0</v>
      </c>
      <c r="HH13" s="67">
        <v>172.37093005915395</v>
      </c>
      <c r="HI13" s="67">
        <v>137.7163573085847</v>
      </c>
      <c r="HJ13" s="67">
        <v>21.348613138686133</v>
      </c>
      <c r="HK13" s="67">
        <v>414.262049941928</v>
      </c>
      <c r="HL13" s="67">
        <v>3.122135168777916</v>
      </c>
      <c r="HM13" s="67">
        <v>0</v>
      </c>
      <c r="HN13" s="68">
        <v>0</v>
      </c>
    </row>
    <row r="14" spans="1:222" ht="15" customHeight="1">
      <c r="A14" s="3"/>
      <c r="B14" s="38">
        <v>519</v>
      </c>
      <c r="C14" s="10" t="s">
        <v>10</v>
      </c>
      <c r="D14" s="67">
        <v>65.53813886742466</v>
      </c>
      <c r="E14" s="67">
        <v>0</v>
      </c>
      <c r="F14" s="67">
        <v>133.32448910738384</v>
      </c>
      <c r="G14" s="67">
        <v>0</v>
      </c>
      <c r="H14" s="67">
        <v>0</v>
      </c>
      <c r="I14" s="67">
        <v>553.0560286866876</v>
      </c>
      <c r="J14" s="67">
        <v>113.71527610610948</v>
      </c>
      <c r="K14" s="67">
        <v>72.4825193138667</v>
      </c>
      <c r="L14" s="67">
        <v>28.788908765652952</v>
      </c>
      <c r="M14" s="67">
        <v>68.74585635359117</v>
      </c>
      <c r="N14" s="67">
        <v>31.520347688660607</v>
      </c>
      <c r="O14" s="67">
        <v>53.58753117206982</v>
      </c>
      <c r="P14" s="67">
        <v>41.62012289923743</v>
      </c>
      <c r="Q14" s="67">
        <v>6.976958783065824</v>
      </c>
      <c r="R14" s="67">
        <v>20.083295608872792</v>
      </c>
      <c r="S14" s="67">
        <v>455.52128929566254</v>
      </c>
      <c r="T14" s="67">
        <v>32.7340350877193</v>
      </c>
      <c r="U14" s="67">
        <v>0</v>
      </c>
      <c r="V14" s="67">
        <v>43.289256198347104</v>
      </c>
      <c r="W14" s="67">
        <v>23.783404406538736</v>
      </c>
      <c r="X14" s="67">
        <v>0</v>
      </c>
      <c r="Y14" s="67">
        <v>157.3969298245614</v>
      </c>
      <c r="Z14" s="67">
        <v>68.34224537699662</v>
      </c>
      <c r="AA14" s="67">
        <v>77.21192384769539</v>
      </c>
      <c r="AB14" s="67">
        <v>0</v>
      </c>
      <c r="AC14" s="67">
        <v>123.88910256410256</v>
      </c>
      <c r="AD14" s="67">
        <v>110.70260955194486</v>
      </c>
      <c r="AE14" s="67">
        <v>0</v>
      </c>
      <c r="AF14" s="67">
        <v>26.933659839715048</v>
      </c>
      <c r="AG14" s="67">
        <v>0</v>
      </c>
      <c r="AH14" s="67">
        <v>123.09459901800328</v>
      </c>
      <c r="AI14" s="67">
        <v>0</v>
      </c>
      <c r="AJ14" s="67">
        <v>340.3662313963409</v>
      </c>
      <c r="AK14" s="67">
        <v>0</v>
      </c>
      <c r="AL14" s="67">
        <v>0</v>
      </c>
      <c r="AM14" s="67">
        <v>0</v>
      </c>
      <c r="AN14" s="67">
        <v>246.5234032572526</v>
      </c>
      <c r="AO14" s="67">
        <v>56.04529124450006</v>
      </c>
      <c r="AP14" s="67">
        <v>0</v>
      </c>
      <c r="AQ14" s="67">
        <v>33.09410112359551</v>
      </c>
      <c r="AR14" s="67">
        <v>33.18968386023295</v>
      </c>
      <c r="AS14" s="67">
        <v>0</v>
      </c>
      <c r="AT14" s="67">
        <v>168.125786163522</v>
      </c>
      <c r="AU14" s="67">
        <v>0</v>
      </c>
      <c r="AV14" s="67">
        <v>129.8686358336572</v>
      </c>
      <c r="AW14" s="67">
        <v>0</v>
      </c>
      <c r="AX14" s="67">
        <v>22.473531844499586</v>
      </c>
      <c r="AY14" s="67">
        <v>116.12288512911843</v>
      </c>
      <c r="AZ14" s="67">
        <v>24.97264838597709</v>
      </c>
      <c r="BA14" s="67">
        <v>0</v>
      </c>
      <c r="BB14" s="67">
        <v>59.49525827280065</v>
      </c>
      <c r="BC14" s="67">
        <v>149.36961861248827</v>
      </c>
      <c r="BD14" s="67">
        <v>17.309215262778977</v>
      </c>
      <c r="BE14" s="67">
        <v>118.24817518248175</v>
      </c>
      <c r="BF14" s="67">
        <v>19.066613315041348</v>
      </c>
      <c r="BG14" s="67">
        <v>262.2678062678063</v>
      </c>
      <c r="BH14" s="67">
        <v>0</v>
      </c>
      <c r="BI14" s="67">
        <v>0</v>
      </c>
      <c r="BJ14" s="67">
        <v>0</v>
      </c>
      <c r="BK14" s="67">
        <v>58.8075723830735</v>
      </c>
      <c r="BL14" s="67">
        <v>0</v>
      </c>
      <c r="BM14" s="67">
        <v>106.90078328981723</v>
      </c>
      <c r="BN14" s="67">
        <v>442.8219993499559</v>
      </c>
      <c r="BO14" s="67">
        <v>162.70729246398997</v>
      </c>
      <c r="BP14" s="67">
        <v>138.98909853249475</v>
      </c>
      <c r="BQ14" s="67">
        <v>0</v>
      </c>
      <c r="BR14" s="67">
        <v>217.12899649941656</v>
      </c>
      <c r="BS14" s="67">
        <v>302.5760840530674</v>
      </c>
      <c r="BT14" s="67">
        <v>65.23549868642387</v>
      </c>
      <c r="BU14" s="67">
        <v>49.65860597439545</v>
      </c>
      <c r="BV14" s="67">
        <v>41.71489123200336</v>
      </c>
      <c r="BW14" s="67">
        <v>151.97996835984264</v>
      </c>
      <c r="BX14" s="67">
        <v>170.35210081257844</v>
      </c>
      <c r="BY14" s="67">
        <v>0</v>
      </c>
      <c r="BZ14" s="67">
        <v>195.83576410906784</v>
      </c>
      <c r="CA14" s="67">
        <v>95.68862617980741</v>
      </c>
      <c r="CB14" s="67">
        <v>28.169560185185187</v>
      </c>
      <c r="CC14" s="67">
        <v>115.63738738738739</v>
      </c>
      <c r="CD14" s="67">
        <v>79.99625179963263</v>
      </c>
      <c r="CE14" s="67">
        <v>43.10828025477707</v>
      </c>
      <c r="CF14" s="67">
        <v>299.57923681635685</v>
      </c>
      <c r="CG14" s="67">
        <v>153.38331024930747</v>
      </c>
      <c r="CH14" s="67">
        <v>0</v>
      </c>
      <c r="CI14" s="67">
        <v>0.12949758216539628</v>
      </c>
      <c r="CJ14" s="67">
        <v>21.191429244172358</v>
      </c>
      <c r="CK14" s="67">
        <v>21.39715320910973</v>
      </c>
      <c r="CL14" s="67">
        <v>186.60730757951424</v>
      </c>
      <c r="CM14" s="67">
        <v>129.04519992273518</v>
      </c>
      <c r="CN14" s="67">
        <v>171.57674521845288</v>
      </c>
      <c r="CO14" s="67">
        <v>289.8340933875285</v>
      </c>
      <c r="CP14" s="67">
        <v>105.4768495691578</v>
      </c>
      <c r="CQ14" s="67">
        <v>29.30361641609102</v>
      </c>
      <c r="CR14" s="67">
        <v>247.56588418035835</v>
      </c>
      <c r="CS14" s="67">
        <v>42.26096314231908</v>
      </c>
      <c r="CT14" s="67">
        <v>120.68004869624303</v>
      </c>
      <c r="CU14" s="67">
        <v>151.9601846508944</v>
      </c>
      <c r="CV14" s="67">
        <v>0</v>
      </c>
      <c r="CW14" s="67">
        <v>0</v>
      </c>
      <c r="CX14" s="67">
        <v>0</v>
      </c>
      <c r="CY14" s="67">
        <v>141.0476626506024</v>
      </c>
      <c r="CZ14" s="67">
        <v>10.611266480223732</v>
      </c>
      <c r="DA14" s="67">
        <v>23.916129032258066</v>
      </c>
      <c r="DB14" s="67">
        <v>22.032967032967033</v>
      </c>
      <c r="DC14" s="67">
        <v>134.555986636491</v>
      </c>
      <c r="DD14" s="67">
        <v>0</v>
      </c>
      <c r="DE14" s="67">
        <v>51.93979057591623</v>
      </c>
      <c r="DF14" s="67">
        <v>44.17587069463152</v>
      </c>
      <c r="DG14" s="67">
        <v>185.0954122051014</v>
      </c>
      <c r="DH14" s="67">
        <v>196.82247992863515</v>
      </c>
      <c r="DI14" s="67">
        <v>134.65700311249444</v>
      </c>
      <c r="DJ14" s="67">
        <v>101.46264824402945</v>
      </c>
      <c r="DK14" s="67">
        <v>50.72342694632066</v>
      </c>
      <c r="DL14" s="67">
        <v>96.62045330508202</v>
      </c>
      <c r="DM14" s="67">
        <v>2.030906483989167</v>
      </c>
      <c r="DN14" s="67">
        <v>371.27085837941814</v>
      </c>
      <c r="DO14" s="67">
        <v>156.49838519505818</v>
      </c>
      <c r="DP14" s="67">
        <v>0</v>
      </c>
      <c r="DQ14" s="67">
        <v>0</v>
      </c>
      <c r="DR14" s="67">
        <v>58.9495320855615</v>
      </c>
      <c r="DS14" s="67">
        <v>80.40779794016674</v>
      </c>
      <c r="DT14" s="67">
        <v>196.08616118769882</v>
      </c>
      <c r="DU14" s="67">
        <v>68.40639269406392</v>
      </c>
      <c r="DV14" s="67">
        <v>216.4187643020595</v>
      </c>
      <c r="DW14" s="67">
        <v>9403.483133841131</v>
      </c>
      <c r="DX14" s="67">
        <v>0</v>
      </c>
      <c r="DY14" s="67">
        <v>0</v>
      </c>
      <c r="DZ14" s="67">
        <v>249.30941704035874</v>
      </c>
      <c r="EA14" s="67">
        <v>23.021818181818183</v>
      </c>
      <c r="EB14" s="67">
        <v>27.029675738274463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0</v>
      </c>
      <c r="EI14" s="67">
        <v>39.60541384695471</v>
      </c>
      <c r="EJ14" s="67">
        <v>0</v>
      </c>
      <c r="EK14" s="67">
        <v>85.39097181810624</v>
      </c>
      <c r="EL14" s="67">
        <v>57.99066147859922</v>
      </c>
      <c r="EM14" s="67">
        <v>144.00695174197722</v>
      </c>
      <c r="EN14" s="67">
        <v>0</v>
      </c>
      <c r="EO14" s="67">
        <v>80.87758620689655</v>
      </c>
      <c r="EP14" s="67">
        <v>0</v>
      </c>
      <c r="EQ14" s="67">
        <v>0</v>
      </c>
      <c r="ER14" s="67">
        <v>0</v>
      </c>
      <c r="ES14" s="67">
        <v>124.70942327978742</v>
      </c>
      <c r="ET14" s="67">
        <v>235.55504966887418</v>
      </c>
      <c r="EU14" s="67">
        <v>38.892897196261686</v>
      </c>
      <c r="EV14" s="67">
        <v>218.87115004238484</v>
      </c>
      <c r="EW14" s="67">
        <v>0</v>
      </c>
      <c r="EX14" s="67">
        <v>210.01574803149606</v>
      </c>
      <c r="EY14" s="67">
        <v>0</v>
      </c>
      <c r="EZ14" s="67">
        <v>49.01173333333333</v>
      </c>
      <c r="FA14" s="67">
        <v>26.087142979672358</v>
      </c>
      <c r="FB14" s="67">
        <v>422.40390571720843</v>
      </c>
      <c r="FC14" s="67">
        <v>0</v>
      </c>
      <c r="FD14" s="67">
        <v>188.53018559222596</v>
      </c>
      <c r="FE14" s="67">
        <v>202.97633136094674</v>
      </c>
      <c r="FF14" s="67">
        <v>104.10109289617486</v>
      </c>
      <c r="FG14" s="67">
        <v>0</v>
      </c>
      <c r="FH14" s="67">
        <v>71.60514705882353</v>
      </c>
      <c r="FI14" s="67">
        <v>0</v>
      </c>
      <c r="FJ14" s="67">
        <v>36.680121580547116</v>
      </c>
      <c r="FK14" s="67">
        <v>0</v>
      </c>
      <c r="FL14" s="67">
        <v>97.78118161925602</v>
      </c>
      <c r="FM14" s="67">
        <v>861.7302816901408</v>
      </c>
      <c r="FN14" s="67">
        <v>115.06490566037736</v>
      </c>
      <c r="FO14" s="67">
        <v>26.12687099073414</v>
      </c>
      <c r="FP14" s="67">
        <v>142.20915395284328</v>
      </c>
      <c r="FQ14" s="67">
        <v>22.66432423598627</v>
      </c>
      <c r="FR14" s="67">
        <v>304.1985120177565</v>
      </c>
      <c r="FS14" s="67">
        <v>66.35436756857972</v>
      </c>
      <c r="FT14" s="67">
        <v>220.788</v>
      </c>
      <c r="FU14" s="67">
        <v>24.09128904531456</v>
      </c>
      <c r="FV14" s="67">
        <v>418.7598499061914</v>
      </c>
      <c r="FW14" s="67">
        <v>26.75854214123007</v>
      </c>
      <c r="FX14" s="67">
        <v>0</v>
      </c>
      <c r="FY14" s="67">
        <v>114.58309159474943</v>
      </c>
      <c r="FZ14" s="67">
        <v>456.91</v>
      </c>
      <c r="GA14" s="67">
        <v>2873.8347613219094</v>
      </c>
      <c r="GB14" s="67">
        <v>50.11325301204819</v>
      </c>
      <c r="GC14" s="67">
        <v>0</v>
      </c>
      <c r="GD14" s="67">
        <v>40.83688833124216</v>
      </c>
      <c r="GE14" s="67">
        <v>731.6199440139559</v>
      </c>
      <c r="GF14" s="67">
        <v>8.622962962962964</v>
      </c>
      <c r="GG14" s="67">
        <v>118.26011192654401</v>
      </c>
      <c r="GH14" s="67">
        <v>0</v>
      </c>
      <c r="GI14" s="67">
        <v>0</v>
      </c>
      <c r="GJ14" s="67">
        <v>34.52261956053425</v>
      </c>
      <c r="GK14" s="67">
        <v>89.47996011964108</v>
      </c>
      <c r="GL14" s="67">
        <v>0</v>
      </c>
      <c r="GM14" s="67">
        <v>55.62519768054823</v>
      </c>
      <c r="GN14" s="67">
        <v>16.42752781006143</v>
      </c>
      <c r="GO14" s="67">
        <v>40.45408767772512</v>
      </c>
      <c r="GP14" s="67">
        <v>0</v>
      </c>
      <c r="GQ14" s="67">
        <v>85.15663109756098</v>
      </c>
      <c r="GR14" s="67">
        <v>292.4173780928954</v>
      </c>
      <c r="GS14" s="67">
        <v>85.49576946658492</v>
      </c>
      <c r="GT14" s="67">
        <v>0</v>
      </c>
      <c r="GU14" s="67">
        <v>80.5498769771529</v>
      </c>
      <c r="GV14" s="67">
        <v>158.5121741621312</v>
      </c>
      <c r="GW14" s="67">
        <v>232.52775553776354</v>
      </c>
      <c r="GX14" s="67">
        <v>45.30778086923151</v>
      </c>
      <c r="GY14" s="67">
        <v>64.38138780135998</v>
      </c>
      <c r="GZ14" s="67">
        <v>76.67262909213635</v>
      </c>
      <c r="HA14" s="67">
        <v>100.17651915455747</v>
      </c>
      <c r="HB14" s="67">
        <v>34.74773872351877</v>
      </c>
      <c r="HC14" s="67">
        <v>260.4022346368715</v>
      </c>
      <c r="HD14" s="67">
        <v>0</v>
      </c>
      <c r="HE14" s="67">
        <v>133.6576086956522</v>
      </c>
      <c r="HF14" s="67">
        <v>0</v>
      </c>
      <c r="HG14" s="67">
        <v>0</v>
      </c>
      <c r="HH14" s="67">
        <v>362.71645871650844</v>
      </c>
      <c r="HI14" s="67">
        <v>38.322312451662796</v>
      </c>
      <c r="HJ14" s="67">
        <v>0</v>
      </c>
      <c r="HK14" s="67">
        <v>779.6422764227642</v>
      </c>
      <c r="HL14" s="67">
        <v>0</v>
      </c>
      <c r="HM14" s="67">
        <v>0</v>
      </c>
      <c r="HN14" s="68">
        <v>88.24912128913643</v>
      </c>
    </row>
    <row r="15" spans="1:222" ht="15.75">
      <c r="A15" s="15" t="s">
        <v>11</v>
      </c>
      <c r="B15" s="16"/>
      <c r="C15" s="17"/>
      <c r="D15" s="34">
        <v>394.6532729881885</v>
      </c>
      <c r="E15" s="34">
        <v>126.13087934560328</v>
      </c>
      <c r="F15" s="34">
        <v>274.8305378831695</v>
      </c>
      <c r="G15" s="34">
        <v>88.00559701492537</v>
      </c>
      <c r="H15" s="34">
        <v>444.8037258815702</v>
      </c>
      <c r="I15" s="34">
        <v>308.16629314208876</v>
      </c>
      <c r="J15" s="34">
        <v>443.4730152616629</v>
      </c>
      <c r="K15" s="34">
        <v>371.1587010606259</v>
      </c>
      <c r="L15" s="34">
        <v>30.9257602862254</v>
      </c>
      <c r="M15" s="34">
        <v>208.31270718232045</v>
      </c>
      <c r="N15" s="34">
        <v>390.02528644804426</v>
      </c>
      <c r="O15" s="34">
        <v>1476.1461346633416</v>
      </c>
      <c r="P15" s="34">
        <v>438.0518249796402</v>
      </c>
      <c r="Q15" s="34">
        <v>502.62345506403443</v>
      </c>
      <c r="R15" s="34">
        <v>401.48098687188775</v>
      </c>
      <c r="S15" s="34">
        <v>3513.811380819737</v>
      </c>
      <c r="T15" s="34">
        <v>200.68350877192984</v>
      </c>
      <c r="U15" s="34">
        <v>417.77136085096544</v>
      </c>
      <c r="V15" s="34">
        <v>103.30578512396694</v>
      </c>
      <c r="W15" s="34">
        <v>731.6799928926795</v>
      </c>
      <c r="X15" s="34">
        <v>101810.31914893616</v>
      </c>
      <c r="Y15" s="34">
        <v>6.642543859649122</v>
      </c>
      <c r="Z15" s="34">
        <v>204.5906566668575</v>
      </c>
      <c r="AA15" s="34">
        <v>356.87608550434203</v>
      </c>
      <c r="AB15" s="34">
        <v>480.23158438873094</v>
      </c>
      <c r="AC15" s="34">
        <v>276.89230769230767</v>
      </c>
      <c r="AD15" s="34">
        <v>438.7971442639094</v>
      </c>
      <c r="AE15" s="34">
        <v>183.9816513761468</v>
      </c>
      <c r="AF15" s="34">
        <v>289.0131344612645</v>
      </c>
      <c r="AG15" s="34">
        <v>0</v>
      </c>
      <c r="AH15" s="34">
        <v>456.6212765957447</v>
      </c>
      <c r="AI15" s="34">
        <v>381.1980906921241</v>
      </c>
      <c r="AJ15" s="34">
        <v>846.5312351881695</v>
      </c>
      <c r="AK15" s="34">
        <v>167.8231292517007</v>
      </c>
      <c r="AL15" s="34">
        <v>81.06320541760722</v>
      </c>
      <c r="AM15" s="34">
        <v>163.5061433447099</v>
      </c>
      <c r="AN15" s="34">
        <v>749.2810296553645</v>
      </c>
      <c r="AO15" s="34">
        <v>458.01160537682154</v>
      </c>
      <c r="AP15" s="34">
        <v>871.602049530316</v>
      </c>
      <c r="AQ15" s="34">
        <v>87.33286516853933</v>
      </c>
      <c r="AR15" s="34">
        <v>810.1896838602329</v>
      </c>
      <c r="AS15" s="34">
        <v>14.576305220883533</v>
      </c>
      <c r="AT15" s="34">
        <v>77.1716082659479</v>
      </c>
      <c r="AU15" s="34">
        <v>112.76923076923077</v>
      </c>
      <c r="AV15" s="34">
        <v>612.4982510687913</v>
      </c>
      <c r="AW15" s="34">
        <v>677.6502242152467</v>
      </c>
      <c r="AX15" s="34">
        <v>383.40198511166255</v>
      </c>
      <c r="AY15" s="34">
        <v>88.0899376669635</v>
      </c>
      <c r="AZ15" s="34">
        <v>152.64331829225964</v>
      </c>
      <c r="BA15" s="34">
        <v>376.004347826087</v>
      </c>
      <c r="BB15" s="34">
        <v>458.51543583535107</v>
      </c>
      <c r="BC15" s="34">
        <v>443.8962638929393</v>
      </c>
      <c r="BD15" s="34">
        <v>148.9442044636429</v>
      </c>
      <c r="BE15" s="34">
        <v>45.462287104622874</v>
      </c>
      <c r="BF15" s="34">
        <v>389.54129034716664</v>
      </c>
      <c r="BG15" s="34">
        <v>817.1737891737891</v>
      </c>
      <c r="BH15" s="34">
        <v>201.4402834008097</v>
      </c>
      <c r="BI15" s="34">
        <v>0</v>
      </c>
      <c r="BJ15" s="34">
        <v>197.98411829134722</v>
      </c>
      <c r="BK15" s="34">
        <v>667.9336302895323</v>
      </c>
      <c r="BL15" s="34">
        <v>284.7467406380028</v>
      </c>
      <c r="BM15" s="34">
        <v>183.21932114882506</v>
      </c>
      <c r="BN15" s="34">
        <v>611.58369317918</v>
      </c>
      <c r="BO15" s="34">
        <v>411.6667246538167</v>
      </c>
      <c r="BP15" s="34">
        <v>372.3315164220825</v>
      </c>
      <c r="BQ15" s="34">
        <v>44.05925925925926</v>
      </c>
      <c r="BR15" s="34">
        <v>759.2800466744458</v>
      </c>
      <c r="BS15" s="34">
        <v>662.3583830469237</v>
      </c>
      <c r="BT15" s="34">
        <v>427.24052618647113</v>
      </c>
      <c r="BU15" s="34">
        <v>135.67567567567568</v>
      </c>
      <c r="BV15" s="34">
        <v>593.808526289978</v>
      </c>
      <c r="BW15" s="34">
        <v>1481.4310330083804</v>
      </c>
      <c r="BX15" s="34">
        <v>685.8504161987183</v>
      </c>
      <c r="BY15" s="34">
        <v>239.66452304394426</v>
      </c>
      <c r="BZ15" s="34">
        <v>490.78186429930247</v>
      </c>
      <c r="CA15" s="34">
        <v>430.32905901420537</v>
      </c>
      <c r="CB15" s="34">
        <v>256.0104166666667</v>
      </c>
      <c r="CC15" s="34">
        <v>405.6164736164736</v>
      </c>
      <c r="CD15" s="34">
        <v>184.69671846298962</v>
      </c>
      <c r="CE15" s="34">
        <v>467.84418207239395</v>
      </c>
      <c r="CF15" s="34">
        <v>789.5044029825567</v>
      </c>
      <c r="CG15" s="34">
        <v>356.4497922437673</v>
      </c>
      <c r="CH15" s="34">
        <v>641.883305070006</v>
      </c>
      <c r="CI15" s="34">
        <v>780.0096221621178</v>
      </c>
      <c r="CJ15" s="34">
        <v>1100.3060984224157</v>
      </c>
      <c r="CK15" s="34">
        <v>255.3953933747412</v>
      </c>
      <c r="CL15" s="34">
        <v>579.1673998240423</v>
      </c>
      <c r="CM15" s="34">
        <v>592.8966582963106</v>
      </c>
      <c r="CN15" s="34">
        <v>459.9694054973919</v>
      </c>
      <c r="CO15" s="34">
        <v>924.5337232741813</v>
      </c>
      <c r="CP15" s="34">
        <v>214.44285177619685</v>
      </c>
      <c r="CQ15" s="34">
        <v>188.0015440877692</v>
      </c>
      <c r="CR15" s="34">
        <v>342.61587433547004</v>
      </c>
      <c r="CS15" s="34">
        <v>276.23540489642187</v>
      </c>
      <c r="CT15" s="34">
        <v>297.46969225106875</v>
      </c>
      <c r="CU15" s="34">
        <v>730.7201384881708</v>
      </c>
      <c r="CV15" s="34">
        <v>226.22926829268292</v>
      </c>
      <c r="CW15" s="34">
        <v>837.3015284854099</v>
      </c>
      <c r="CX15" s="34">
        <v>60.05555555555556</v>
      </c>
      <c r="CY15" s="34">
        <v>296.6617831325301</v>
      </c>
      <c r="CZ15" s="34">
        <v>807.8106272473033</v>
      </c>
      <c r="DA15" s="34">
        <v>339.5144086021505</v>
      </c>
      <c r="DB15" s="34">
        <v>35.42307692307692</v>
      </c>
      <c r="DC15" s="34">
        <v>379.7880698351115</v>
      </c>
      <c r="DD15" s="34">
        <v>40.44</v>
      </c>
      <c r="DE15" s="34">
        <v>218.684554973822</v>
      </c>
      <c r="DF15" s="34">
        <v>239.12487973831057</v>
      </c>
      <c r="DG15" s="34">
        <v>771.0221119526421</v>
      </c>
      <c r="DH15" s="34">
        <v>402.7593666369313</v>
      </c>
      <c r="DI15" s="34">
        <v>374.87194308581593</v>
      </c>
      <c r="DJ15" s="34">
        <v>1094.2784359688499</v>
      </c>
      <c r="DK15" s="34">
        <v>267.12335584784927</v>
      </c>
      <c r="DL15" s="34">
        <v>851.6144980577226</v>
      </c>
      <c r="DM15" s="34">
        <v>0.18400509797674047</v>
      </c>
      <c r="DN15" s="34">
        <v>359.70995431594133</v>
      </c>
      <c r="DO15" s="34">
        <v>474.6338237555749</v>
      </c>
      <c r="DP15" s="34">
        <v>0</v>
      </c>
      <c r="DQ15" s="34">
        <v>534.0263010632344</v>
      </c>
      <c r="DR15" s="34">
        <v>351.4508689839572</v>
      </c>
      <c r="DS15" s="34">
        <v>376.98553212359</v>
      </c>
      <c r="DT15" s="34">
        <v>454.9557424724445</v>
      </c>
      <c r="DU15" s="34">
        <v>8.036529680365296</v>
      </c>
      <c r="DV15" s="34">
        <v>0</v>
      </c>
      <c r="DW15" s="34">
        <v>3263.4853101196954</v>
      </c>
      <c r="DX15" s="34">
        <v>2716.3015873015875</v>
      </c>
      <c r="DY15" s="34">
        <v>252.69402985074626</v>
      </c>
      <c r="DZ15" s="34">
        <v>21.303811659192824</v>
      </c>
      <c r="EA15" s="34">
        <v>2.5475324675324673</v>
      </c>
      <c r="EB15" s="34">
        <v>302.9099594672843</v>
      </c>
      <c r="EC15" s="34">
        <v>333.5870172730418</v>
      </c>
      <c r="ED15" s="34">
        <v>124.05481727574751</v>
      </c>
      <c r="EE15" s="34">
        <v>31.40688018979834</v>
      </c>
      <c r="EF15" s="34">
        <v>0</v>
      </c>
      <c r="EG15" s="34">
        <v>207.19794520547944</v>
      </c>
      <c r="EH15" s="34">
        <v>439.36899988543934</v>
      </c>
      <c r="EI15" s="34">
        <v>364.1700503210134</v>
      </c>
      <c r="EJ15" s="34">
        <v>2034.0114503816794</v>
      </c>
      <c r="EK15" s="34">
        <v>440.7737135256464</v>
      </c>
      <c r="EL15" s="34">
        <v>347.59192607003894</v>
      </c>
      <c r="EM15" s="34">
        <v>858.3201304125239</v>
      </c>
      <c r="EN15" s="34">
        <v>348.13</v>
      </c>
      <c r="EO15" s="34">
        <v>1.5517241379310345</v>
      </c>
      <c r="EP15" s="34">
        <v>508.7200684150513</v>
      </c>
      <c r="EQ15" s="34">
        <v>73.572877736252</v>
      </c>
      <c r="ER15" s="34">
        <v>34.49470712773465</v>
      </c>
      <c r="ES15" s="34">
        <v>378.8024453969653</v>
      </c>
      <c r="ET15" s="34">
        <v>213.61616997792495</v>
      </c>
      <c r="EU15" s="34">
        <v>412.0727102803738</v>
      </c>
      <c r="EV15" s="34">
        <v>1396.3989827634925</v>
      </c>
      <c r="EW15" s="34">
        <v>47.79565217391304</v>
      </c>
      <c r="EX15" s="34">
        <v>0</v>
      </c>
      <c r="EY15" s="34">
        <v>21.69961114711601</v>
      </c>
      <c r="EZ15" s="34">
        <v>1372.6576</v>
      </c>
      <c r="FA15" s="34">
        <v>343.1203362209452</v>
      </c>
      <c r="FB15" s="34">
        <v>870.9887190270516</v>
      </c>
      <c r="FC15" s="34">
        <v>505.41058394160586</v>
      </c>
      <c r="FD15" s="34">
        <v>360.1308565667917</v>
      </c>
      <c r="FE15" s="34">
        <v>141.18343195266272</v>
      </c>
      <c r="FF15" s="34">
        <v>516.7176684881603</v>
      </c>
      <c r="FG15" s="34">
        <v>306.92349304482224</v>
      </c>
      <c r="FH15" s="34">
        <v>830.9963235294117</v>
      </c>
      <c r="FI15" s="34">
        <v>22765.523255813954</v>
      </c>
      <c r="FJ15" s="34">
        <v>352.29702127659573</v>
      </c>
      <c r="FK15" s="34">
        <v>861.4937195590874</v>
      </c>
      <c r="FL15" s="34">
        <v>236.44031120836374</v>
      </c>
      <c r="FM15" s="34">
        <v>1023.15</v>
      </c>
      <c r="FN15" s="34">
        <v>397.0430188679245</v>
      </c>
      <c r="FO15" s="34">
        <v>207.3663578047042</v>
      </c>
      <c r="FP15" s="34">
        <v>151.4252427184466</v>
      </c>
      <c r="FQ15" s="34">
        <v>880.7511031214251</v>
      </c>
      <c r="FR15" s="34">
        <v>692.3859091926832</v>
      </c>
      <c r="FS15" s="34">
        <v>599.1717535811254</v>
      </c>
      <c r="FT15" s="34">
        <v>0</v>
      </c>
      <c r="FU15" s="34">
        <v>198.56401231852178</v>
      </c>
      <c r="FV15" s="34">
        <v>5.118198874296435</v>
      </c>
      <c r="FW15" s="34">
        <v>121.9123006833713</v>
      </c>
      <c r="FX15" s="34">
        <v>779.9622166246851</v>
      </c>
      <c r="FY15" s="34">
        <v>387.26858365363694</v>
      </c>
      <c r="FZ15" s="34">
        <v>1944.0775</v>
      </c>
      <c r="GA15" s="34">
        <v>4228.724602203182</v>
      </c>
      <c r="GB15" s="34">
        <v>296.6222891566265</v>
      </c>
      <c r="GC15" s="34">
        <v>985.0249513933895</v>
      </c>
      <c r="GD15" s="34">
        <v>1441.715181932246</v>
      </c>
      <c r="GE15" s="34">
        <v>810.703111688101</v>
      </c>
      <c r="GF15" s="34">
        <v>26.842962962962964</v>
      </c>
      <c r="GG15" s="34">
        <v>552.4111122281425</v>
      </c>
      <c r="GH15" s="34">
        <v>418.73333333333335</v>
      </c>
      <c r="GI15" s="34">
        <v>193.58965517241379</v>
      </c>
      <c r="GJ15" s="34">
        <v>316.96725549332183</v>
      </c>
      <c r="GK15" s="34">
        <v>292.4263210368893</v>
      </c>
      <c r="GL15" s="34">
        <v>209822.7</v>
      </c>
      <c r="GM15" s="34">
        <v>59.6331049024776</v>
      </c>
      <c r="GN15" s="34">
        <v>522.4058608666777</v>
      </c>
      <c r="GO15" s="34">
        <v>392.2701421800948</v>
      </c>
      <c r="GP15" s="34">
        <v>518.0706742485784</v>
      </c>
      <c r="GQ15" s="34">
        <v>222.2625762195122</v>
      </c>
      <c r="GR15" s="34">
        <v>702.2293445232239</v>
      </c>
      <c r="GS15" s="34">
        <v>673.5455548743103</v>
      </c>
      <c r="GT15" s="34">
        <v>324.7197480881691</v>
      </c>
      <c r="GU15" s="34">
        <v>520.3888927943761</v>
      </c>
      <c r="GV15" s="34">
        <v>547.2197651102836</v>
      </c>
      <c r="GW15" s="34">
        <v>526.7085976473486</v>
      </c>
      <c r="GX15" s="34">
        <v>470.2729540439413</v>
      </c>
      <c r="GY15" s="34">
        <v>481.1829409643519</v>
      </c>
      <c r="GZ15" s="34">
        <v>475.445095572669</v>
      </c>
      <c r="HA15" s="34">
        <v>818.5937912813738</v>
      </c>
      <c r="HB15" s="34">
        <v>481.16323052312106</v>
      </c>
      <c r="HC15" s="34">
        <v>47.385474860335194</v>
      </c>
      <c r="HD15" s="34">
        <v>399.09589041095893</v>
      </c>
      <c r="HE15" s="34">
        <v>352.0923913043478</v>
      </c>
      <c r="HF15" s="34">
        <v>137.79166666666666</v>
      </c>
      <c r="HG15" s="34">
        <v>1.9147727272727273</v>
      </c>
      <c r="HH15" s="34">
        <v>699.1681165183676</v>
      </c>
      <c r="HI15" s="34">
        <v>853.3129350348028</v>
      </c>
      <c r="HJ15" s="34">
        <v>473.6370802919708</v>
      </c>
      <c r="HK15" s="34">
        <v>1086.3446573751453</v>
      </c>
      <c r="HL15" s="34">
        <v>580.2662370945303</v>
      </c>
      <c r="HM15" s="34">
        <v>85.55471698113207</v>
      </c>
      <c r="HN15" s="35">
        <v>234.33272048883362</v>
      </c>
    </row>
    <row r="16" spans="1:222" ht="15" customHeight="1">
      <c r="A16" s="3"/>
      <c r="B16" s="38">
        <v>521</v>
      </c>
      <c r="C16" s="10" t="s">
        <v>12</v>
      </c>
      <c r="D16" s="67">
        <v>272.58737167457775</v>
      </c>
      <c r="E16" s="67">
        <v>110.47034764826176</v>
      </c>
      <c r="F16" s="67">
        <v>246.290678619626</v>
      </c>
      <c r="G16" s="67">
        <v>77.93843283582089</v>
      </c>
      <c r="H16" s="67">
        <v>444.8037258815702</v>
      </c>
      <c r="I16" s="67">
        <v>272.6010757507844</v>
      </c>
      <c r="J16" s="67">
        <v>237.38344326224063</v>
      </c>
      <c r="K16" s="67">
        <v>258.0594474270001</v>
      </c>
      <c r="L16" s="67">
        <v>0</v>
      </c>
      <c r="M16" s="67">
        <v>199.36795580110498</v>
      </c>
      <c r="N16" s="67">
        <v>274.7155274595022</v>
      </c>
      <c r="O16" s="67">
        <v>1168.506234413965</v>
      </c>
      <c r="P16" s="67">
        <v>270.75812541645075</v>
      </c>
      <c r="Q16" s="67">
        <v>438.7361445109334</v>
      </c>
      <c r="R16" s="67">
        <v>228.08510638297872</v>
      </c>
      <c r="S16" s="67">
        <v>3227.1643454039</v>
      </c>
      <c r="T16" s="67">
        <v>0</v>
      </c>
      <c r="U16" s="67">
        <v>290.9523644351948</v>
      </c>
      <c r="V16" s="67">
        <v>0</v>
      </c>
      <c r="W16" s="67">
        <v>617.6817697228145</v>
      </c>
      <c r="X16" s="67">
        <v>101810.31914893616</v>
      </c>
      <c r="Y16" s="67">
        <v>0</v>
      </c>
      <c r="Z16" s="67">
        <v>176.1184519379401</v>
      </c>
      <c r="AA16" s="67">
        <v>157.8239812959252</v>
      </c>
      <c r="AB16" s="67">
        <v>324.8459550271388</v>
      </c>
      <c r="AC16" s="67">
        <v>265.99871794871797</v>
      </c>
      <c r="AD16" s="67">
        <v>214.11866075824716</v>
      </c>
      <c r="AE16" s="67">
        <v>183.9816513761468</v>
      </c>
      <c r="AF16" s="67">
        <v>289.0131344612645</v>
      </c>
      <c r="AG16" s="67">
        <v>0</v>
      </c>
      <c r="AH16" s="67">
        <v>397.13060556464814</v>
      </c>
      <c r="AI16" s="67">
        <v>343.5294351630867</v>
      </c>
      <c r="AJ16" s="67">
        <v>430.99428855815717</v>
      </c>
      <c r="AK16" s="67">
        <v>142.43537414965985</v>
      </c>
      <c r="AL16" s="67">
        <v>38.31144401121828</v>
      </c>
      <c r="AM16" s="67">
        <v>163.5061433447099</v>
      </c>
      <c r="AN16" s="67">
        <v>390.91955084509726</v>
      </c>
      <c r="AO16" s="67">
        <v>274.5661001897227</v>
      </c>
      <c r="AP16" s="67">
        <v>871.602049530316</v>
      </c>
      <c r="AQ16" s="67">
        <v>58.98876404494382</v>
      </c>
      <c r="AR16" s="67">
        <v>350.9351081530782</v>
      </c>
      <c r="AS16" s="67">
        <v>0</v>
      </c>
      <c r="AT16" s="67">
        <v>0</v>
      </c>
      <c r="AU16" s="67">
        <v>40.633136094674555</v>
      </c>
      <c r="AV16" s="67">
        <v>324.978365073196</v>
      </c>
      <c r="AW16" s="67">
        <v>441.58109118086696</v>
      </c>
      <c r="AX16" s="67">
        <v>318.3478081058726</v>
      </c>
      <c r="AY16" s="67">
        <v>0</v>
      </c>
      <c r="AZ16" s="67">
        <v>82.77007983339118</v>
      </c>
      <c r="BA16" s="67">
        <v>294.9869565217391</v>
      </c>
      <c r="BB16" s="67">
        <v>253.3093220338983</v>
      </c>
      <c r="BC16" s="67">
        <v>242.280658436214</v>
      </c>
      <c r="BD16" s="67">
        <v>132.9337652987761</v>
      </c>
      <c r="BE16" s="67">
        <v>0</v>
      </c>
      <c r="BF16" s="67">
        <v>210.69951602454174</v>
      </c>
      <c r="BG16" s="67">
        <v>635.9216524216524</v>
      </c>
      <c r="BH16" s="67">
        <v>189.57995951417004</v>
      </c>
      <c r="BI16" s="67">
        <v>0</v>
      </c>
      <c r="BJ16" s="67">
        <v>174.60980284775465</v>
      </c>
      <c r="BK16" s="67">
        <v>438.8066815144766</v>
      </c>
      <c r="BL16" s="67">
        <v>235.64493758668516</v>
      </c>
      <c r="BM16" s="67">
        <v>183.21932114882506</v>
      </c>
      <c r="BN16" s="67">
        <v>368.2285462227794</v>
      </c>
      <c r="BO16" s="67">
        <v>218.8826803980238</v>
      </c>
      <c r="BP16" s="67">
        <v>281.16170510132775</v>
      </c>
      <c r="BQ16" s="67">
        <v>0.9333333333333333</v>
      </c>
      <c r="BR16" s="67">
        <v>487.386756126021</v>
      </c>
      <c r="BS16" s="67">
        <v>325.4585522215297</v>
      </c>
      <c r="BT16" s="67">
        <v>287.6846661248559</v>
      </c>
      <c r="BU16" s="67">
        <v>135.30014224751068</v>
      </c>
      <c r="BV16" s="67">
        <v>343.74203944372437</v>
      </c>
      <c r="BW16" s="67">
        <v>842.3495382247306</v>
      </c>
      <c r="BX16" s="67">
        <v>453.28064510801346</v>
      </c>
      <c r="BY16" s="67">
        <v>219.83815648445872</v>
      </c>
      <c r="BZ16" s="67">
        <v>436.4159797083069</v>
      </c>
      <c r="CA16" s="67">
        <v>230.92935456192203</v>
      </c>
      <c r="CB16" s="67">
        <v>228.61111111111111</v>
      </c>
      <c r="CC16" s="67">
        <v>368.3030888030888</v>
      </c>
      <c r="CD16" s="67">
        <v>184.69671846298962</v>
      </c>
      <c r="CE16" s="67">
        <v>359.7857697685257</v>
      </c>
      <c r="CF16" s="67">
        <v>370.02162691048954</v>
      </c>
      <c r="CG16" s="67">
        <v>231.53670360110803</v>
      </c>
      <c r="CH16" s="67">
        <v>387.5804200365249</v>
      </c>
      <c r="CI16" s="67">
        <v>565.3257765756905</v>
      </c>
      <c r="CJ16" s="67">
        <v>1002.5900635742877</v>
      </c>
      <c r="CK16" s="67">
        <v>147.80010351966874</v>
      </c>
      <c r="CL16" s="67">
        <v>277.79038364125944</v>
      </c>
      <c r="CM16" s="67">
        <v>360.79911145451035</v>
      </c>
      <c r="CN16" s="67">
        <v>265.2735007953831</v>
      </c>
      <c r="CO16" s="67">
        <v>505.4230692971151</v>
      </c>
      <c r="CP16" s="67">
        <v>103.94253480782325</v>
      </c>
      <c r="CQ16" s="67">
        <v>120.55741568468102</v>
      </c>
      <c r="CR16" s="67">
        <v>272.6533724211862</v>
      </c>
      <c r="CS16" s="67">
        <v>197.2830239440409</v>
      </c>
      <c r="CT16" s="67">
        <v>114.8192010418731</v>
      </c>
      <c r="CU16" s="67">
        <v>466.4414310444316</v>
      </c>
      <c r="CV16" s="67">
        <v>197.23370288248336</v>
      </c>
      <c r="CW16" s="67">
        <v>586.4298286243632</v>
      </c>
      <c r="CX16" s="67">
        <v>0</v>
      </c>
      <c r="CY16" s="67">
        <v>154.11580722891566</v>
      </c>
      <c r="CZ16" s="67">
        <v>566.2632840591291</v>
      </c>
      <c r="DA16" s="67">
        <v>339.5144086021505</v>
      </c>
      <c r="DB16" s="67">
        <v>0</v>
      </c>
      <c r="DC16" s="67">
        <v>271.09904084491865</v>
      </c>
      <c r="DD16" s="67">
        <v>0</v>
      </c>
      <c r="DE16" s="67">
        <v>0</v>
      </c>
      <c r="DF16" s="67">
        <v>149.35424283240332</v>
      </c>
      <c r="DG16" s="67">
        <v>396.68155305998084</v>
      </c>
      <c r="DH16" s="67">
        <v>249.23483496877788</v>
      </c>
      <c r="DI16" s="67">
        <v>316.264028457092</v>
      </c>
      <c r="DJ16" s="67">
        <v>584.0480482839035</v>
      </c>
      <c r="DK16" s="67">
        <v>203.32314255243512</v>
      </c>
      <c r="DL16" s="67">
        <v>515.4613791775017</v>
      </c>
      <c r="DM16" s="67">
        <v>0</v>
      </c>
      <c r="DN16" s="67">
        <v>325.8926424621303</v>
      </c>
      <c r="DO16" s="67">
        <v>272.2250986825242</v>
      </c>
      <c r="DP16" s="67">
        <v>0</v>
      </c>
      <c r="DQ16" s="67">
        <v>0</v>
      </c>
      <c r="DR16" s="67">
        <v>249.08389037433156</v>
      </c>
      <c r="DS16" s="67">
        <v>307.56718979892105</v>
      </c>
      <c r="DT16" s="67">
        <v>302.9979433786433</v>
      </c>
      <c r="DU16" s="67">
        <v>0</v>
      </c>
      <c r="DV16" s="67">
        <v>0</v>
      </c>
      <c r="DW16" s="67">
        <v>2907.791077257889</v>
      </c>
      <c r="DX16" s="67">
        <v>2339.559523809524</v>
      </c>
      <c r="DY16" s="67">
        <v>221.1286215978929</v>
      </c>
      <c r="DZ16" s="67">
        <v>0</v>
      </c>
      <c r="EA16" s="67">
        <v>0</v>
      </c>
      <c r="EB16" s="67">
        <v>302.9099594672843</v>
      </c>
      <c r="EC16" s="67">
        <v>191.2620232613845</v>
      </c>
      <c r="ED16" s="67">
        <v>96.75913621262458</v>
      </c>
      <c r="EE16" s="67">
        <v>0</v>
      </c>
      <c r="EF16" s="67">
        <v>0</v>
      </c>
      <c r="EG16" s="67">
        <v>201.2294520547945</v>
      </c>
      <c r="EH16" s="67">
        <v>218.14984534310918</v>
      </c>
      <c r="EI16" s="67">
        <v>335.94360576088843</v>
      </c>
      <c r="EJ16" s="67">
        <v>1669.8256997455471</v>
      </c>
      <c r="EK16" s="67">
        <v>317.9923518164436</v>
      </c>
      <c r="EL16" s="67">
        <v>215.02587548638132</v>
      </c>
      <c r="EM16" s="67">
        <v>500.0489585859402</v>
      </c>
      <c r="EN16" s="67">
        <v>348.13</v>
      </c>
      <c r="EO16" s="67">
        <v>1.5517241379310345</v>
      </c>
      <c r="EP16" s="67">
        <v>449.51596351197264</v>
      </c>
      <c r="EQ16" s="67">
        <v>73.572877736252</v>
      </c>
      <c r="ER16" s="67">
        <v>0.6316160903316866</v>
      </c>
      <c r="ES16" s="67">
        <v>203.57335078137865</v>
      </c>
      <c r="ET16" s="67">
        <v>194.05633738042678</v>
      </c>
      <c r="EU16" s="67">
        <v>237.0652336448598</v>
      </c>
      <c r="EV16" s="67">
        <v>491.6267307148912</v>
      </c>
      <c r="EW16" s="67">
        <v>0</v>
      </c>
      <c r="EX16" s="67">
        <v>0</v>
      </c>
      <c r="EY16" s="67">
        <v>0</v>
      </c>
      <c r="EZ16" s="67">
        <v>986.648</v>
      </c>
      <c r="FA16" s="67">
        <v>213.23544043228407</v>
      </c>
      <c r="FB16" s="67">
        <v>523.5392844964765</v>
      </c>
      <c r="FC16" s="67">
        <v>505.41058394160586</v>
      </c>
      <c r="FD16" s="67">
        <v>329.9385711216513</v>
      </c>
      <c r="FE16" s="67">
        <v>0</v>
      </c>
      <c r="FF16" s="67">
        <v>516.7176684881603</v>
      </c>
      <c r="FG16" s="67">
        <v>174.4741112828439</v>
      </c>
      <c r="FH16" s="67">
        <v>529.38125</v>
      </c>
      <c r="FI16" s="67">
        <v>22765.523255813954</v>
      </c>
      <c r="FJ16" s="67">
        <v>306.3375075987842</v>
      </c>
      <c r="FK16" s="67">
        <v>861.4937195590874</v>
      </c>
      <c r="FL16" s="67">
        <v>203.5946997325553</v>
      </c>
      <c r="FM16" s="67">
        <v>885.6838028169014</v>
      </c>
      <c r="FN16" s="67">
        <v>320.51924528301885</v>
      </c>
      <c r="FO16" s="67">
        <v>207.3663578047042</v>
      </c>
      <c r="FP16" s="67">
        <v>151.4252427184466</v>
      </c>
      <c r="FQ16" s="67">
        <v>287.2328811897369</v>
      </c>
      <c r="FR16" s="67">
        <v>430.7749055712937</v>
      </c>
      <c r="FS16" s="67">
        <v>393.540586087445</v>
      </c>
      <c r="FT16" s="67">
        <v>0</v>
      </c>
      <c r="FU16" s="67">
        <v>161.55213374395072</v>
      </c>
      <c r="FV16" s="67">
        <v>5.118198874296435</v>
      </c>
      <c r="FW16" s="67">
        <v>118.23348519362187</v>
      </c>
      <c r="FX16" s="67">
        <v>779.9622166246851</v>
      </c>
      <c r="FY16" s="67">
        <v>333.4956668358837</v>
      </c>
      <c r="FZ16" s="67">
        <v>1429.5225</v>
      </c>
      <c r="GA16" s="67">
        <v>0</v>
      </c>
      <c r="GB16" s="67">
        <v>240.385140562249</v>
      </c>
      <c r="GC16" s="67">
        <v>435.32282890473107</v>
      </c>
      <c r="GD16" s="67">
        <v>671.5959849435383</v>
      </c>
      <c r="GE16" s="67">
        <v>458.9199156152379</v>
      </c>
      <c r="GF16" s="67">
        <v>26.842962962962964</v>
      </c>
      <c r="GG16" s="67">
        <v>300.94500854529</v>
      </c>
      <c r="GH16" s="67">
        <v>0</v>
      </c>
      <c r="GI16" s="67">
        <v>54.21120689655172</v>
      </c>
      <c r="GJ16" s="67">
        <v>247.0543587534109</v>
      </c>
      <c r="GK16" s="67">
        <v>178.91764705882352</v>
      </c>
      <c r="GL16" s="67">
        <v>209822.7</v>
      </c>
      <c r="GM16" s="67">
        <v>26.35740643120717</v>
      </c>
      <c r="GN16" s="67">
        <v>321.30101278432676</v>
      </c>
      <c r="GO16" s="67">
        <v>326.2268957345972</v>
      </c>
      <c r="GP16" s="67">
        <v>443.8545897644192</v>
      </c>
      <c r="GQ16" s="67">
        <v>213.6935975609756</v>
      </c>
      <c r="GR16" s="67">
        <v>377.26588048039355</v>
      </c>
      <c r="GS16" s="67">
        <v>357.7017780502759</v>
      </c>
      <c r="GT16" s="67">
        <v>324.7197480881691</v>
      </c>
      <c r="GU16" s="67">
        <v>332.22052724077327</v>
      </c>
      <c r="GV16" s="67">
        <v>451.2814666284732</v>
      </c>
      <c r="GW16" s="67">
        <v>342.777883845538</v>
      </c>
      <c r="GX16" s="67">
        <v>374.3072052192267</v>
      </c>
      <c r="GY16" s="67">
        <v>239.932825056666</v>
      </c>
      <c r="GZ16" s="67">
        <v>263.61562298653087</v>
      </c>
      <c r="HA16" s="67">
        <v>510.0217965653897</v>
      </c>
      <c r="HB16" s="67">
        <v>259.80239807436425</v>
      </c>
      <c r="HC16" s="67">
        <v>0</v>
      </c>
      <c r="HD16" s="67">
        <v>296.0821917808219</v>
      </c>
      <c r="HE16" s="67">
        <v>76.3804347826087</v>
      </c>
      <c r="HF16" s="67">
        <v>1.5833333333333333</v>
      </c>
      <c r="HG16" s="67">
        <v>0</v>
      </c>
      <c r="HH16" s="67">
        <v>374.9450216235025</v>
      </c>
      <c r="HI16" s="67">
        <v>487.20813998453207</v>
      </c>
      <c r="HJ16" s="67">
        <v>220.874598540146</v>
      </c>
      <c r="HK16" s="67">
        <v>333.06112078977935</v>
      </c>
      <c r="HL16" s="67">
        <v>280.33521271143</v>
      </c>
      <c r="HM16" s="67">
        <v>85.55471698113207</v>
      </c>
      <c r="HN16" s="68">
        <v>134.21337803493213</v>
      </c>
    </row>
    <row r="17" spans="1:222" ht="15" customHeight="1">
      <c r="A17" s="3"/>
      <c r="B17" s="38">
        <v>522</v>
      </c>
      <c r="C17" s="10" t="s">
        <v>13</v>
      </c>
      <c r="D17" s="67">
        <v>64.71619384037973</v>
      </c>
      <c r="E17" s="67">
        <v>15.660531697341513</v>
      </c>
      <c r="F17" s="67">
        <v>0</v>
      </c>
      <c r="G17" s="67">
        <v>10.067164179104477</v>
      </c>
      <c r="H17" s="67">
        <v>0</v>
      </c>
      <c r="I17" s="67">
        <v>35.56521739130435</v>
      </c>
      <c r="J17" s="67">
        <v>104.20362524673824</v>
      </c>
      <c r="K17" s="67">
        <v>108.9985596438392</v>
      </c>
      <c r="L17" s="67">
        <v>30.9257602862254</v>
      </c>
      <c r="M17" s="67">
        <v>0.2596685082872928</v>
      </c>
      <c r="N17" s="67">
        <v>87.60118530225208</v>
      </c>
      <c r="O17" s="67">
        <v>263.8618453865337</v>
      </c>
      <c r="P17" s="67">
        <v>138.52150736655068</v>
      </c>
      <c r="Q17" s="67">
        <v>0</v>
      </c>
      <c r="R17" s="67">
        <v>149.3014938886374</v>
      </c>
      <c r="S17" s="67">
        <v>0</v>
      </c>
      <c r="T17" s="67">
        <v>200.68350877192984</v>
      </c>
      <c r="U17" s="67">
        <v>105.52110070528384</v>
      </c>
      <c r="V17" s="67">
        <v>103.30578512396694</v>
      </c>
      <c r="W17" s="67">
        <v>0</v>
      </c>
      <c r="X17" s="67">
        <v>0</v>
      </c>
      <c r="Y17" s="67">
        <v>0.9780701754385965</v>
      </c>
      <c r="Z17" s="67">
        <v>1.0616591286425832</v>
      </c>
      <c r="AA17" s="67">
        <v>199.05210420841684</v>
      </c>
      <c r="AB17" s="67">
        <v>112.48436288446626</v>
      </c>
      <c r="AC17" s="67">
        <v>0</v>
      </c>
      <c r="AD17" s="67">
        <v>224.67848350566223</v>
      </c>
      <c r="AE17" s="67">
        <v>0</v>
      </c>
      <c r="AF17" s="67">
        <v>0</v>
      </c>
      <c r="AG17" s="67">
        <v>0</v>
      </c>
      <c r="AH17" s="67">
        <v>0</v>
      </c>
      <c r="AI17" s="67">
        <v>37.66865552903739</v>
      </c>
      <c r="AJ17" s="67">
        <v>415.5369466300123</v>
      </c>
      <c r="AK17" s="67">
        <v>25.387755102040817</v>
      </c>
      <c r="AL17" s="67">
        <v>0</v>
      </c>
      <c r="AM17" s="67">
        <v>0</v>
      </c>
      <c r="AN17" s="67">
        <v>308.8713810340531</v>
      </c>
      <c r="AO17" s="67">
        <v>151.2863601501635</v>
      </c>
      <c r="AP17" s="67">
        <v>0</v>
      </c>
      <c r="AQ17" s="67">
        <v>28.344101123595507</v>
      </c>
      <c r="AR17" s="67">
        <v>451.05158069883527</v>
      </c>
      <c r="AS17" s="67">
        <v>14.576305220883533</v>
      </c>
      <c r="AT17" s="67">
        <v>68.38903863432165</v>
      </c>
      <c r="AU17" s="67">
        <v>72.13609467455622</v>
      </c>
      <c r="AV17" s="67">
        <v>287.5198859955953</v>
      </c>
      <c r="AW17" s="67">
        <v>83.35052316890882</v>
      </c>
      <c r="AX17" s="67">
        <v>0</v>
      </c>
      <c r="AY17" s="67">
        <v>9.904719501335707</v>
      </c>
      <c r="AZ17" s="67">
        <v>69.87323845886844</v>
      </c>
      <c r="BA17" s="67">
        <v>81.01739130434783</v>
      </c>
      <c r="BB17" s="67">
        <v>142.03642050040355</v>
      </c>
      <c r="BC17" s="67">
        <v>163.60058974109717</v>
      </c>
      <c r="BD17" s="67">
        <v>16.01043916486681</v>
      </c>
      <c r="BE17" s="67">
        <v>45.462287104622874</v>
      </c>
      <c r="BF17" s="67">
        <v>143.89501162303267</v>
      </c>
      <c r="BG17" s="67">
        <v>170.85754985754986</v>
      </c>
      <c r="BH17" s="67">
        <v>0.3016194331983806</v>
      </c>
      <c r="BI17" s="67">
        <v>0</v>
      </c>
      <c r="BJ17" s="67">
        <v>23.37431544359255</v>
      </c>
      <c r="BK17" s="67">
        <v>177.0904231625835</v>
      </c>
      <c r="BL17" s="67">
        <v>49.10180305131762</v>
      </c>
      <c r="BM17" s="67">
        <v>0</v>
      </c>
      <c r="BN17" s="67">
        <v>159.2807076194456</v>
      </c>
      <c r="BO17" s="67">
        <v>173.62017256975855</v>
      </c>
      <c r="BP17" s="67">
        <v>52.355555555555554</v>
      </c>
      <c r="BQ17" s="67">
        <v>0</v>
      </c>
      <c r="BR17" s="67">
        <v>271.6169194865811</v>
      </c>
      <c r="BS17" s="67">
        <v>259.9367821209153</v>
      </c>
      <c r="BT17" s="67">
        <v>103.82020072199437</v>
      </c>
      <c r="BU17" s="67">
        <v>0.3755334281650071</v>
      </c>
      <c r="BV17" s="67">
        <v>202.9354748309805</v>
      </c>
      <c r="BW17" s="67">
        <v>545.4895245425005</v>
      </c>
      <c r="BX17" s="67">
        <v>131.3586741097972</v>
      </c>
      <c r="BY17" s="67">
        <v>19.826366559485532</v>
      </c>
      <c r="BZ17" s="67">
        <v>54.36588459099556</v>
      </c>
      <c r="CA17" s="67">
        <v>186.9184383640004</v>
      </c>
      <c r="CB17" s="67">
        <v>25.08449074074074</v>
      </c>
      <c r="CC17" s="67">
        <v>37.313384813384815</v>
      </c>
      <c r="CD17" s="67">
        <v>0</v>
      </c>
      <c r="CE17" s="67">
        <v>24.565170110299828</v>
      </c>
      <c r="CF17" s="67">
        <v>376.4408718242856</v>
      </c>
      <c r="CG17" s="67">
        <v>124.63019390581718</v>
      </c>
      <c r="CH17" s="67">
        <v>254.30288503348118</v>
      </c>
      <c r="CI17" s="67">
        <v>200.019818047701</v>
      </c>
      <c r="CJ17" s="67">
        <v>0</v>
      </c>
      <c r="CK17" s="67">
        <v>68.28395445134575</v>
      </c>
      <c r="CL17" s="67">
        <v>273.9653149910688</v>
      </c>
      <c r="CM17" s="67">
        <v>155.53486575236624</v>
      </c>
      <c r="CN17" s="67">
        <v>158.62276645333137</v>
      </c>
      <c r="CO17" s="67">
        <v>371.0137305442649</v>
      </c>
      <c r="CP17" s="67">
        <v>102.74162381723838</v>
      </c>
      <c r="CQ17" s="67">
        <v>0</v>
      </c>
      <c r="CR17" s="67">
        <v>0</v>
      </c>
      <c r="CS17" s="67">
        <v>39.50981974710788</v>
      </c>
      <c r="CT17" s="67">
        <v>182.65049120919565</v>
      </c>
      <c r="CU17" s="67">
        <v>245.07616849394114</v>
      </c>
      <c r="CV17" s="67">
        <v>0</v>
      </c>
      <c r="CW17" s="67">
        <v>250.87169986104678</v>
      </c>
      <c r="CX17" s="67">
        <v>60.05555555555556</v>
      </c>
      <c r="CY17" s="67">
        <v>132.3089638554217</v>
      </c>
      <c r="CZ17" s="67">
        <v>241.54734318817418</v>
      </c>
      <c r="DA17" s="67">
        <v>0</v>
      </c>
      <c r="DB17" s="67">
        <v>35.42307692307692</v>
      </c>
      <c r="DC17" s="67">
        <v>98.66230197219528</v>
      </c>
      <c r="DD17" s="67">
        <v>0</v>
      </c>
      <c r="DE17" s="67">
        <v>189.66623036649216</v>
      </c>
      <c r="DF17" s="67">
        <v>0</v>
      </c>
      <c r="DG17" s="67">
        <v>282.78767302167665</v>
      </c>
      <c r="DH17" s="67">
        <v>111.21520963425513</v>
      </c>
      <c r="DI17" s="67">
        <v>0</v>
      </c>
      <c r="DJ17" s="67">
        <v>443.51142151146985</v>
      </c>
      <c r="DK17" s="67">
        <v>43.67099182367579</v>
      </c>
      <c r="DL17" s="67">
        <v>264.0266461202607</v>
      </c>
      <c r="DM17" s="67">
        <v>0</v>
      </c>
      <c r="DN17" s="67">
        <v>0</v>
      </c>
      <c r="DO17" s="67">
        <v>182.8468754805967</v>
      </c>
      <c r="DP17" s="67">
        <v>0</v>
      </c>
      <c r="DQ17" s="67">
        <v>534.0263010632344</v>
      </c>
      <c r="DR17" s="67">
        <v>88.66677807486631</v>
      </c>
      <c r="DS17" s="67">
        <v>36.162579695929374</v>
      </c>
      <c r="DT17" s="67">
        <v>123.79724605546451</v>
      </c>
      <c r="DU17" s="67">
        <v>0</v>
      </c>
      <c r="DV17" s="67">
        <v>0</v>
      </c>
      <c r="DW17" s="67">
        <v>0</v>
      </c>
      <c r="DX17" s="67">
        <v>376.7420634920635</v>
      </c>
      <c r="DY17" s="67">
        <v>31.56540825285338</v>
      </c>
      <c r="DZ17" s="67">
        <v>21.303811659192824</v>
      </c>
      <c r="EA17" s="67">
        <v>0</v>
      </c>
      <c r="EB17" s="67">
        <v>0</v>
      </c>
      <c r="EC17" s="67">
        <v>0</v>
      </c>
      <c r="ED17" s="67">
        <v>27.295681063122924</v>
      </c>
      <c r="EE17" s="67">
        <v>31.40688018979834</v>
      </c>
      <c r="EF17" s="67">
        <v>0</v>
      </c>
      <c r="EG17" s="67">
        <v>0</v>
      </c>
      <c r="EH17" s="67">
        <v>147.0730897009967</v>
      </c>
      <c r="EI17" s="67">
        <v>27.751865347909074</v>
      </c>
      <c r="EJ17" s="67">
        <v>364.1857506361323</v>
      </c>
      <c r="EK17" s="67">
        <v>101.70995095186632</v>
      </c>
      <c r="EL17" s="67">
        <v>109.79800583657588</v>
      </c>
      <c r="EM17" s="67">
        <v>304.8438821976127</v>
      </c>
      <c r="EN17" s="67">
        <v>0</v>
      </c>
      <c r="EO17" s="67">
        <v>0</v>
      </c>
      <c r="EP17" s="67">
        <v>59.20410490307868</v>
      </c>
      <c r="EQ17" s="67">
        <v>0</v>
      </c>
      <c r="ER17" s="67">
        <v>5.748764996471419</v>
      </c>
      <c r="ES17" s="67">
        <v>167.1797282199878</v>
      </c>
      <c r="ET17" s="67">
        <v>0</v>
      </c>
      <c r="EU17" s="67">
        <v>127.83028037383177</v>
      </c>
      <c r="EV17" s="67">
        <v>820.3532071206555</v>
      </c>
      <c r="EW17" s="67">
        <v>47.79565217391304</v>
      </c>
      <c r="EX17" s="67">
        <v>0</v>
      </c>
      <c r="EY17" s="67">
        <v>15.023331173039534</v>
      </c>
      <c r="EZ17" s="67">
        <v>367.1456</v>
      </c>
      <c r="FA17" s="67">
        <v>100.01140749635475</v>
      </c>
      <c r="FB17" s="67">
        <v>317.86148840645603</v>
      </c>
      <c r="FC17" s="67">
        <v>0</v>
      </c>
      <c r="FD17" s="67">
        <v>0</v>
      </c>
      <c r="FE17" s="67">
        <v>9.970414201183432</v>
      </c>
      <c r="FF17" s="67">
        <v>0</v>
      </c>
      <c r="FG17" s="67">
        <v>118.40340030911901</v>
      </c>
      <c r="FH17" s="67">
        <v>264.0470588235294</v>
      </c>
      <c r="FI17" s="67">
        <v>0</v>
      </c>
      <c r="FJ17" s="67">
        <v>19.942857142857143</v>
      </c>
      <c r="FK17" s="67">
        <v>0</v>
      </c>
      <c r="FL17" s="67">
        <v>0</v>
      </c>
      <c r="FM17" s="67">
        <v>0</v>
      </c>
      <c r="FN17" s="67">
        <v>66.35773584905661</v>
      </c>
      <c r="FO17" s="67">
        <v>0</v>
      </c>
      <c r="FP17" s="67">
        <v>0</v>
      </c>
      <c r="FQ17" s="67">
        <v>511.15819578362476</v>
      </c>
      <c r="FR17" s="67">
        <v>153.46427893461055</v>
      </c>
      <c r="FS17" s="67">
        <v>153.21908061042973</v>
      </c>
      <c r="FT17" s="67">
        <v>0</v>
      </c>
      <c r="FU17" s="67">
        <v>37.01187857457105</v>
      </c>
      <c r="FV17" s="67">
        <v>0</v>
      </c>
      <c r="FW17" s="67">
        <v>3.6788154897494305</v>
      </c>
      <c r="FX17" s="67">
        <v>0</v>
      </c>
      <c r="FY17" s="67">
        <v>0</v>
      </c>
      <c r="FZ17" s="67">
        <v>514.555</v>
      </c>
      <c r="GA17" s="67">
        <v>0</v>
      </c>
      <c r="GB17" s="67">
        <v>41.94578313253012</v>
      </c>
      <c r="GC17" s="67">
        <v>549.7021224886585</v>
      </c>
      <c r="GD17" s="67">
        <v>178.64240903387704</v>
      </c>
      <c r="GE17" s="67">
        <v>298.3909286380786</v>
      </c>
      <c r="GF17" s="67">
        <v>0</v>
      </c>
      <c r="GG17" s="67">
        <v>243.2726785295399</v>
      </c>
      <c r="GH17" s="67">
        <v>418.73333333333335</v>
      </c>
      <c r="GI17" s="67">
        <v>119.87413793103448</v>
      </c>
      <c r="GJ17" s="67">
        <v>48.455622576475655</v>
      </c>
      <c r="GK17" s="67">
        <v>94.40697906281156</v>
      </c>
      <c r="GL17" s="67">
        <v>0</v>
      </c>
      <c r="GM17" s="67">
        <v>26.77596204533474</v>
      </c>
      <c r="GN17" s="67">
        <v>151.53826996513365</v>
      </c>
      <c r="GO17" s="67">
        <v>0</v>
      </c>
      <c r="GP17" s="67">
        <v>0</v>
      </c>
      <c r="GQ17" s="67">
        <v>0</v>
      </c>
      <c r="GR17" s="67">
        <v>301.5977427289828</v>
      </c>
      <c r="GS17" s="67">
        <v>245.47148988350705</v>
      </c>
      <c r="GT17" s="67">
        <v>0</v>
      </c>
      <c r="GU17" s="67">
        <v>162.10467486818982</v>
      </c>
      <c r="GV17" s="67">
        <v>65.46760240618734</v>
      </c>
      <c r="GW17" s="67">
        <v>147.92383650510152</v>
      </c>
      <c r="GX17" s="67">
        <v>0</v>
      </c>
      <c r="GY17" s="67">
        <v>223.6219091283742</v>
      </c>
      <c r="GZ17" s="67">
        <v>211.82947258613814</v>
      </c>
      <c r="HA17" s="67">
        <v>147.52262219286658</v>
      </c>
      <c r="HB17" s="67">
        <v>136.1376500665301</v>
      </c>
      <c r="HC17" s="67">
        <v>47.385474860335194</v>
      </c>
      <c r="HD17" s="67">
        <v>103.01369863013699</v>
      </c>
      <c r="HE17" s="67">
        <v>0</v>
      </c>
      <c r="HF17" s="67">
        <v>0</v>
      </c>
      <c r="HG17" s="67">
        <v>0.2840909090909091</v>
      </c>
      <c r="HH17" s="67">
        <v>305.88179151961026</v>
      </c>
      <c r="HI17" s="67">
        <v>300.8336233565352</v>
      </c>
      <c r="HJ17" s="67">
        <v>217.9894890510949</v>
      </c>
      <c r="HK17" s="67">
        <v>679.807055749129</v>
      </c>
      <c r="HL17" s="67">
        <v>288.407190451783</v>
      </c>
      <c r="HM17" s="67">
        <v>0</v>
      </c>
      <c r="HN17" s="68">
        <v>85.75725950359596</v>
      </c>
    </row>
    <row r="18" spans="1:222" ht="15" customHeight="1">
      <c r="A18" s="3"/>
      <c r="B18" s="38">
        <v>523</v>
      </c>
      <c r="C18" s="10" t="s">
        <v>14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0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7">
        <v>0</v>
      </c>
      <c r="DQ18" s="67">
        <v>0</v>
      </c>
      <c r="DR18" s="67">
        <v>0</v>
      </c>
      <c r="DS18" s="67">
        <v>0</v>
      </c>
      <c r="DT18" s="67">
        <v>0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41.289380226830104</v>
      </c>
      <c r="EI18" s="67">
        <v>0</v>
      </c>
      <c r="EJ18" s="67">
        <v>0</v>
      </c>
      <c r="EK18" s="67">
        <v>0</v>
      </c>
      <c r="EL18" s="67">
        <v>0</v>
      </c>
      <c r="EM18" s="67">
        <v>0</v>
      </c>
      <c r="EN18" s="67">
        <v>0</v>
      </c>
      <c r="EO18" s="67">
        <v>0</v>
      </c>
      <c r="EP18" s="67">
        <v>0</v>
      </c>
      <c r="EQ18" s="67">
        <v>0</v>
      </c>
      <c r="ER18" s="67">
        <v>0</v>
      </c>
      <c r="ES18" s="67">
        <v>0</v>
      </c>
      <c r="ET18" s="67">
        <v>0</v>
      </c>
      <c r="EU18" s="67">
        <v>0</v>
      </c>
      <c r="EV18" s="67">
        <v>0</v>
      </c>
      <c r="EW18" s="67">
        <v>0</v>
      </c>
      <c r="EX18" s="67">
        <v>0</v>
      </c>
      <c r="EY18" s="67">
        <v>2.398898250162022</v>
      </c>
      <c r="EZ18" s="67">
        <v>0</v>
      </c>
      <c r="FA18" s="67">
        <v>0</v>
      </c>
      <c r="FB18" s="67">
        <v>0</v>
      </c>
      <c r="FC18" s="67">
        <v>0</v>
      </c>
      <c r="FD18" s="67">
        <v>0</v>
      </c>
      <c r="FE18" s="67">
        <v>0</v>
      </c>
      <c r="FF18" s="67">
        <v>0</v>
      </c>
      <c r="FG18" s="67">
        <v>0</v>
      </c>
      <c r="FH18" s="67">
        <v>0</v>
      </c>
      <c r="FI18" s="67">
        <v>0</v>
      </c>
      <c r="FJ18" s="67">
        <v>0</v>
      </c>
      <c r="FK18" s="67">
        <v>0</v>
      </c>
      <c r="FL18" s="67">
        <v>0</v>
      </c>
      <c r="FM18" s="67">
        <v>0</v>
      </c>
      <c r="FN18" s="67">
        <v>0</v>
      </c>
      <c r="FO18" s="67">
        <v>0</v>
      </c>
      <c r="FP18" s="67">
        <v>0</v>
      </c>
      <c r="FQ18" s="67">
        <v>0</v>
      </c>
      <c r="FR18" s="67">
        <v>1.6744485168852157</v>
      </c>
      <c r="FS18" s="67">
        <v>0</v>
      </c>
      <c r="FT18" s="67">
        <v>0</v>
      </c>
      <c r="FU18" s="67">
        <v>0</v>
      </c>
      <c r="FV18" s="67">
        <v>0</v>
      </c>
      <c r="FW18" s="67">
        <v>0</v>
      </c>
      <c r="FX18" s="67">
        <v>0</v>
      </c>
      <c r="FY18" s="67">
        <v>0</v>
      </c>
      <c r="FZ18" s="67">
        <v>0</v>
      </c>
      <c r="GA18" s="67">
        <v>0</v>
      </c>
      <c r="GB18" s="67">
        <v>0</v>
      </c>
      <c r="GC18" s="67">
        <v>0</v>
      </c>
      <c r="GD18" s="67">
        <v>0</v>
      </c>
      <c r="GE18" s="67">
        <v>0</v>
      </c>
      <c r="GF18" s="67">
        <v>0</v>
      </c>
      <c r="GG18" s="67">
        <v>0</v>
      </c>
      <c r="GH18" s="67">
        <v>0</v>
      </c>
      <c r="GI18" s="67">
        <v>0</v>
      </c>
      <c r="GJ18" s="67">
        <v>0</v>
      </c>
      <c r="GK18" s="67">
        <v>0</v>
      </c>
      <c r="GL18" s="67">
        <v>0</v>
      </c>
      <c r="GM18" s="67">
        <v>0</v>
      </c>
      <c r="GN18" s="67">
        <v>0</v>
      </c>
      <c r="GO18" s="67">
        <v>0</v>
      </c>
      <c r="GP18" s="67">
        <v>0</v>
      </c>
      <c r="GQ18" s="67">
        <v>0</v>
      </c>
      <c r="GR18" s="67">
        <v>0</v>
      </c>
      <c r="GS18" s="67">
        <v>0</v>
      </c>
      <c r="GT18" s="67">
        <v>0</v>
      </c>
      <c r="GU18" s="67">
        <v>0</v>
      </c>
      <c r="GV18" s="67">
        <v>0</v>
      </c>
      <c r="GW18" s="67">
        <v>0</v>
      </c>
      <c r="GX18" s="67">
        <v>0</v>
      </c>
      <c r="GY18" s="67">
        <v>0</v>
      </c>
      <c r="GZ18" s="67">
        <v>0</v>
      </c>
      <c r="HA18" s="67">
        <v>0</v>
      </c>
      <c r="HB18" s="67">
        <v>0</v>
      </c>
      <c r="HC18" s="67">
        <v>0</v>
      </c>
      <c r="HD18" s="67">
        <v>0</v>
      </c>
      <c r="HE18" s="67">
        <v>0</v>
      </c>
      <c r="HF18" s="67">
        <v>0</v>
      </c>
      <c r="HG18" s="67">
        <v>0</v>
      </c>
      <c r="HH18" s="67">
        <v>0</v>
      </c>
      <c r="HI18" s="67">
        <v>0</v>
      </c>
      <c r="HJ18" s="67">
        <v>0.004379562043795621</v>
      </c>
      <c r="HK18" s="67">
        <v>0</v>
      </c>
      <c r="HL18" s="67">
        <v>0</v>
      </c>
      <c r="HM18" s="67">
        <v>0</v>
      </c>
      <c r="HN18" s="68">
        <v>0</v>
      </c>
    </row>
    <row r="19" spans="1:222" ht="15" customHeight="1">
      <c r="A19" s="3"/>
      <c r="B19" s="38">
        <v>524</v>
      </c>
      <c r="C19" s="10" t="s">
        <v>15</v>
      </c>
      <c r="D19" s="67">
        <v>13.67435699304559</v>
      </c>
      <c r="E19" s="67">
        <v>0</v>
      </c>
      <c r="F19" s="67">
        <v>28.539859263543473</v>
      </c>
      <c r="G19" s="67">
        <v>0</v>
      </c>
      <c r="H19" s="67">
        <v>0</v>
      </c>
      <c r="I19" s="67">
        <v>0</v>
      </c>
      <c r="J19" s="67">
        <v>12.203865966973185</v>
      </c>
      <c r="K19" s="67">
        <v>0</v>
      </c>
      <c r="L19" s="67">
        <v>0</v>
      </c>
      <c r="M19" s="67">
        <v>8.685082872928177</v>
      </c>
      <c r="N19" s="67">
        <v>27.708573686290006</v>
      </c>
      <c r="O19" s="67">
        <v>43.77805486284289</v>
      </c>
      <c r="P19" s="67">
        <v>28.77219219663878</v>
      </c>
      <c r="Q19" s="67">
        <v>63.88731055310106</v>
      </c>
      <c r="R19" s="67">
        <v>0</v>
      </c>
      <c r="S19" s="67">
        <v>204.32630322323917</v>
      </c>
      <c r="T19" s="67">
        <v>0</v>
      </c>
      <c r="U19" s="67">
        <v>21.297895710486763</v>
      </c>
      <c r="V19" s="67">
        <v>0</v>
      </c>
      <c r="W19" s="67">
        <v>106.54868514570008</v>
      </c>
      <c r="X19" s="67">
        <v>0</v>
      </c>
      <c r="Y19" s="67">
        <v>5.6644736842105265</v>
      </c>
      <c r="Z19" s="67">
        <v>27.410545600274805</v>
      </c>
      <c r="AA19" s="67">
        <v>0</v>
      </c>
      <c r="AB19" s="67">
        <v>42.90126647712587</v>
      </c>
      <c r="AC19" s="67">
        <v>10.893589743589743</v>
      </c>
      <c r="AD19" s="67">
        <v>0</v>
      </c>
      <c r="AE19" s="67">
        <v>0</v>
      </c>
      <c r="AF19" s="67">
        <v>0</v>
      </c>
      <c r="AG19" s="67">
        <v>0</v>
      </c>
      <c r="AH19" s="67">
        <v>38.772176759410804</v>
      </c>
      <c r="AI19" s="67">
        <v>0</v>
      </c>
      <c r="AJ19" s="67">
        <v>0</v>
      </c>
      <c r="AK19" s="67">
        <v>0</v>
      </c>
      <c r="AL19" s="67">
        <v>40.81941309255079</v>
      </c>
      <c r="AM19" s="67">
        <v>0</v>
      </c>
      <c r="AN19" s="67">
        <v>49.49009777621414</v>
      </c>
      <c r="AO19" s="67">
        <v>32.15914503693537</v>
      </c>
      <c r="AP19" s="67">
        <v>0</v>
      </c>
      <c r="AQ19" s="67">
        <v>0</v>
      </c>
      <c r="AR19" s="67">
        <v>8.202995008319467</v>
      </c>
      <c r="AS19" s="67">
        <v>0</v>
      </c>
      <c r="AT19" s="67">
        <v>8.782569631626236</v>
      </c>
      <c r="AU19" s="67">
        <v>0</v>
      </c>
      <c r="AV19" s="67">
        <v>0</v>
      </c>
      <c r="AW19" s="67">
        <v>152.71860986547085</v>
      </c>
      <c r="AX19" s="67">
        <v>65.05417700578991</v>
      </c>
      <c r="AY19" s="67">
        <v>29.23686553873553</v>
      </c>
      <c r="AZ19" s="67">
        <v>0</v>
      </c>
      <c r="BA19" s="67">
        <v>0</v>
      </c>
      <c r="BB19" s="67">
        <v>63.169693301049236</v>
      </c>
      <c r="BC19" s="67">
        <v>29.823427627102166</v>
      </c>
      <c r="BD19" s="67">
        <v>0</v>
      </c>
      <c r="BE19" s="67">
        <v>0</v>
      </c>
      <c r="BF19" s="67">
        <v>22.11840249990473</v>
      </c>
      <c r="BG19" s="67">
        <v>0</v>
      </c>
      <c r="BH19" s="67">
        <v>11.558704453441296</v>
      </c>
      <c r="BI19" s="67">
        <v>0</v>
      </c>
      <c r="BJ19" s="67">
        <v>0</v>
      </c>
      <c r="BK19" s="67">
        <v>37.47750556792873</v>
      </c>
      <c r="BL19" s="67">
        <v>0</v>
      </c>
      <c r="BM19" s="67">
        <v>0</v>
      </c>
      <c r="BN19" s="67">
        <v>28.89106189348563</v>
      </c>
      <c r="BO19" s="67">
        <v>19.163871686034376</v>
      </c>
      <c r="BP19" s="67">
        <v>38.814255765199164</v>
      </c>
      <c r="BQ19" s="67">
        <v>43.12592592592593</v>
      </c>
      <c r="BR19" s="67">
        <v>0</v>
      </c>
      <c r="BS19" s="67">
        <v>25.93758347431217</v>
      </c>
      <c r="BT19" s="67">
        <v>35.73565933962086</v>
      </c>
      <c r="BU19" s="67">
        <v>0</v>
      </c>
      <c r="BV19" s="67">
        <v>40.16351980943707</v>
      </c>
      <c r="BW19" s="67">
        <v>92.91878313665127</v>
      </c>
      <c r="BX19" s="67">
        <v>0</v>
      </c>
      <c r="BY19" s="67">
        <v>0</v>
      </c>
      <c r="BZ19" s="67">
        <v>0</v>
      </c>
      <c r="CA19" s="67">
        <v>3.4080941939174374</v>
      </c>
      <c r="CB19" s="67">
        <v>2.314814814814815</v>
      </c>
      <c r="CC19" s="67">
        <v>0</v>
      </c>
      <c r="CD19" s="67">
        <v>0</v>
      </c>
      <c r="CE19" s="67">
        <v>21.759204598415412</v>
      </c>
      <c r="CF19" s="67">
        <v>43.04190424778164</v>
      </c>
      <c r="CG19" s="67">
        <v>0.28289473684210525</v>
      </c>
      <c r="CH19" s="67">
        <v>0</v>
      </c>
      <c r="CI19" s="67">
        <v>14.664027538726334</v>
      </c>
      <c r="CJ19" s="67">
        <v>97.71603484812809</v>
      </c>
      <c r="CK19" s="67">
        <v>25.10569358178054</v>
      </c>
      <c r="CL19" s="67">
        <v>23.055480018128982</v>
      </c>
      <c r="CM19" s="67">
        <v>76.56268108943404</v>
      </c>
      <c r="CN19" s="67">
        <v>36.073138248677445</v>
      </c>
      <c r="CO19" s="67">
        <v>48.0969234328013</v>
      </c>
      <c r="CP19" s="67">
        <v>7.758693151135216</v>
      </c>
      <c r="CQ19" s="67">
        <v>31.957822023567655</v>
      </c>
      <c r="CR19" s="67">
        <v>69.96250191428383</v>
      </c>
      <c r="CS19" s="67">
        <v>26.32095776163573</v>
      </c>
      <c r="CT19" s="67">
        <v>0</v>
      </c>
      <c r="CU19" s="67">
        <v>19.202538949798036</v>
      </c>
      <c r="CV19" s="67">
        <v>28.995565410199557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10.02672701799763</v>
      </c>
      <c r="DD19" s="67">
        <v>40.44</v>
      </c>
      <c r="DE19" s="67">
        <v>21.784031413612567</v>
      </c>
      <c r="DF19" s="67">
        <v>89.77063690590725</v>
      </c>
      <c r="DG19" s="67">
        <v>91.5528858709846</v>
      </c>
      <c r="DH19" s="67">
        <v>42.309322033898304</v>
      </c>
      <c r="DI19" s="67">
        <v>58.607914628723876</v>
      </c>
      <c r="DJ19" s="67">
        <v>61.35501235492777</v>
      </c>
      <c r="DK19" s="67">
        <v>20.129221471738358</v>
      </c>
      <c r="DL19" s="67">
        <v>72.1264727599602</v>
      </c>
      <c r="DM19" s="67">
        <v>0</v>
      </c>
      <c r="DN19" s="67">
        <v>33.81731185381101</v>
      </c>
      <c r="DO19" s="67">
        <v>19.09401753216794</v>
      </c>
      <c r="DP19" s="67">
        <v>0</v>
      </c>
      <c r="DQ19" s="67">
        <v>0</v>
      </c>
      <c r="DR19" s="67">
        <v>13.70020053475936</v>
      </c>
      <c r="DS19" s="67">
        <v>33.255762628739575</v>
      </c>
      <c r="DT19" s="67">
        <v>27.562590378868215</v>
      </c>
      <c r="DU19" s="67">
        <v>8.036529680365296</v>
      </c>
      <c r="DV19" s="67">
        <v>0</v>
      </c>
      <c r="DW19" s="67">
        <v>355.6942328618063</v>
      </c>
      <c r="DX19" s="67">
        <v>0</v>
      </c>
      <c r="DY19" s="67">
        <v>0</v>
      </c>
      <c r="DZ19" s="67">
        <v>0</v>
      </c>
      <c r="EA19" s="67">
        <v>2.5475324675324673</v>
      </c>
      <c r="EB19" s="67">
        <v>0</v>
      </c>
      <c r="EC19" s="67">
        <v>18.572033108881378</v>
      </c>
      <c r="ED19" s="67">
        <v>0</v>
      </c>
      <c r="EE19" s="67">
        <v>0</v>
      </c>
      <c r="EF19" s="67">
        <v>0</v>
      </c>
      <c r="EG19" s="67">
        <v>5.931506849315069</v>
      </c>
      <c r="EH19" s="67">
        <v>27.539466147325008</v>
      </c>
      <c r="EI19" s="67">
        <v>0</v>
      </c>
      <c r="EJ19" s="67">
        <v>0</v>
      </c>
      <c r="EK19" s="67">
        <v>21.071410757336437</v>
      </c>
      <c r="EL19" s="67">
        <v>22.768044747081714</v>
      </c>
      <c r="EM19" s="67">
        <v>39.33336027806968</v>
      </c>
      <c r="EN19" s="67">
        <v>0</v>
      </c>
      <c r="EO19" s="67">
        <v>0</v>
      </c>
      <c r="EP19" s="67">
        <v>0</v>
      </c>
      <c r="EQ19" s="67">
        <v>0</v>
      </c>
      <c r="ER19" s="67">
        <v>8.358503881439661</v>
      </c>
      <c r="ES19" s="67">
        <v>4.198493770780756</v>
      </c>
      <c r="ET19" s="67">
        <v>7.564155629139073</v>
      </c>
      <c r="EU19" s="67">
        <v>47.17719626168224</v>
      </c>
      <c r="EV19" s="67">
        <v>81.02825656965244</v>
      </c>
      <c r="EW19" s="67">
        <v>0</v>
      </c>
      <c r="EX19" s="67">
        <v>0</v>
      </c>
      <c r="EY19" s="67">
        <v>0</v>
      </c>
      <c r="EZ19" s="67">
        <v>18.864</v>
      </c>
      <c r="FA19" s="67">
        <v>29.873488292306373</v>
      </c>
      <c r="FB19" s="67">
        <v>28.477068651966356</v>
      </c>
      <c r="FC19" s="67">
        <v>0</v>
      </c>
      <c r="FD19" s="67">
        <v>13.826769571468708</v>
      </c>
      <c r="FE19" s="67">
        <v>88.16568047337279</v>
      </c>
      <c r="FF19" s="67">
        <v>0</v>
      </c>
      <c r="FG19" s="67">
        <v>14.045981452859351</v>
      </c>
      <c r="FH19" s="67">
        <v>37.568014705882355</v>
      </c>
      <c r="FI19" s="67">
        <v>0</v>
      </c>
      <c r="FJ19" s="67">
        <v>26.016656534954407</v>
      </c>
      <c r="FK19" s="67">
        <v>0</v>
      </c>
      <c r="FL19" s="67">
        <v>32.84561147580841</v>
      </c>
      <c r="FM19" s="67">
        <v>137.4661971830986</v>
      </c>
      <c r="FN19" s="67">
        <v>0</v>
      </c>
      <c r="FO19" s="67">
        <v>0</v>
      </c>
      <c r="FP19" s="67">
        <v>0</v>
      </c>
      <c r="FQ19" s="67">
        <v>82.36002614806341</v>
      </c>
      <c r="FR19" s="67">
        <v>12.45719678163605</v>
      </c>
      <c r="FS19" s="67">
        <v>20.083606403894766</v>
      </c>
      <c r="FT19" s="67">
        <v>0</v>
      </c>
      <c r="FU19" s="67">
        <v>0</v>
      </c>
      <c r="FV19" s="67">
        <v>0</v>
      </c>
      <c r="FW19" s="67">
        <v>0</v>
      </c>
      <c r="FX19" s="67">
        <v>0</v>
      </c>
      <c r="FY19" s="67">
        <v>53.772916817753284</v>
      </c>
      <c r="FZ19" s="67">
        <v>0</v>
      </c>
      <c r="GA19" s="67">
        <v>0</v>
      </c>
      <c r="GB19" s="67">
        <v>14.268875502008033</v>
      </c>
      <c r="GC19" s="67">
        <v>0</v>
      </c>
      <c r="GD19" s="67">
        <v>235.53952321204517</v>
      </c>
      <c r="GE19" s="67">
        <v>49.81025599415798</v>
      </c>
      <c r="GF19" s="67">
        <v>0</v>
      </c>
      <c r="GG19" s="67">
        <v>8.193425153312557</v>
      </c>
      <c r="GH19" s="67">
        <v>0</v>
      </c>
      <c r="GI19" s="67">
        <v>19.504310344827587</v>
      </c>
      <c r="GJ19" s="67">
        <v>18.29671118770645</v>
      </c>
      <c r="GK19" s="67">
        <v>19.10169491525424</v>
      </c>
      <c r="GL19" s="67">
        <v>0</v>
      </c>
      <c r="GM19" s="67">
        <v>0</v>
      </c>
      <c r="GN19" s="67">
        <v>42.23269134982567</v>
      </c>
      <c r="GO19" s="67">
        <v>66.04324644549763</v>
      </c>
      <c r="GP19" s="67">
        <v>74.21608448415923</v>
      </c>
      <c r="GQ19" s="67">
        <v>8.568978658536585</v>
      </c>
      <c r="GR19" s="67">
        <v>23.36572131384749</v>
      </c>
      <c r="GS19" s="67">
        <v>70.22084610668301</v>
      </c>
      <c r="GT19" s="67">
        <v>0</v>
      </c>
      <c r="GU19" s="67">
        <v>26.063690685413004</v>
      </c>
      <c r="GV19" s="67">
        <v>0</v>
      </c>
      <c r="GW19" s="67">
        <v>36.00687729670916</v>
      </c>
      <c r="GX19" s="67">
        <v>66.08394895903291</v>
      </c>
      <c r="GY19" s="67">
        <v>17.628206779311768</v>
      </c>
      <c r="GZ19" s="67">
        <v>0</v>
      </c>
      <c r="HA19" s="67">
        <v>45.98976221928666</v>
      </c>
      <c r="HB19" s="67">
        <v>12.685828337345075</v>
      </c>
      <c r="HC19" s="67">
        <v>0</v>
      </c>
      <c r="HD19" s="67">
        <v>0</v>
      </c>
      <c r="HE19" s="67">
        <v>275.7119565217391</v>
      </c>
      <c r="HF19" s="67">
        <v>0</v>
      </c>
      <c r="HG19" s="67">
        <v>1.6306818181818181</v>
      </c>
      <c r="HH19" s="67">
        <v>18.34130337525476</v>
      </c>
      <c r="HI19" s="67">
        <v>44.7784222737819</v>
      </c>
      <c r="HJ19" s="67">
        <v>26.204525547445254</v>
      </c>
      <c r="HK19" s="67">
        <v>70.02134146341463</v>
      </c>
      <c r="HL19" s="67">
        <v>11.523833931317274</v>
      </c>
      <c r="HM19" s="67">
        <v>0</v>
      </c>
      <c r="HN19" s="68">
        <v>14.36208295030552</v>
      </c>
    </row>
    <row r="20" spans="1:222" ht="15" customHeight="1">
      <c r="A20" s="3"/>
      <c r="B20" s="38">
        <v>525</v>
      </c>
      <c r="C20" s="10" t="s">
        <v>16</v>
      </c>
      <c r="D20" s="67">
        <v>0.050557456672921955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0.1177235105000342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10.394586894586894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0.0390676510191763</v>
      </c>
      <c r="BO20" s="67">
        <v>0</v>
      </c>
      <c r="BP20" s="67">
        <v>0</v>
      </c>
      <c r="BQ20" s="67">
        <v>0</v>
      </c>
      <c r="BR20" s="67">
        <v>0.27637106184364063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9.48907867494824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35.48630637952052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7">
        <v>0</v>
      </c>
      <c r="DH20" s="67">
        <v>0</v>
      </c>
      <c r="DI20" s="67">
        <v>0</v>
      </c>
      <c r="DJ20" s="67">
        <v>2.9842557741917943</v>
      </c>
      <c r="DK20" s="67">
        <v>0</v>
      </c>
      <c r="DL20" s="67">
        <v>0</v>
      </c>
      <c r="DM20" s="67">
        <v>0.18400509797674047</v>
      </c>
      <c r="DN20" s="67">
        <v>0</v>
      </c>
      <c r="DO20" s="67">
        <v>0.4678320602860512</v>
      </c>
      <c r="DP20" s="67">
        <v>0</v>
      </c>
      <c r="DQ20" s="67">
        <v>0</v>
      </c>
      <c r="DR20" s="67">
        <v>0</v>
      </c>
      <c r="DS20" s="67">
        <v>0</v>
      </c>
      <c r="DT20" s="67">
        <v>0.5979626594684919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</v>
      </c>
      <c r="EI20" s="67">
        <v>0</v>
      </c>
      <c r="EJ20" s="67">
        <v>0</v>
      </c>
      <c r="EK20" s="67">
        <v>0</v>
      </c>
      <c r="EL20" s="67">
        <v>0</v>
      </c>
      <c r="EM20" s="67">
        <v>0</v>
      </c>
      <c r="EN20" s="67">
        <v>0</v>
      </c>
      <c r="EO20" s="67">
        <v>0</v>
      </c>
      <c r="EP20" s="67">
        <v>0</v>
      </c>
      <c r="EQ20" s="67">
        <v>0</v>
      </c>
      <c r="ER20" s="67">
        <v>0</v>
      </c>
      <c r="ES20" s="67">
        <v>0.00624034682441124</v>
      </c>
      <c r="ET20" s="67">
        <v>0</v>
      </c>
      <c r="EU20" s="67">
        <v>0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1.110877472152762</v>
      </c>
      <c r="FC20" s="67">
        <v>0</v>
      </c>
      <c r="FD20" s="67">
        <v>11.094349600885819</v>
      </c>
      <c r="FE20" s="67">
        <v>0</v>
      </c>
      <c r="FF20" s="67">
        <v>0</v>
      </c>
      <c r="FG20" s="67">
        <v>0</v>
      </c>
      <c r="FH20" s="67">
        <v>0</v>
      </c>
      <c r="FI20" s="67">
        <v>0</v>
      </c>
      <c r="FJ20" s="67">
        <v>0</v>
      </c>
      <c r="FK20" s="67">
        <v>0</v>
      </c>
      <c r="FL20" s="67">
        <v>0</v>
      </c>
      <c r="FM20" s="67">
        <v>0</v>
      </c>
      <c r="FN20" s="67">
        <v>0</v>
      </c>
      <c r="FO20" s="67">
        <v>0</v>
      </c>
      <c r="FP20" s="67">
        <v>0</v>
      </c>
      <c r="FQ20" s="67">
        <v>0</v>
      </c>
      <c r="FR20" s="67">
        <v>18.392556924934045</v>
      </c>
      <c r="FS20" s="67">
        <v>0.013762756296226945</v>
      </c>
      <c r="FT20" s="67">
        <v>0</v>
      </c>
      <c r="FU20" s="67">
        <v>0</v>
      </c>
      <c r="FV20" s="67">
        <v>0</v>
      </c>
      <c r="FW20" s="67">
        <v>0</v>
      </c>
      <c r="FX20" s="67">
        <v>0</v>
      </c>
      <c r="FY20" s="67">
        <v>0</v>
      </c>
      <c r="FZ20" s="67">
        <v>0</v>
      </c>
      <c r="GA20" s="67">
        <v>0</v>
      </c>
      <c r="GB20" s="67">
        <v>0.02248995983935743</v>
      </c>
      <c r="GC20" s="67">
        <v>0</v>
      </c>
      <c r="GD20" s="67">
        <v>0</v>
      </c>
      <c r="GE20" s="67">
        <v>3.5820114406263945</v>
      </c>
      <c r="GF20" s="67">
        <v>0</v>
      </c>
      <c r="GG20" s="67">
        <v>0</v>
      </c>
      <c r="GH20" s="67">
        <v>0</v>
      </c>
      <c r="GI20" s="67">
        <v>0</v>
      </c>
      <c r="GJ20" s="67">
        <v>0</v>
      </c>
      <c r="GK20" s="67">
        <v>0</v>
      </c>
      <c r="GL20" s="67">
        <v>0</v>
      </c>
      <c r="GM20" s="67">
        <v>0</v>
      </c>
      <c r="GN20" s="67">
        <v>0</v>
      </c>
      <c r="GO20" s="67">
        <v>0</v>
      </c>
      <c r="GP20" s="67">
        <v>0</v>
      </c>
      <c r="GQ20" s="67">
        <v>0</v>
      </c>
      <c r="GR20" s="67">
        <v>0</v>
      </c>
      <c r="GS20" s="67">
        <v>0.15144083384426732</v>
      </c>
      <c r="GT20" s="67">
        <v>0</v>
      </c>
      <c r="GU20" s="67">
        <v>0</v>
      </c>
      <c r="GV20" s="67">
        <v>0</v>
      </c>
      <c r="GW20" s="67">
        <v>0</v>
      </c>
      <c r="GX20" s="67">
        <v>0</v>
      </c>
      <c r="GY20" s="67">
        <v>0</v>
      </c>
      <c r="GZ20" s="67">
        <v>0</v>
      </c>
      <c r="HA20" s="67">
        <v>0</v>
      </c>
      <c r="HB20" s="67">
        <v>0</v>
      </c>
      <c r="HC20" s="67">
        <v>0</v>
      </c>
      <c r="HD20" s="67">
        <v>0</v>
      </c>
      <c r="HE20" s="67">
        <v>0</v>
      </c>
      <c r="HF20" s="67">
        <v>0</v>
      </c>
      <c r="HG20" s="67">
        <v>0</v>
      </c>
      <c r="HH20" s="67">
        <v>0</v>
      </c>
      <c r="HI20" s="67">
        <v>0</v>
      </c>
      <c r="HJ20" s="67">
        <v>0</v>
      </c>
      <c r="HK20" s="67">
        <v>3.4551393728222997</v>
      </c>
      <c r="HL20" s="67">
        <v>0</v>
      </c>
      <c r="HM20" s="67">
        <v>0</v>
      </c>
      <c r="HN20" s="68">
        <v>0</v>
      </c>
    </row>
    <row r="21" spans="1:222" ht="15" customHeight="1">
      <c r="A21" s="3"/>
      <c r="B21" s="38">
        <v>526</v>
      </c>
      <c r="C21" s="10" t="s">
        <v>17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89.68208078571085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2.1480126519568614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54.02743186144774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0.6731871044980332</v>
      </c>
      <c r="BX21" s="67">
        <v>67.77898526788664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0.2726812231731051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67">
        <v>0</v>
      </c>
      <c r="DG21" s="67">
        <v>0</v>
      </c>
      <c r="DH21" s="67">
        <v>0</v>
      </c>
      <c r="DI21" s="67">
        <v>0</v>
      </c>
      <c r="DJ21" s="67">
        <v>0.959866119706865</v>
      </c>
      <c r="DK21" s="67">
        <v>0</v>
      </c>
      <c r="DL21" s="67">
        <v>0</v>
      </c>
      <c r="DM21" s="67">
        <v>0</v>
      </c>
      <c r="DN21" s="67">
        <v>0</v>
      </c>
      <c r="DO21" s="67">
        <v>0</v>
      </c>
      <c r="DP21" s="67">
        <v>0</v>
      </c>
      <c r="DQ21" s="67">
        <v>0</v>
      </c>
      <c r="DR21" s="67">
        <v>0</v>
      </c>
      <c r="DS21" s="67">
        <v>0</v>
      </c>
      <c r="DT21" s="67">
        <v>0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67">
        <v>123.75296090277592</v>
      </c>
      <c r="ED21" s="67">
        <v>0</v>
      </c>
      <c r="EE21" s="67">
        <v>0</v>
      </c>
      <c r="EF21" s="67">
        <v>0</v>
      </c>
      <c r="EG21" s="67">
        <v>0</v>
      </c>
      <c r="EH21" s="67">
        <v>0</v>
      </c>
      <c r="EI21" s="67">
        <v>0</v>
      </c>
      <c r="EJ21" s="67">
        <v>0</v>
      </c>
      <c r="EK21" s="67">
        <v>0</v>
      </c>
      <c r="EL21" s="67">
        <v>0</v>
      </c>
      <c r="EM21" s="67">
        <v>0</v>
      </c>
      <c r="EN21" s="67">
        <v>0</v>
      </c>
      <c r="EO21" s="67">
        <v>0</v>
      </c>
      <c r="EP21" s="67">
        <v>0</v>
      </c>
      <c r="EQ21" s="67">
        <v>0</v>
      </c>
      <c r="ER21" s="67">
        <v>0</v>
      </c>
      <c r="ES21" s="67">
        <v>0</v>
      </c>
      <c r="ET21" s="67">
        <v>0</v>
      </c>
      <c r="EU21" s="67">
        <v>0</v>
      </c>
      <c r="EV21" s="67">
        <v>3.390788358293303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0</v>
      </c>
      <c r="FD21" s="67">
        <v>0</v>
      </c>
      <c r="FE21" s="67">
        <v>0</v>
      </c>
      <c r="FF21" s="67">
        <v>0</v>
      </c>
      <c r="FG21" s="67">
        <v>0</v>
      </c>
      <c r="FH21" s="67">
        <v>0</v>
      </c>
      <c r="FI21" s="67">
        <v>0</v>
      </c>
      <c r="FJ21" s="67">
        <v>0</v>
      </c>
      <c r="FK21" s="67">
        <v>0</v>
      </c>
      <c r="FL21" s="67">
        <v>0</v>
      </c>
      <c r="FM21" s="67">
        <v>0</v>
      </c>
      <c r="FN21" s="67">
        <v>0</v>
      </c>
      <c r="FO21" s="67">
        <v>0</v>
      </c>
      <c r="FP21" s="67">
        <v>0</v>
      </c>
      <c r="FQ21" s="67">
        <v>0</v>
      </c>
      <c r="FR21" s="67">
        <v>47.0402575372604</v>
      </c>
      <c r="FS21" s="67">
        <v>0</v>
      </c>
      <c r="FT21" s="67">
        <v>0</v>
      </c>
      <c r="FU21" s="67">
        <v>0</v>
      </c>
      <c r="FV21" s="67">
        <v>0</v>
      </c>
      <c r="FW21" s="67">
        <v>0</v>
      </c>
      <c r="FX21" s="67">
        <v>0</v>
      </c>
      <c r="FY21" s="67">
        <v>0</v>
      </c>
      <c r="FZ21" s="67">
        <v>0</v>
      </c>
      <c r="GA21" s="67">
        <v>0</v>
      </c>
      <c r="GB21" s="67">
        <v>0</v>
      </c>
      <c r="GC21" s="67">
        <v>0</v>
      </c>
      <c r="GD21" s="67">
        <v>355.93726474278543</v>
      </c>
      <c r="GE21" s="67">
        <v>0</v>
      </c>
      <c r="GF21" s="67">
        <v>0</v>
      </c>
      <c r="GG21" s="67">
        <v>0</v>
      </c>
      <c r="GH21" s="67">
        <v>0</v>
      </c>
      <c r="GI21" s="67">
        <v>0</v>
      </c>
      <c r="GJ21" s="67">
        <v>0</v>
      </c>
      <c r="GK21" s="67">
        <v>0</v>
      </c>
      <c r="GL21" s="67">
        <v>0</v>
      </c>
      <c r="GM21" s="67">
        <v>0</v>
      </c>
      <c r="GN21" s="67">
        <v>0</v>
      </c>
      <c r="GO21" s="67">
        <v>0</v>
      </c>
      <c r="GP21" s="67">
        <v>0</v>
      </c>
      <c r="GQ21" s="67">
        <v>0</v>
      </c>
      <c r="GR21" s="67">
        <v>0</v>
      </c>
      <c r="GS21" s="67">
        <v>0</v>
      </c>
      <c r="GT21" s="67">
        <v>0</v>
      </c>
      <c r="GU21" s="67">
        <v>0</v>
      </c>
      <c r="GV21" s="67">
        <v>0</v>
      </c>
      <c r="GW21" s="67">
        <v>0</v>
      </c>
      <c r="GX21" s="67">
        <v>0</v>
      </c>
      <c r="GY21" s="67">
        <v>0</v>
      </c>
      <c r="GZ21" s="67">
        <v>0</v>
      </c>
      <c r="HA21" s="67">
        <v>115.05961030383091</v>
      </c>
      <c r="HB21" s="67">
        <v>67.57996322155277</v>
      </c>
      <c r="HC21" s="67">
        <v>0</v>
      </c>
      <c r="HD21" s="67">
        <v>0</v>
      </c>
      <c r="HE21" s="67">
        <v>0</v>
      </c>
      <c r="HF21" s="67">
        <v>136.20833333333334</v>
      </c>
      <c r="HG21" s="67">
        <v>0</v>
      </c>
      <c r="HH21" s="67">
        <v>0</v>
      </c>
      <c r="HI21" s="67">
        <v>0</v>
      </c>
      <c r="HJ21" s="67">
        <v>0</v>
      </c>
      <c r="HK21" s="67">
        <v>0</v>
      </c>
      <c r="HL21" s="67">
        <v>0</v>
      </c>
      <c r="HM21" s="67">
        <v>0</v>
      </c>
      <c r="HN21" s="68">
        <v>0</v>
      </c>
    </row>
    <row r="22" spans="1:222" ht="15" customHeight="1">
      <c r="A22" s="3"/>
      <c r="B22" s="38">
        <v>527</v>
      </c>
      <c r="C22" s="10" t="s">
        <v>18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0</v>
      </c>
      <c r="DI22" s="67">
        <v>0</v>
      </c>
      <c r="DJ22" s="67">
        <v>0</v>
      </c>
      <c r="DK22" s="67">
        <v>0</v>
      </c>
      <c r="DL22" s="67">
        <v>0</v>
      </c>
      <c r="DM22" s="67">
        <v>0</v>
      </c>
      <c r="DN22" s="67">
        <v>0</v>
      </c>
      <c r="DO22" s="67">
        <v>0</v>
      </c>
      <c r="DP22" s="67">
        <v>0</v>
      </c>
      <c r="DQ22" s="67">
        <v>0</v>
      </c>
      <c r="DR22" s="67">
        <v>0</v>
      </c>
      <c r="DS22" s="67">
        <v>0</v>
      </c>
      <c r="DT22" s="67">
        <v>0</v>
      </c>
      <c r="DU22" s="67">
        <v>0</v>
      </c>
      <c r="DV22" s="67">
        <v>0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</v>
      </c>
      <c r="EI22" s="67">
        <v>0</v>
      </c>
      <c r="EJ22" s="67">
        <v>0</v>
      </c>
      <c r="EK22" s="67">
        <v>0</v>
      </c>
      <c r="EL22" s="67">
        <v>0</v>
      </c>
      <c r="EM22" s="67">
        <v>0</v>
      </c>
      <c r="EN22" s="67">
        <v>0</v>
      </c>
      <c r="EO22" s="67">
        <v>0</v>
      </c>
      <c r="EP22" s="67">
        <v>0</v>
      </c>
      <c r="EQ22" s="67">
        <v>0</v>
      </c>
      <c r="ER22" s="67">
        <v>0</v>
      </c>
      <c r="ES22" s="67">
        <v>0</v>
      </c>
      <c r="ET22" s="67">
        <v>0</v>
      </c>
      <c r="EU22" s="67">
        <v>0</v>
      </c>
      <c r="EV22" s="67">
        <v>0</v>
      </c>
      <c r="EW22" s="67">
        <v>0</v>
      </c>
      <c r="EX22" s="67">
        <v>0</v>
      </c>
      <c r="EY22" s="67">
        <v>0</v>
      </c>
      <c r="EZ22" s="67">
        <v>0</v>
      </c>
      <c r="FA22" s="67">
        <v>0</v>
      </c>
      <c r="FB22" s="67">
        <v>0</v>
      </c>
      <c r="FC22" s="67">
        <v>0</v>
      </c>
      <c r="FD22" s="67">
        <v>0</v>
      </c>
      <c r="FE22" s="67">
        <v>0</v>
      </c>
      <c r="FF22" s="67">
        <v>0</v>
      </c>
      <c r="FG22" s="67">
        <v>0</v>
      </c>
      <c r="FH22" s="67">
        <v>0</v>
      </c>
      <c r="FI22" s="67">
        <v>0</v>
      </c>
      <c r="FJ22" s="67">
        <v>0</v>
      </c>
      <c r="FK22" s="67">
        <v>0</v>
      </c>
      <c r="FL22" s="67">
        <v>0</v>
      </c>
      <c r="FM22" s="67">
        <v>0</v>
      </c>
      <c r="FN22" s="67">
        <v>0</v>
      </c>
      <c r="FO22" s="67">
        <v>0</v>
      </c>
      <c r="FP22" s="67">
        <v>0</v>
      </c>
      <c r="FQ22" s="67">
        <v>0</v>
      </c>
      <c r="FR22" s="67">
        <v>3.472919891358313</v>
      </c>
      <c r="FS22" s="67">
        <v>0</v>
      </c>
      <c r="FT22" s="67">
        <v>0</v>
      </c>
      <c r="FU22" s="67">
        <v>0</v>
      </c>
      <c r="FV22" s="67">
        <v>0</v>
      </c>
      <c r="FW22" s="67">
        <v>0</v>
      </c>
      <c r="FX22" s="67">
        <v>0</v>
      </c>
      <c r="FY22" s="67">
        <v>0</v>
      </c>
      <c r="FZ22" s="67">
        <v>0</v>
      </c>
      <c r="GA22" s="67">
        <v>0</v>
      </c>
      <c r="GB22" s="67">
        <v>0</v>
      </c>
      <c r="GC22" s="67">
        <v>0</v>
      </c>
      <c r="GD22" s="67">
        <v>0</v>
      </c>
      <c r="GE22" s="67">
        <v>0</v>
      </c>
      <c r="GF22" s="67">
        <v>0</v>
      </c>
      <c r="GG22" s="67">
        <v>0</v>
      </c>
      <c r="GH22" s="67">
        <v>0</v>
      </c>
      <c r="GI22" s="67">
        <v>0</v>
      </c>
      <c r="GJ22" s="67">
        <v>0</v>
      </c>
      <c r="GK22" s="67">
        <v>0</v>
      </c>
      <c r="GL22" s="67">
        <v>0</v>
      </c>
      <c r="GM22" s="67">
        <v>0</v>
      </c>
      <c r="GN22" s="67">
        <v>0</v>
      </c>
      <c r="GO22" s="67">
        <v>0</v>
      </c>
      <c r="GP22" s="67">
        <v>0</v>
      </c>
      <c r="GQ22" s="67">
        <v>0</v>
      </c>
      <c r="GR22" s="67">
        <v>0</v>
      </c>
      <c r="GS22" s="67">
        <v>0</v>
      </c>
      <c r="GT22" s="67">
        <v>0</v>
      </c>
      <c r="GU22" s="67">
        <v>0</v>
      </c>
      <c r="GV22" s="67">
        <v>0</v>
      </c>
      <c r="GW22" s="67">
        <v>0</v>
      </c>
      <c r="GX22" s="67">
        <v>0</v>
      </c>
      <c r="GY22" s="67">
        <v>0</v>
      </c>
      <c r="GZ22" s="67">
        <v>0</v>
      </c>
      <c r="HA22" s="67">
        <v>0</v>
      </c>
      <c r="HB22" s="67">
        <v>0</v>
      </c>
      <c r="HC22" s="67">
        <v>0</v>
      </c>
      <c r="HD22" s="67">
        <v>0</v>
      </c>
      <c r="HE22" s="67">
        <v>0</v>
      </c>
      <c r="HF22" s="67">
        <v>0</v>
      </c>
      <c r="HG22" s="67">
        <v>0</v>
      </c>
      <c r="HH22" s="67">
        <v>0</v>
      </c>
      <c r="HI22" s="67">
        <v>0</v>
      </c>
      <c r="HJ22" s="67">
        <v>0</v>
      </c>
      <c r="HK22" s="67">
        <v>0</v>
      </c>
      <c r="HL22" s="67">
        <v>0</v>
      </c>
      <c r="HM22" s="67">
        <v>0</v>
      </c>
      <c r="HN22" s="68">
        <v>0</v>
      </c>
    </row>
    <row r="23" spans="1:222" ht="15" customHeight="1">
      <c r="A23" s="3"/>
      <c r="B23" s="38">
        <v>528</v>
      </c>
      <c r="C23" s="10" t="s">
        <v>19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7">
        <v>0</v>
      </c>
      <c r="DG23" s="67">
        <v>0</v>
      </c>
      <c r="DH23" s="67">
        <v>0</v>
      </c>
      <c r="DI23" s="67">
        <v>0</v>
      </c>
      <c r="DJ23" s="67">
        <v>0</v>
      </c>
      <c r="DK23" s="67">
        <v>0</v>
      </c>
      <c r="DL23" s="67">
        <v>0</v>
      </c>
      <c r="DM23" s="67">
        <v>0</v>
      </c>
      <c r="DN23" s="67">
        <v>0</v>
      </c>
      <c r="DO23" s="67">
        <v>0</v>
      </c>
      <c r="DP23" s="67">
        <v>0</v>
      </c>
      <c r="DQ23" s="67">
        <v>0</v>
      </c>
      <c r="DR23" s="67">
        <v>0</v>
      </c>
      <c r="DS23" s="67">
        <v>0</v>
      </c>
      <c r="DT23" s="67">
        <v>0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</v>
      </c>
      <c r="EI23" s="67">
        <v>0</v>
      </c>
      <c r="EJ23" s="67">
        <v>0</v>
      </c>
      <c r="EK23" s="67">
        <v>0</v>
      </c>
      <c r="EL23" s="67">
        <v>0</v>
      </c>
      <c r="EM23" s="67">
        <v>0</v>
      </c>
      <c r="EN23" s="67">
        <v>0</v>
      </c>
      <c r="EO23" s="67">
        <v>0</v>
      </c>
      <c r="EP23" s="67">
        <v>0</v>
      </c>
      <c r="EQ23" s="67">
        <v>0</v>
      </c>
      <c r="ER23" s="67">
        <v>0</v>
      </c>
      <c r="ES23" s="67">
        <v>0</v>
      </c>
      <c r="ET23" s="67">
        <v>0</v>
      </c>
      <c r="EU23" s="67">
        <v>0</v>
      </c>
      <c r="EV23" s="67">
        <v>0</v>
      </c>
      <c r="EW23" s="67">
        <v>0</v>
      </c>
      <c r="EX23" s="67">
        <v>0</v>
      </c>
      <c r="EY23" s="67">
        <v>0</v>
      </c>
      <c r="EZ23" s="67">
        <v>0</v>
      </c>
      <c r="FA23" s="67">
        <v>0</v>
      </c>
      <c r="FB23" s="67">
        <v>0</v>
      </c>
      <c r="FC23" s="67">
        <v>0</v>
      </c>
      <c r="FD23" s="67">
        <v>0</v>
      </c>
      <c r="FE23" s="67">
        <v>0</v>
      </c>
      <c r="FF23" s="67">
        <v>0</v>
      </c>
      <c r="FG23" s="67">
        <v>0</v>
      </c>
      <c r="FH23" s="67">
        <v>0</v>
      </c>
      <c r="FI23" s="67">
        <v>0</v>
      </c>
      <c r="FJ23" s="67">
        <v>0</v>
      </c>
      <c r="FK23" s="67">
        <v>0</v>
      </c>
      <c r="FL23" s="67">
        <v>0</v>
      </c>
      <c r="FM23" s="67">
        <v>0</v>
      </c>
      <c r="FN23" s="67">
        <v>0</v>
      </c>
      <c r="FO23" s="67">
        <v>0</v>
      </c>
      <c r="FP23" s="67">
        <v>0</v>
      </c>
      <c r="FQ23" s="67">
        <v>0</v>
      </c>
      <c r="FR23" s="67">
        <v>0</v>
      </c>
      <c r="FS23" s="67">
        <v>0</v>
      </c>
      <c r="FT23" s="67">
        <v>0</v>
      </c>
      <c r="FU23" s="67">
        <v>0</v>
      </c>
      <c r="FV23" s="67">
        <v>0</v>
      </c>
      <c r="FW23" s="67">
        <v>0</v>
      </c>
      <c r="FX23" s="67">
        <v>0</v>
      </c>
      <c r="FY23" s="67">
        <v>0</v>
      </c>
      <c r="FZ23" s="67">
        <v>0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0</v>
      </c>
      <c r="GG23" s="67">
        <v>0</v>
      </c>
      <c r="GH23" s="67">
        <v>0</v>
      </c>
      <c r="GI23" s="67">
        <v>0</v>
      </c>
      <c r="GJ23" s="67">
        <v>0</v>
      </c>
      <c r="GK23" s="67">
        <v>0</v>
      </c>
      <c r="GL23" s="67">
        <v>0</v>
      </c>
      <c r="GM23" s="67">
        <v>0</v>
      </c>
      <c r="GN23" s="67">
        <v>0</v>
      </c>
      <c r="GO23" s="67">
        <v>0</v>
      </c>
      <c r="GP23" s="67">
        <v>0</v>
      </c>
      <c r="GQ23" s="67">
        <v>0</v>
      </c>
      <c r="GR23" s="67">
        <v>0</v>
      </c>
      <c r="GS23" s="67">
        <v>0</v>
      </c>
      <c r="GT23" s="67">
        <v>0</v>
      </c>
      <c r="GU23" s="67">
        <v>0</v>
      </c>
      <c r="GV23" s="67">
        <v>0</v>
      </c>
      <c r="GW23" s="67">
        <v>0</v>
      </c>
      <c r="GX23" s="67">
        <v>0</v>
      </c>
      <c r="GY23" s="67">
        <v>0</v>
      </c>
      <c r="GZ23" s="67">
        <v>0</v>
      </c>
      <c r="HA23" s="67">
        <v>0</v>
      </c>
      <c r="HB23" s="67">
        <v>0</v>
      </c>
      <c r="HC23" s="67">
        <v>0</v>
      </c>
      <c r="HD23" s="67">
        <v>0</v>
      </c>
      <c r="HE23" s="67">
        <v>0</v>
      </c>
      <c r="HF23" s="67">
        <v>0</v>
      </c>
      <c r="HG23" s="67">
        <v>0</v>
      </c>
      <c r="HH23" s="67">
        <v>0</v>
      </c>
      <c r="HI23" s="67">
        <v>0</v>
      </c>
      <c r="HJ23" s="67">
        <v>0</v>
      </c>
      <c r="HK23" s="67">
        <v>0</v>
      </c>
      <c r="HL23" s="67">
        <v>0</v>
      </c>
      <c r="HM23" s="67">
        <v>0</v>
      </c>
      <c r="HN23" s="68">
        <v>0</v>
      </c>
    </row>
    <row r="24" spans="1:222" ht="15" customHeight="1">
      <c r="A24" s="3"/>
      <c r="B24" s="38">
        <v>529</v>
      </c>
      <c r="C24" s="10" t="s">
        <v>20</v>
      </c>
      <c r="D24" s="67">
        <v>43.62479302351253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4.100693989786565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24.094386600271616</v>
      </c>
      <c r="S24" s="67">
        <v>82.32073219259848</v>
      </c>
      <c r="T24" s="67">
        <v>0</v>
      </c>
      <c r="U24" s="67">
        <v>0</v>
      </c>
      <c r="V24" s="67">
        <v>0</v>
      </c>
      <c r="W24" s="67">
        <v>7.44953802416489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20.71849427168576</v>
      </c>
      <c r="AI24" s="67">
        <v>0</v>
      </c>
      <c r="AJ24" s="67">
        <v>0</v>
      </c>
      <c r="AK24" s="67">
        <v>0</v>
      </c>
      <c r="AL24" s="67">
        <v>1.8146248033381216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48.94835262689225</v>
      </c>
      <c r="AZ24" s="67">
        <v>0</v>
      </c>
      <c r="BA24" s="67">
        <v>0</v>
      </c>
      <c r="BB24" s="67">
        <v>0</v>
      </c>
      <c r="BC24" s="67">
        <v>8.191588088525972</v>
      </c>
      <c r="BD24" s="67">
        <v>0</v>
      </c>
      <c r="BE24" s="67">
        <v>0</v>
      </c>
      <c r="BF24" s="67">
        <v>10.680347547730651</v>
      </c>
      <c r="BG24" s="67">
        <v>0</v>
      </c>
      <c r="BH24" s="67">
        <v>0</v>
      </c>
      <c r="BI24" s="67">
        <v>0</v>
      </c>
      <c r="BJ24" s="67">
        <v>0</v>
      </c>
      <c r="BK24" s="67">
        <v>14.55902004454343</v>
      </c>
      <c r="BL24" s="67">
        <v>0</v>
      </c>
      <c r="BM24" s="67">
        <v>0</v>
      </c>
      <c r="BN24" s="67">
        <v>1.1168779310024608</v>
      </c>
      <c r="BO24" s="67">
        <v>0</v>
      </c>
      <c r="BP24" s="67">
        <v>0</v>
      </c>
      <c r="BQ24" s="67">
        <v>0</v>
      </c>
      <c r="BR24" s="67">
        <v>0</v>
      </c>
      <c r="BS24" s="67">
        <v>51.0254652301665</v>
      </c>
      <c r="BT24" s="67">
        <v>0</v>
      </c>
      <c r="BU24" s="67">
        <v>0</v>
      </c>
      <c r="BV24" s="67">
        <v>6.96749220583599</v>
      </c>
      <c r="BW24" s="67">
        <v>0</v>
      </c>
      <c r="BX24" s="67">
        <v>33.43211171302107</v>
      </c>
      <c r="BY24" s="67">
        <v>0</v>
      </c>
      <c r="BZ24" s="67">
        <v>0</v>
      </c>
      <c r="CA24" s="67">
        <v>9.073171894365526</v>
      </c>
      <c r="CB24" s="67">
        <v>0</v>
      </c>
      <c r="CC24" s="67">
        <v>0</v>
      </c>
      <c r="CD24" s="67">
        <v>0</v>
      </c>
      <c r="CE24" s="67">
        <v>61.73403759515302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4.716563146997929</v>
      </c>
      <c r="CL24" s="67">
        <v>4.083539950411901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13.121603443637342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10.23701204819277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7.234293193717278</v>
      </c>
      <c r="DF24" s="67">
        <v>0</v>
      </c>
      <c r="DG24" s="67">
        <v>0</v>
      </c>
      <c r="DH24" s="67">
        <v>0</v>
      </c>
      <c r="DI24" s="67">
        <v>0</v>
      </c>
      <c r="DJ24" s="67">
        <v>1.4198319246500444</v>
      </c>
      <c r="DK24" s="67">
        <v>0</v>
      </c>
      <c r="DL24" s="67">
        <v>0</v>
      </c>
      <c r="DM24" s="67">
        <v>0</v>
      </c>
      <c r="DN24" s="67">
        <v>0</v>
      </c>
      <c r="DO24" s="67">
        <v>0</v>
      </c>
      <c r="DP24" s="67">
        <v>0</v>
      </c>
      <c r="DQ24" s="67">
        <v>0</v>
      </c>
      <c r="DR24" s="67">
        <v>0</v>
      </c>
      <c r="DS24" s="67">
        <v>0</v>
      </c>
      <c r="DT24" s="67">
        <v>0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0.036986301369863014</v>
      </c>
      <c r="EH24" s="67">
        <v>5.317218467178371</v>
      </c>
      <c r="EI24" s="67">
        <v>0.4745792122158598</v>
      </c>
      <c r="EJ24" s="67">
        <v>0</v>
      </c>
      <c r="EK24" s="67">
        <v>0</v>
      </c>
      <c r="EL24" s="67">
        <v>0</v>
      </c>
      <c r="EM24" s="67">
        <v>14.093929350901302</v>
      </c>
      <c r="EN24" s="67">
        <v>0</v>
      </c>
      <c r="EO24" s="67">
        <v>0</v>
      </c>
      <c r="EP24" s="67">
        <v>0</v>
      </c>
      <c r="EQ24" s="67">
        <v>0</v>
      </c>
      <c r="ER24" s="67">
        <v>19.755822159491885</v>
      </c>
      <c r="ES24" s="67">
        <v>3.844632277993653</v>
      </c>
      <c r="ET24" s="67">
        <v>11.995676968359087</v>
      </c>
      <c r="EU24" s="67">
        <v>0</v>
      </c>
      <c r="EV24" s="67">
        <v>0</v>
      </c>
      <c r="EW24" s="67">
        <v>0</v>
      </c>
      <c r="EX24" s="67">
        <v>0</v>
      </c>
      <c r="EY24" s="67">
        <v>4.277381723914452</v>
      </c>
      <c r="EZ24" s="67">
        <v>0</v>
      </c>
      <c r="FA24" s="67">
        <v>0</v>
      </c>
      <c r="FB24" s="67">
        <v>0</v>
      </c>
      <c r="FC24" s="67">
        <v>0</v>
      </c>
      <c r="FD24" s="67">
        <v>5.271166272785867</v>
      </c>
      <c r="FE24" s="67">
        <v>43.04733727810651</v>
      </c>
      <c r="FF24" s="67">
        <v>0</v>
      </c>
      <c r="FG24" s="67">
        <v>0</v>
      </c>
      <c r="FH24" s="67">
        <v>0</v>
      </c>
      <c r="FI24" s="67">
        <v>0</v>
      </c>
      <c r="FJ24" s="67">
        <v>0</v>
      </c>
      <c r="FK24" s="67">
        <v>0</v>
      </c>
      <c r="FL24" s="67">
        <v>0</v>
      </c>
      <c r="FM24" s="67">
        <v>0</v>
      </c>
      <c r="FN24" s="67">
        <v>10.166037735849057</v>
      </c>
      <c r="FO24" s="67">
        <v>0</v>
      </c>
      <c r="FP24" s="67">
        <v>0</v>
      </c>
      <c r="FQ24" s="67">
        <v>0</v>
      </c>
      <c r="FR24" s="67">
        <v>25.109345034704983</v>
      </c>
      <c r="FS24" s="67">
        <v>32.31471772305964</v>
      </c>
      <c r="FT24" s="67">
        <v>0</v>
      </c>
      <c r="FU24" s="67">
        <v>0</v>
      </c>
      <c r="FV24" s="67">
        <v>0</v>
      </c>
      <c r="FW24" s="67">
        <v>0</v>
      </c>
      <c r="FX24" s="67">
        <v>0</v>
      </c>
      <c r="FY24" s="67">
        <v>0</v>
      </c>
      <c r="FZ24" s="67">
        <v>0</v>
      </c>
      <c r="GA24" s="67">
        <v>4228.724602203182</v>
      </c>
      <c r="GB24" s="67">
        <v>0</v>
      </c>
      <c r="GC24" s="67">
        <v>0</v>
      </c>
      <c r="GD24" s="67">
        <v>0</v>
      </c>
      <c r="GE24" s="67">
        <v>0</v>
      </c>
      <c r="GF24" s="67">
        <v>0</v>
      </c>
      <c r="GG24" s="67">
        <v>0</v>
      </c>
      <c r="GH24" s="67">
        <v>0</v>
      </c>
      <c r="GI24" s="67">
        <v>0</v>
      </c>
      <c r="GJ24" s="67">
        <v>3.1605629757288525</v>
      </c>
      <c r="GK24" s="67">
        <v>0</v>
      </c>
      <c r="GL24" s="67">
        <v>0</v>
      </c>
      <c r="GM24" s="67">
        <v>6.499736425935688</v>
      </c>
      <c r="GN24" s="67">
        <v>7.3338867673916655</v>
      </c>
      <c r="GO24" s="67">
        <v>0</v>
      </c>
      <c r="GP24" s="67">
        <v>0</v>
      </c>
      <c r="GQ24" s="67">
        <v>0</v>
      </c>
      <c r="GR24" s="67">
        <v>0</v>
      </c>
      <c r="GS24" s="67">
        <v>0</v>
      </c>
      <c r="GT24" s="67">
        <v>0</v>
      </c>
      <c r="GU24" s="67">
        <v>0</v>
      </c>
      <c r="GV24" s="67">
        <v>30.47069607562303</v>
      </c>
      <c r="GW24" s="67">
        <v>0</v>
      </c>
      <c r="GX24" s="67">
        <v>29.881799865681664</v>
      </c>
      <c r="GY24" s="67">
        <v>0</v>
      </c>
      <c r="GZ24" s="67">
        <v>0</v>
      </c>
      <c r="HA24" s="67">
        <v>0</v>
      </c>
      <c r="HB24" s="67">
        <v>4.957390823328898</v>
      </c>
      <c r="HC24" s="67">
        <v>0</v>
      </c>
      <c r="HD24" s="67">
        <v>0</v>
      </c>
      <c r="HE24" s="67">
        <v>0</v>
      </c>
      <c r="HF24" s="67">
        <v>0</v>
      </c>
      <c r="HG24" s="67">
        <v>0</v>
      </c>
      <c r="HH24" s="67">
        <v>0</v>
      </c>
      <c r="HI24" s="67">
        <v>20.492749419953597</v>
      </c>
      <c r="HJ24" s="67">
        <v>8.564087591240876</v>
      </c>
      <c r="HK24" s="67">
        <v>0</v>
      </c>
      <c r="HL24" s="67">
        <v>0</v>
      </c>
      <c r="HM24" s="67">
        <v>0</v>
      </c>
      <c r="HN24" s="68">
        <v>0</v>
      </c>
    </row>
    <row r="25" spans="1:222" ht="15.75">
      <c r="A25" s="15" t="s">
        <v>21</v>
      </c>
      <c r="B25" s="16"/>
      <c r="C25" s="17"/>
      <c r="D25" s="34">
        <v>1717.4188100231813</v>
      </c>
      <c r="E25" s="34">
        <v>26.212678936605318</v>
      </c>
      <c r="F25" s="34">
        <v>456.94953730480046</v>
      </c>
      <c r="G25" s="34">
        <v>293.34514925373134</v>
      </c>
      <c r="H25" s="34">
        <v>745.8469727212242</v>
      </c>
      <c r="I25" s="34">
        <v>1059.7113402061855</v>
      </c>
      <c r="J25" s="34">
        <v>377.00982138558567</v>
      </c>
      <c r="K25" s="34">
        <v>458.62144821264894</v>
      </c>
      <c r="L25" s="34">
        <v>286.03577817531306</v>
      </c>
      <c r="M25" s="34">
        <v>0.918232044198895</v>
      </c>
      <c r="N25" s="34">
        <v>725.5352034768866</v>
      </c>
      <c r="O25" s="34">
        <v>893.9720698254364</v>
      </c>
      <c r="P25" s="34">
        <v>679.6886799437328</v>
      </c>
      <c r="Q25" s="34">
        <v>35.01923829763436</v>
      </c>
      <c r="R25" s="34">
        <v>433.60332729741964</v>
      </c>
      <c r="S25" s="34">
        <v>1217.4373259052925</v>
      </c>
      <c r="T25" s="34">
        <v>525.6870175438596</v>
      </c>
      <c r="U25" s="34">
        <v>2602.1063128685396</v>
      </c>
      <c r="V25" s="34">
        <v>0</v>
      </c>
      <c r="W25" s="34">
        <v>541.6028784648188</v>
      </c>
      <c r="X25" s="34">
        <v>956.7659574468086</v>
      </c>
      <c r="Y25" s="34">
        <v>1.6907894736842106</v>
      </c>
      <c r="Z25" s="34">
        <v>167.76011908169693</v>
      </c>
      <c r="AA25" s="34">
        <v>76.95741482965931</v>
      </c>
      <c r="AB25" s="34">
        <v>738.4070819333161</v>
      </c>
      <c r="AC25" s="34">
        <v>144.73076923076923</v>
      </c>
      <c r="AD25" s="34">
        <v>409.9290989660266</v>
      </c>
      <c r="AE25" s="34">
        <v>120.0091743119266</v>
      </c>
      <c r="AF25" s="34">
        <v>531.697016918967</v>
      </c>
      <c r="AG25" s="34">
        <v>212.12721893491124</v>
      </c>
      <c r="AH25" s="34">
        <v>326.02847790507366</v>
      </c>
      <c r="AI25" s="34">
        <v>2831.043357199682</v>
      </c>
      <c r="AJ25" s="34">
        <v>678.993636837615</v>
      </c>
      <c r="AK25" s="34">
        <v>727.9419978517723</v>
      </c>
      <c r="AL25" s="34">
        <v>16.387577809699707</v>
      </c>
      <c r="AM25" s="34">
        <v>417.5112627986348</v>
      </c>
      <c r="AN25" s="34">
        <v>585.011243531671</v>
      </c>
      <c r="AO25" s="34">
        <v>451.99584224760827</v>
      </c>
      <c r="AP25" s="34">
        <v>1156.7984628522631</v>
      </c>
      <c r="AQ25" s="34">
        <v>520.9648876404494</v>
      </c>
      <c r="AR25" s="34">
        <v>303.2828618968386</v>
      </c>
      <c r="AS25" s="34">
        <v>847.0341365461848</v>
      </c>
      <c r="AT25" s="34">
        <v>421.1644204851752</v>
      </c>
      <c r="AU25" s="34">
        <v>273.3165680473373</v>
      </c>
      <c r="AV25" s="34">
        <v>606.0181370643866</v>
      </c>
      <c r="AW25" s="34">
        <v>709.6188340807175</v>
      </c>
      <c r="AX25" s="34">
        <v>2247.374276261373</v>
      </c>
      <c r="AY25" s="34">
        <v>743.4959928762244</v>
      </c>
      <c r="AZ25" s="34">
        <v>430.4294342242277</v>
      </c>
      <c r="BA25" s="34">
        <v>388.03913043478263</v>
      </c>
      <c r="BB25" s="34">
        <v>401.48829701372074</v>
      </c>
      <c r="BC25" s="34">
        <v>276.9561258546385</v>
      </c>
      <c r="BD25" s="34">
        <v>768.2580993520519</v>
      </c>
      <c r="BE25" s="34">
        <v>982.1678832116788</v>
      </c>
      <c r="BF25" s="34">
        <v>296.8572462939675</v>
      </c>
      <c r="BG25" s="34">
        <v>812.5455840455841</v>
      </c>
      <c r="BH25" s="34">
        <v>251.6993927125506</v>
      </c>
      <c r="BI25" s="34">
        <v>740.0848056537102</v>
      </c>
      <c r="BJ25" s="34">
        <v>1479.4663198247536</v>
      </c>
      <c r="BK25" s="34">
        <v>731.6766146993318</v>
      </c>
      <c r="BL25" s="34">
        <v>954.2884882108183</v>
      </c>
      <c r="BM25" s="34">
        <v>75.55613577023499</v>
      </c>
      <c r="BN25" s="34">
        <v>1136.6165111203975</v>
      </c>
      <c r="BO25" s="34">
        <v>513.7540185094983</v>
      </c>
      <c r="BP25" s="34">
        <v>2349.765897973445</v>
      </c>
      <c r="BQ25" s="34">
        <v>137.07407407407408</v>
      </c>
      <c r="BR25" s="34">
        <v>2433.268961493582</v>
      </c>
      <c r="BS25" s="34">
        <v>398.73003294452855</v>
      </c>
      <c r="BT25" s="34">
        <v>345.9806271144796</v>
      </c>
      <c r="BU25" s="34">
        <v>343.15220483641536</v>
      </c>
      <c r="BV25" s="34">
        <v>334.2103898833503</v>
      </c>
      <c r="BW25" s="34">
        <v>432.34806310928684</v>
      </c>
      <c r="BX25" s="34">
        <v>110.14784138204399</v>
      </c>
      <c r="BY25" s="34">
        <v>465.67738478027866</v>
      </c>
      <c r="BZ25" s="34">
        <v>997.0532656943564</v>
      </c>
      <c r="CA25" s="34">
        <v>262.20102011631235</v>
      </c>
      <c r="CB25" s="34">
        <v>796.2141203703703</v>
      </c>
      <c r="CC25" s="34">
        <v>1116.8693693693695</v>
      </c>
      <c r="CD25" s="34">
        <v>0</v>
      </c>
      <c r="CE25" s="34">
        <v>422.64129252757493</v>
      </c>
      <c r="CF25" s="34">
        <v>413.9691622524377</v>
      </c>
      <c r="CG25" s="34">
        <v>436.75103878116346</v>
      </c>
      <c r="CH25" s="34">
        <v>132.82443038525088</v>
      </c>
      <c r="CI25" s="34">
        <v>727.429669699205</v>
      </c>
      <c r="CJ25" s="34">
        <v>1614.3159877560631</v>
      </c>
      <c r="CK25" s="34">
        <v>499.6595238095238</v>
      </c>
      <c r="CL25" s="34">
        <v>545.8704044362686</v>
      </c>
      <c r="CM25" s="34">
        <v>1260.4425342862662</v>
      </c>
      <c r="CN25" s="34">
        <v>526.1752432392439</v>
      </c>
      <c r="CO25" s="34">
        <v>539.9406331581904</v>
      </c>
      <c r="CP25" s="34">
        <v>197.85101312483857</v>
      </c>
      <c r="CQ25" s="34">
        <v>150.3220642015441</v>
      </c>
      <c r="CR25" s="34">
        <v>48.983394955041675</v>
      </c>
      <c r="CS25" s="34">
        <v>594.2238364272263</v>
      </c>
      <c r="CT25" s="34">
        <v>634.8436057869257</v>
      </c>
      <c r="CU25" s="34">
        <v>851.8493941142527</v>
      </c>
      <c r="CV25" s="34">
        <v>439.7361419068736</v>
      </c>
      <c r="CW25" s="34">
        <v>549.1653543307086</v>
      </c>
      <c r="CX25" s="34">
        <v>0</v>
      </c>
      <c r="CY25" s="34">
        <v>556.7336385542169</v>
      </c>
      <c r="CZ25" s="34">
        <v>91.59168997203356</v>
      </c>
      <c r="DA25" s="34">
        <v>243.72344086021505</v>
      </c>
      <c r="DB25" s="34">
        <v>173.83241758241758</v>
      </c>
      <c r="DC25" s="34">
        <v>381.9363077917879</v>
      </c>
      <c r="DD25" s="34">
        <v>2723.56</v>
      </c>
      <c r="DE25" s="34">
        <v>271.5261780104712</v>
      </c>
      <c r="DF25" s="34">
        <v>147.0946700019242</v>
      </c>
      <c r="DG25" s="34">
        <v>844.169931226604</v>
      </c>
      <c r="DH25" s="34">
        <v>1125.6202051739517</v>
      </c>
      <c r="DI25" s="34">
        <v>555.1775900400178</v>
      </c>
      <c r="DJ25" s="34">
        <v>675.0450396022256</v>
      </c>
      <c r="DK25" s="34">
        <v>1460.5881621045148</v>
      </c>
      <c r="DL25" s="34">
        <v>994.5953963209092</v>
      </c>
      <c r="DM25" s="34">
        <v>501.93165524932294</v>
      </c>
      <c r="DN25" s="34">
        <v>2723.360038470786</v>
      </c>
      <c r="DO25" s="34">
        <v>574.7035935817911</v>
      </c>
      <c r="DP25" s="34">
        <v>474.86596119929453</v>
      </c>
      <c r="DQ25" s="34">
        <v>1557.7996642417459</v>
      </c>
      <c r="DR25" s="34">
        <v>711.3138368983957</v>
      </c>
      <c r="DS25" s="34">
        <v>358.31461500735657</v>
      </c>
      <c r="DT25" s="34">
        <v>2696.8477296828305</v>
      </c>
      <c r="DU25" s="34">
        <v>15.5662100456621</v>
      </c>
      <c r="DV25" s="34">
        <v>313.7894736842105</v>
      </c>
      <c r="DW25" s="34">
        <v>2332.40478781284</v>
      </c>
      <c r="DX25" s="34">
        <v>6983.797619047619</v>
      </c>
      <c r="DY25" s="34">
        <v>687.1066725197542</v>
      </c>
      <c r="DZ25" s="34">
        <v>273.0840807174888</v>
      </c>
      <c r="EA25" s="34">
        <v>115.15220779220779</v>
      </c>
      <c r="EB25" s="34">
        <v>2659.8129704690214</v>
      </c>
      <c r="EC25" s="34">
        <v>53.413754557794164</v>
      </c>
      <c r="ED25" s="34">
        <v>235.9734219269103</v>
      </c>
      <c r="EE25" s="34">
        <v>578.2158956109134</v>
      </c>
      <c r="EF25" s="34">
        <v>253.92565597667638</v>
      </c>
      <c r="EG25" s="34">
        <v>735.6273972602739</v>
      </c>
      <c r="EH25" s="34">
        <v>617.2148012372551</v>
      </c>
      <c r="EI25" s="34">
        <v>1494.6949505465902</v>
      </c>
      <c r="EJ25" s="34">
        <v>1295.8078880407124</v>
      </c>
      <c r="EK25" s="34">
        <v>517.4394380247735</v>
      </c>
      <c r="EL25" s="34">
        <v>395.00277237354084</v>
      </c>
      <c r="EM25" s="34">
        <v>766.6134508123838</v>
      </c>
      <c r="EN25" s="34">
        <v>213.422</v>
      </c>
      <c r="EO25" s="34">
        <v>1177.2689655172414</v>
      </c>
      <c r="EP25" s="34">
        <v>2437.4521094640822</v>
      </c>
      <c r="EQ25" s="34">
        <v>117.62466631073144</v>
      </c>
      <c r="ER25" s="34">
        <v>862.6287932251234</v>
      </c>
      <c r="ES25" s="34">
        <v>280.29515238107956</v>
      </c>
      <c r="ET25" s="34">
        <v>233.3633646063282</v>
      </c>
      <c r="EU25" s="34">
        <v>372.8921495327103</v>
      </c>
      <c r="EV25" s="34">
        <v>1304.5996044080248</v>
      </c>
      <c r="EW25" s="34">
        <v>344.3304347826087</v>
      </c>
      <c r="EX25" s="34">
        <v>0</v>
      </c>
      <c r="EY25" s="34">
        <v>235.1850291639663</v>
      </c>
      <c r="EZ25" s="34">
        <v>597.128</v>
      </c>
      <c r="FA25" s="34">
        <v>622.7900334505532</v>
      </c>
      <c r="FB25" s="34">
        <v>616.227949533985</v>
      </c>
      <c r="FC25" s="34">
        <v>289.7531282586027</v>
      </c>
      <c r="FD25" s="34">
        <v>1305.3665735675684</v>
      </c>
      <c r="FE25" s="34">
        <v>2394.798816568047</v>
      </c>
      <c r="FF25" s="34">
        <v>423.90528233151184</v>
      </c>
      <c r="FG25" s="34">
        <v>48.22063369397218</v>
      </c>
      <c r="FH25" s="34">
        <v>0</v>
      </c>
      <c r="FI25" s="34">
        <v>5828.383720930233</v>
      </c>
      <c r="FJ25" s="34">
        <v>0</v>
      </c>
      <c r="FK25" s="34">
        <v>0.4511663675980518</v>
      </c>
      <c r="FL25" s="34">
        <v>702.4480914174568</v>
      </c>
      <c r="FM25" s="34">
        <v>0</v>
      </c>
      <c r="FN25" s="34">
        <v>468.4498113207547</v>
      </c>
      <c r="FO25" s="34">
        <v>168.2366357804704</v>
      </c>
      <c r="FP25" s="34">
        <v>414.5968099861304</v>
      </c>
      <c r="FQ25" s="34">
        <v>755.7615623467887</v>
      </c>
      <c r="FR25" s="34">
        <v>2337.7533366432053</v>
      </c>
      <c r="FS25" s="34">
        <v>5076.691929594607</v>
      </c>
      <c r="FT25" s="34">
        <v>5998.836</v>
      </c>
      <c r="FU25" s="34">
        <v>504.3785745710515</v>
      </c>
      <c r="FV25" s="34">
        <v>1226.1050656660414</v>
      </c>
      <c r="FW25" s="34">
        <v>460.8519362186788</v>
      </c>
      <c r="FX25" s="34">
        <v>252.83942065491183</v>
      </c>
      <c r="FY25" s="34">
        <v>382.93224671839874</v>
      </c>
      <c r="FZ25" s="34">
        <v>712.5175</v>
      </c>
      <c r="GA25" s="34">
        <v>12982.589963280294</v>
      </c>
      <c r="GB25" s="34">
        <v>0</v>
      </c>
      <c r="GC25" s="34">
        <v>274.31845430978615</v>
      </c>
      <c r="GD25" s="34">
        <v>1610.163111668758</v>
      </c>
      <c r="GE25" s="34">
        <v>868.2733985151527</v>
      </c>
      <c r="GF25" s="34">
        <v>13.028148148148148</v>
      </c>
      <c r="GG25" s="34">
        <v>58.74468013806508</v>
      </c>
      <c r="GH25" s="34">
        <v>20.508333333333333</v>
      </c>
      <c r="GI25" s="34">
        <v>521.3521551724137</v>
      </c>
      <c r="GJ25" s="34">
        <v>196.5500502656901</v>
      </c>
      <c r="GK25" s="34">
        <v>563.7613160518445</v>
      </c>
      <c r="GL25" s="34">
        <v>4496.7</v>
      </c>
      <c r="GM25" s="34">
        <v>734.8207696362678</v>
      </c>
      <c r="GN25" s="34">
        <v>1155.1248547235598</v>
      </c>
      <c r="GO25" s="34">
        <v>749.6146327014218</v>
      </c>
      <c r="GP25" s="34">
        <v>296.88058489033307</v>
      </c>
      <c r="GQ25" s="34">
        <v>311.6760670731707</v>
      </c>
      <c r="GR25" s="34">
        <v>256.27622630588917</v>
      </c>
      <c r="GS25" s="34">
        <v>287.6608215818516</v>
      </c>
      <c r="GT25" s="34">
        <v>664.2816014394962</v>
      </c>
      <c r="GU25" s="34">
        <v>434.8251669595782</v>
      </c>
      <c r="GV25" s="34">
        <v>2214.191034087654</v>
      </c>
      <c r="GW25" s="34">
        <v>3529.6620065282996</v>
      </c>
      <c r="GX25" s="34">
        <v>543.523361796028</v>
      </c>
      <c r="GY25" s="34">
        <v>431.8226097259427</v>
      </c>
      <c r="GZ25" s="34">
        <v>201.20338723038688</v>
      </c>
      <c r="HA25" s="34">
        <v>238.973249669749</v>
      </c>
      <c r="HB25" s="34">
        <v>365.53515630840076</v>
      </c>
      <c r="HC25" s="34">
        <v>427.9962756052142</v>
      </c>
      <c r="HD25" s="34">
        <v>2839.778082191781</v>
      </c>
      <c r="HE25" s="34">
        <v>102.72826086956522</v>
      </c>
      <c r="HF25" s="34">
        <v>771.0833333333334</v>
      </c>
      <c r="HG25" s="34">
        <v>383.8863636363636</v>
      </c>
      <c r="HH25" s="34">
        <v>4209.99746483074</v>
      </c>
      <c r="HI25" s="34">
        <v>459.5975444702243</v>
      </c>
      <c r="HJ25" s="34">
        <v>1254.3614598540146</v>
      </c>
      <c r="HK25" s="34">
        <v>732.1335656213705</v>
      </c>
      <c r="HL25" s="34">
        <v>257.1752947206561</v>
      </c>
      <c r="HM25" s="34">
        <v>151.6748427672956</v>
      </c>
      <c r="HN25" s="35">
        <v>397.1588168496188</v>
      </c>
    </row>
    <row r="26" spans="1:222" ht="15" customHeight="1">
      <c r="A26" s="3"/>
      <c r="B26" s="38">
        <v>531</v>
      </c>
      <c r="C26" s="10" t="s">
        <v>22</v>
      </c>
      <c r="D26" s="67">
        <v>1309.3245391323546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28.57356608478803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1886.6465487339576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33.211009174311926</v>
      </c>
      <c r="AF26" s="67">
        <v>0</v>
      </c>
      <c r="AG26" s="67">
        <v>12.73076923076923</v>
      </c>
      <c r="AH26" s="67">
        <v>0</v>
      </c>
      <c r="AI26" s="67">
        <v>1944.626491646778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1369.5132340777502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38.28413551312831</v>
      </c>
      <c r="BG26" s="67">
        <v>0</v>
      </c>
      <c r="BH26" s="67">
        <v>0</v>
      </c>
      <c r="BI26" s="67">
        <v>0</v>
      </c>
      <c r="BJ26" s="67">
        <v>1199.7719058050384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1760.7204751921734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1.2030107526881721</v>
      </c>
      <c r="DB26" s="67">
        <v>0</v>
      </c>
      <c r="DC26" s="67">
        <v>0</v>
      </c>
      <c r="DD26" s="67">
        <v>0</v>
      </c>
      <c r="DE26" s="67">
        <v>0</v>
      </c>
      <c r="DF26" s="67">
        <v>0</v>
      </c>
      <c r="DG26" s="67">
        <v>0</v>
      </c>
      <c r="DH26" s="67">
        <v>0</v>
      </c>
      <c r="DI26" s="67">
        <v>0</v>
      </c>
      <c r="DJ26" s="67">
        <v>0</v>
      </c>
      <c r="DK26" s="67">
        <v>981.3405616779239</v>
      </c>
      <c r="DL26" s="67">
        <v>1.5562778901409355</v>
      </c>
      <c r="DM26" s="67">
        <v>0</v>
      </c>
      <c r="DN26" s="67">
        <v>1701.5293820629959</v>
      </c>
      <c r="DO26" s="67">
        <v>0</v>
      </c>
      <c r="DP26" s="67">
        <v>0</v>
      </c>
      <c r="DQ26" s="67">
        <v>0</v>
      </c>
      <c r="DR26" s="67">
        <v>0</v>
      </c>
      <c r="DS26" s="67">
        <v>5.736635605689063</v>
      </c>
      <c r="DT26" s="67">
        <v>1928.5528615958096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2082.306311522872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0</v>
      </c>
      <c r="EI26" s="67">
        <v>0</v>
      </c>
      <c r="EJ26" s="67">
        <v>0</v>
      </c>
      <c r="EK26" s="67">
        <v>0</v>
      </c>
      <c r="EL26" s="67">
        <v>0</v>
      </c>
      <c r="EM26" s="67">
        <v>0</v>
      </c>
      <c r="EN26" s="67">
        <v>0</v>
      </c>
      <c r="EO26" s="67">
        <v>0</v>
      </c>
      <c r="EP26" s="67">
        <v>1720.4891676168756</v>
      </c>
      <c r="EQ26" s="67">
        <v>0</v>
      </c>
      <c r="ER26" s="67">
        <v>0</v>
      </c>
      <c r="ES26" s="67">
        <v>76.78250922476376</v>
      </c>
      <c r="ET26" s="67">
        <v>0</v>
      </c>
      <c r="EU26" s="67">
        <v>0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</v>
      </c>
      <c r="FD26" s="67">
        <v>900.9573451883191</v>
      </c>
      <c r="FE26" s="67">
        <v>0</v>
      </c>
      <c r="FF26" s="67">
        <v>0</v>
      </c>
      <c r="FG26" s="67">
        <v>0</v>
      </c>
      <c r="FH26" s="67">
        <v>0</v>
      </c>
      <c r="FI26" s="67">
        <v>0</v>
      </c>
      <c r="FJ26" s="67">
        <v>0</v>
      </c>
      <c r="FK26" s="67">
        <v>0</v>
      </c>
      <c r="FL26" s="67">
        <v>0</v>
      </c>
      <c r="FM26" s="67">
        <v>0</v>
      </c>
      <c r="FN26" s="67">
        <v>0</v>
      </c>
      <c r="FO26" s="67">
        <v>0</v>
      </c>
      <c r="FP26" s="67">
        <v>0</v>
      </c>
      <c r="FQ26" s="67">
        <v>0</v>
      </c>
      <c r="FR26" s="67">
        <v>1772.7456363229267</v>
      </c>
      <c r="FS26" s="67">
        <v>4314.055753206629</v>
      </c>
      <c r="FT26" s="67">
        <v>0</v>
      </c>
      <c r="FU26" s="67">
        <v>0</v>
      </c>
      <c r="FV26" s="67">
        <v>0</v>
      </c>
      <c r="FW26" s="67">
        <v>0</v>
      </c>
      <c r="FX26" s="67">
        <v>0</v>
      </c>
      <c r="FY26" s="67">
        <v>0</v>
      </c>
      <c r="FZ26" s="67">
        <v>0</v>
      </c>
      <c r="GA26" s="67">
        <v>0</v>
      </c>
      <c r="GB26" s="67">
        <v>0</v>
      </c>
      <c r="GC26" s="67">
        <v>0</v>
      </c>
      <c r="GD26" s="67">
        <v>0</v>
      </c>
      <c r="GE26" s="67">
        <v>0</v>
      </c>
      <c r="GF26" s="67">
        <v>0</v>
      </c>
      <c r="GG26" s="67">
        <v>0</v>
      </c>
      <c r="GH26" s="67">
        <v>0</v>
      </c>
      <c r="GI26" s="67">
        <v>0</v>
      </c>
      <c r="GJ26" s="67">
        <v>0</v>
      </c>
      <c r="GK26" s="67">
        <v>0</v>
      </c>
      <c r="GL26" s="67">
        <v>0</v>
      </c>
      <c r="GM26" s="67">
        <v>0</v>
      </c>
      <c r="GN26" s="67">
        <v>0</v>
      </c>
      <c r="GO26" s="67">
        <v>0</v>
      </c>
      <c r="GP26" s="67">
        <v>0</v>
      </c>
      <c r="GQ26" s="67">
        <v>0</v>
      </c>
      <c r="GR26" s="67">
        <v>0</v>
      </c>
      <c r="GS26" s="67">
        <v>0</v>
      </c>
      <c r="GT26" s="67">
        <v>0</v>
      </c>
      <c r="GU26" s="67">
        <v>0</v>
      </c>
      <c r="GV26" s="67">
        <v>1404.2620166141508</v>
      </c>
      <c r="GW26" s="67">
        <v>2995.0185892303584</v>
      </c>
      <c r="GX26" s="67">
        <v>0</v>
      </c>
      <c r="GY26" s="67">
        <v>0</v>
      </c>
      <c r="GZ26" s="67">
        <v>0</v>
      </c>
      <c r="HA26" s="67">
        <v>0</v>
      </c>
      <c r="HB26" s="67">
        <v>0</v>
      </c>
      <c r="HC26" s="67">
        <v>0</v>
      </c>
      <c r="HD26" s="67">
        <v>0</v>
      </c>
      <c r="HE26" s="67">
        <v>0</v>
      </c>
      <c r="HF26" s="67">
        <v>61.083333333333336</v>
      </c>
      <c r="HG26" s="67">
        <v>0</v>
      </c>
      <c r="HH26" s="67">
        <v>2929.4367947507085</v>
      </c>
      <c r="HI26" s="67">
        <v>0</v>
      </c>
      <c r="HJ26" s="67">
        <v>0</v>
      </c>
      <c r="HK26" s="67">
        <v>0</v>
      </c>
      <c r="HL26" s="67">
        <v>0</v>
      </c>
      <c r="HM26" s="67">
        <v>0</v>
      </c>
      <c r="HN26" s="68">
        <v>0</v>
      </c>
    </row>
    <row r="27" spans="1:222" ht="15" customHeight="1">
      <c r="A27" s="3"/>
      <c r="B27" s="38">
        <v>532</v>
      </c>
      <c r="C27" s="10" t="s">
        <v>23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222.5294351630867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298.9193168433451</v>
      </c>
      <c r="BJ27" s="67">
        <v>90.91922234392113</v>
      </c>
      <c r="BK27" s="67">
        <v>0</v>
      </c>
      <c r="BL27" s="67">
        <v>133.0404993065187</v>
      </c>
      <c r="BM27" s="67">
        <v>0</v>
      </c>
      <c r="BN27" s="67">
        <v>290.4141802479454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440.8877615726062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266.5051187946687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0</v>
      </c>
      <c r="DF27" s="67">
        <v>0</v>
      </c>
      <c r="DG27" s="67">
        <v>0</v>
      </c>
      <c r="DH27" s="67">
        <v>0</v>
      </c>
      <c r="DI27" s="67">
        <v>0</v>
      </c>
      <c r="DJ27" s="67">
        <v>0</v>
      </c>
      <c r="DK27" s="67">
        <v>63.25097760398152</v>
      </c>
      <c r="DL27" s="67">
        <v>0</v>
      </c>
      <c r="DM27" s="67">
        <v>0</v>
      </c>
      <c r="DN27" s="67">
        <v>99.74700649194519</v>
      </c>
      <c r="DO27" s="67">
        <v>0</v>
      </c>
      <c r="DP27" s="67">
        <v>0</v>
      </c>
      <c r="DQ27" s="67">
        <v>0</v>
      </c>
      <c r="DR27" s="67">
        <v>0</v>
      </c>
      <c r="DS27" s="67">
        <v>0</v>
      </c>
      <c r="DT27" s="67">
        <v>197.57039911308203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0</v>
      </c>
      <c r="EI27" s="67">
        <v>230.61877494360576</v>
      </c>
      <c r="EJ27" s="67">
        <v>0</v>
      </c>
      <c r="EK27" s="67">
        <v>0</v>
      </c>
      <c r="EL27" s="67">
        <v>0</v>
      </c>
      <c r="EM27" s="67">
        <v>0</v>
      </c>
      <c r="EN27" s="67">
        <v>0</v>
      </c>
      <c r="EO27" s="67">
        <v>0</v>
      </c>
      <c r="EP27" s="67">
        <v>218.06214367160774</v>
      </c>
      <c r="EQ27" s="67">
        <v>0</v>
      </c>
      <c r="ER27" s="67">
        <v>0</v>
      </c>
      <c r="ES27" s="67">
        <v>0</v>
      </c>
      <c r="ET27" s="67">
        <v>0</v>
      </c>
      <c r="EU27" s="67">
        <v>0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</v>
      </c>
      <c r="FD27" s="67">
        <v>0</v>
      </c>
      <c r="FE27" s="67">
        <v>0</v>
      </c>
      <c r="FF27" s="67">
        <v>0</v>
      </c>
      <c r="FG27" s="67">
        <v>0</v>
      </c>
      <c r="FH27" s="67">
        <v>0</v>
      </c>
      <c r="FI27" s="67">
        <v>0</v>
      </c>
      <c r="FJ27" s="67">
        <v>0</v>
      </c>
      <c r="FK27" s="67">
        <v>0</v>
      </c>
      <c r="FL27" s="67">
        <v>0</v>
      </c>
      <c r="FM27" s="67">
        <v>0</v>
      </c>
      <c r="FN27" s="67">
        <v>0</v>
      </c>
      <c r="FO27" s="67">
        <v>0</v>
      </c>
      <c r="FP27" s="67">
        <v>0</v>
      </c>
      <c r="FQ27" s="67">
        <v>0</v>
      </c>
      <c r="FR27" s="67">
        <v>0</v>
      </c>
      <c r="FS27" s="67">
        <v>4.672034453702837</v>
      </c>
      <c r="FT27" s="67">
        <v>0</v>
      </c>
      <c r="FU27" s="67">
        <v>127.267707875055</v>
      </c>
      <c r="FV27" s="67">
        <v>582.8986866791745</v>
      </c>
      <c r="FW27" s="67">
        <v>0</v>
      </c>
      <c r="FX27" s="67">
        <v>0</v>
      </c>
      <c r="FY27" s="67">
        <v>0</v>
      </c>
      <c r="FZ27" s="67">
        <v>0</v>
      </c>
      <c r="GA27" s="67">
        <v>0</v>
      </c>
      <c r="GB27" s="67">
        <v>0</v>
      </c>
      <c r="GC27" s="67">
        <v>0</v>
      </c>
      <c r="GD27" s="67">
        <v>0</v>
      </c>
      <c r="GE27" s="67">
        <v>0</v>
      </c>
      <c r="GF27" s="67">
        <v>0</v>
      </c>
      <c r="GG27" s="67">
        <v>0</v>
      </c>
      <c r="GH27" s="67">
        <v>0</v>
      </c>
      <c r="GI27" s="67">
        <v>0</v>
      </c>
      <c r="GJ27" s="67">
        <v>0</v>
      </c>
      <c r="GK27" s="67">
        <v>0</v>
      </c>
      <c r="GL27" s="67">
        <v>0</v>
      </c>
      <c r="GM27" s="67">
        <v>0</v>
      </c>
      <c r="GN27" s="67">
        <v>264.25884110908186</v>
      </c>
      <c r="GO27" s="67">
        <v>0</v>
      </c>
      <c r="GP27" s="67">
        <v>0</v>
      </c>
      <c r="GQ27" s="67">
        <v>0</v>
      </c>
      <c r="GR27" s="67">
        <v>0</v>
      </c>
      <c r="GS27" s="67">
        <v>0</v>
      </c>
      <c r="GT27" s="67">
        <v>0</v>
      </c>
      <c r="GU27" s="67">
        <v>0</v>
      </c>
      <c r="GV27" s="67">
        <v>0</v>
      </c>
      <c r="GW27" s="67">
        <v>0</v>
      </c>
      <c r="GX27" s="67">
        <v>0</v>
      </c>
      <c r="GY27" s="67">
        <v>0</v>
      </c>
      <c r="GZ27" s="67">
        <v>0</v>
      </c>
      <c r="HA27" s="67">
        <v>0</v>
      </c>
      <c r="HB27" s="67">
        <v>0</v>
      </c>
      <c r="HC27" s="67">
        <v>0</v>
      </c>
      <c r="HD27" s="67">
        <v>0</v>
      </c>
      <c r="HE27" s="67">
        <v>0</v>
      </c>
      <c r="HF27" s="67">
        <v>0</v>
      </c>
      <c r="HG27" s="67">
        <v>0</v>
      </c>
      <c r="HH27" s="67">
        <v>325.9316001391858</v>
      </c>
      <c r="HI27" s="67">
        <v>0</v>
      </c>
      <c r="HJ27" s="67">
        <v>144.67649635036497</v>
      </c>
      <c r="HK27" s="67">
        <v>0</v>
      </c>
      <c r="HL27" s="67">
        <v>0</v>
      </c>
      <c r="HM27" s="67">
        <v>0</v>
      </c>
      <c r="HN27" s="68">
        <v>0</v>
      </c>
    </row>
    <row r="28" spans="1:222" ht="15" customHeight="1">
      <c r="A28" s="3"/>
      <c r="B28" s="38">
        <v>533</v>
      </c>
      <c r="C28" s="10" t="s">
        <v>24</v>
      </c>
      <c r="D28" s="67">
        <v>135.9477867314273</v>
      </c>
      <c r="E28" s="67">
        <v>0</v>
      </c>
      <c r="F28" s="67">
        <v>0</v>
      </c>
      <c r="G28" s="67">
        <v>201.2910447761194</v>
      </c>
      <c r="H28" s="67">
        <v>0</v>
      </c>
      <c r="I28" s="67">
        <v>0</v>
      </c>
      <c r="J28" s="67">
        <v>126.14262673920369</v>
      </c>
      <c r="K28" s="67">
        <v>124.89563964907687</v>
      </c>
      <c r="L28" s="67">
        <v>165.93112701252235</v>
      </c>
      <c r="M28" s="67">
        <v>0</v>
      </c>
      <c r="N28" s="67">
        <v>183.93709996048992</v>
      </c>
      <c r="O28" s="67">
        <v>184.66184538653366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232.32778355879293</v>
      </c>
      <c r="V28" s="67">
        <v>0</v>
      </c>
      <c r="W28" s="67">
        <v>189.6767945984364</v>
      </c>
      <c r="X28" s="67">
        <v>0</v>
      </c>
      <c r="Y28" s="67">
        <v>0</v>
      </c>
      <c r="Z28" s="67">
        <v>0</v>
      </c>
      <c r="AA28" s="67">
        <v>0</v>
      </c>
      <c r="AB28" s="67">
        <v>317.55388989402945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186.4602227525855</v>
      </c>
      <c r="AJ28" s="67">
        <v>171.37812825860271</v>
      </c>
      <c r="AK28" s="67">
        <v>168.42749731471537</v>
      </c>
      <c r="AL28" s="67">
        <v>0</v>
      </c>
      <c r="AM28" s="67">
        <v>0</v>
      </c>
      <c r="AN28" s="67">
        <v>0</v>
      </c>
      <c r="AO28" s="67">
        <v>133.0010293464659</v>
      </c>
      <c r="AP28" s="67">
        <v>0</v>
      </c>
      <c r="AQ28" s="67">
        <v>126.49719101123596</v>
      </c>
      <c r="AR28" s="67">
        <v>0</v>
      </c>
      <c r="AS28" s="67">
        <v>172.53012048192772</v>
      </c>
      <c r="AT28" s="67">
        <v>272.5759209344115</v>
      </c>
      <c r="AU28" s="67">
        <v>209.67751479289942</v>
      </c>
      <c r="AV28" s="67">
        <v>0</v>
      </c>
      <c r="AW28" s="67">
        <v>0</v>
      </c>
      <c r="AX28" s="67">
        <v>278.3966087675765</v>
      </c>
      <c r="AY28" s="67">
        <v>0</v>
      </c>
      <c r="AZ28" s="67">
        <v>167.5968760846928</v>
      </c>
      <c r="BA28" s="67">
        <v>0</v>
      </c>
      <c r="BB28" s="67">
        <v>0</v>
      </c>
      <c r="BC28" s="67">
        <v>48.222371277664365</v>
      </c>
      <c r="BD28" s="67">
        <v>379.2051835853132</v>
      </c>
      <c r="BE28" s="67">
        <v>982.1678832116788</v>
      </c>
      <c r="BF28" s="67">
        <v>0</v>
      </c>
      <c r="BG28" s="67">
        <v>0</v>
      </c>
      <c r="BH28" s="67">
        <v>153.95242914979758</v>
      </c>
      <c r="BI28" s="67">
        <v>372.7002355712603</v>
      </c>
      <c r="BJ28" s="67">
        <v>34.84255202628697</v>
      </c>
      <c r="BK28" s="67">
        <v>207.4783964365256</v>
      </c>
      <c r="BL28" s="67">
        <v>180.4366158113731</v>
      </c>
      <c r="BM28" s="67">
        <v>0</v>
      </c>
      <c r="BN28" s="67">
        <v>4.077754561916701</v>
      </c>
      <c r="BO28" s="67">
        <v>167.19716790759168</v>
      </c>
      <c r="BP28" s="67">
        <v>0</v>
      </c>
      <c r="BQ28" s="67">
        <v>0</v>
      </c>
      <c r="BR28" s="67">
        <v>0</v>
      </c>
      <c r="BS28" s="67">
        <v>0</v>
      </c>
      <c r="BT28" s="67">
        <v>0.032130639399724055</v>
      </c>
      <c r="BU28" s="67">
        <v>231.17496443812234</v>
      </c>
      <c r="BV28" s="67">
        <v>81.9711703506498</v>
      </c>
      <c r="BW28" s="67">
        <v>0</v>
      </c>
      <c r="BX28" s="67">
        <v>0</v>
      </c>
      <c r="BY28" s="67">
        <v>155.5519828510182</v>
      </c>
      <c r="BZ28" s="67">
        <v>285.24667089410275</v>
      </c>
      <c r="CA28" s="67">
        <v>81.11697969301173</v>
      </c>
      <c r="CB28" s="67">
        <v>0</v>
      </c>
      <c r="CC28" s="67">
        <v>0</v>
      </c>
      <c r="CD28" s="67">
        <v>0</v>
      </c>
      <c r="CE28" s="67">
        <v>108.80876184558024</v>
      </c>
      <c r="CF28" s="67">
        <v>95.03124261952158</v>
      </c>
      <c r="CG28" s="67">
        <v>209.0155817174515</v>
      </c>
      <c r="CH28" s="67">
        <v>0</v>
      </c>
      <c r="CI28" s="67">
        <v>0</v>
      </c>
      <c r="CJ28" s="67">
        <v>0</v>
      </c>
      <c r="CK28" s="67">
        <v>0</v>
      </c>
      <c r="CL28" s="67">
        <v>59.389893092324506</v>
      </c>
      <c r="CM28" s="67">
        <v>366.28491404288195</v>
      </c>
      <c r="CN28" s="67">
        <v>82.19710702526729</v>
      </c>
      <c r="CO28" s="67">
        <v>0</v>
      </c>
      <c r="CP28" s="67">
        <v>0</v>
      </c>
      <c r="CQ28" s="67">
        <v>0</v>
      </c>
      <c r="CR28" s="67">
        <v>0</v>
      </c>
      <c r="CS28" s="67">
        <v>163.1035781544256</v>
      </c>
      <c r="CT28" s="67">
        <v>0</v>
      </c>
      <c r="CU28" s="67">
        <v>192.63416041546452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173.83241758241758</v>
      </c>
      <c r="DC28" s="67">
        <v>120.11008729388942</v>
      </c>
      <c r="DD28" s="67">
        <v>0</v>
      </c>
      <c r="DE28" s="67">
        <v>264.9816753926702</v>
      </c>
      <c r="DF28" s="67">
        <v>109.44140850490668</v>
      </c>
      <c r="DG28" s="67">
        <v>327.43858274571255</v>
      </c>
      <c r="DH28" s="67">
        <v>343.87600356824265</v>
      </c>
      <c r="DI28" s="67">
        <v>137.09044019564251</v>
      </c>
      <c r="DJ28" s="67">
        <v>0</v>
      </c>
      <c r="DK28" s="67">
        <v>0</v>
      </c>
      <c r="DL28" s="67">
        <v>73.89408969790362</v>
      </c>
      <c r="DM28" s="67">
        <v>477.4495778238012</v>
      </c>
      <c r="DN28" s="67">
        <v>417.2431353690791</v>
      </c>
      <c r="DO28" s="67">
        <v>105.72230481365663</v>
      </c>
      <c r="DP28" s="67">
        <v>352.1887125220459</v>
      </c>
      <c r="DQ28" s="67">
        <v>815.4331281477337</v>
      </c>
      <c r="DR28" s="67">
        <v>0</v>
      </c>
      <c r="DS28" s="67">
        <v>159.17435017165278</v>
      </c>
      <c r="DT28" s="67">
        <v>179.00126128731642</v>
      </c>
      <c r="DU28" s="67">
        <v>0</v>
      </c>
      <c r="DV28" s="67">
        <v>212.04805491990848</v>
      </c>
      <c r="DW28" s="67">
        <v>0</v>
      </c>
      <c r="DX28" s="67">
        <v>0</v>
      </c>
      <c r="DY28" s="67">
        <v>202.80333625987709</v>
      </c>
      <c r="DZ28" s="67">
        <v>127.22421524663677</v>
      </c>
      <c r="EA28" s="67">
        <v>0</v>
      </c>
      <c r="EB28" s="67">
        <v>176.21019108280254</v>
      </c>
      <c r="EC28" s="67">
        <v>0</v>
      </c>
      <c r="ED28" s="67">
        <v>156.53488372093022</v>
      </c>
      <c r="EE28" s="67">
        <v>234.32977461447211</v>
      </c>
      <c r="EF28" s="67">
        <v>216.38192419825072</v>
      </c>
      <c r="EG28" s="67">
        <v>189.3890410958904</v>
      </c>
      <c r="EH28" s="67">
        <v>0</v>
      </c>
      <c r="EI28" s="67">
        <v>554.6590317542947</v>
      </c>
      <c r="EJ28" s="67">
        <v>1153.3740458015268</v>
      </c>
      <c r="EK28" s="67">
        <v>0</v>
      </c>
      <c r="EL28" s="67">
        <v>59.34343385214008</v>
      </c>
      <c r="EM28" s="67">
        <v>209.98421038450138</v>
      </c>
      <c r="EN28" s="67">
        <v>213.422</v>
      </c>
      <c r="EO28" s="67">
        <v>1177.2689655172414</v>
      </c>
      <c r="EP28" s="67">
        <v>232.2126567844926</v>
      </c>
      <c r="EQ28" s="67">
        <v>0</v>
      </c>
      <c r="ER28" s="67">
        <v>222.76711362032464</v>
      </c>
      <c r="ES28" s="67">
        <v>0</v>
      </c>
      <c r="ET28" s="67">
        <v>0</v>
      </c>
      <c r="EU28" s="67">
        <v>87.46261682242991</v>
      </c>
      <c r="EV28" s="67">
        <v>918.3365357445606</v>
      </c>
      <c r="EW28" s="67">
        <v>0</v>
      </c>
      <c r="EX28" s="67">
        <v>0</v>
      </c>
      <c r="EY28" s="67">
        <v>0</v>
      </c>
      <c r="EZ28" s="67">
        <v>384.82986666666665</v>
      </c>
      <c r="FA28" s="67">
        <v>0</v>
      </c>
      <c r="FB28" s="67">
        <v>0</v>
      </c>
      <c r="FC28" s="67">
        <v>0</v>
      </c>
      <c r="FD28" s="67">
        <v>82.4122692492026</v>
      </c>
      <c r="FE28" s="67">
        <v>1978.2958579881656</v>
      </c>
      <c r="FF28" s="67">
        <v>226.95355191256832</v>
      </c>
      <c r="FG28" s="67">
        <v>0</v>
      </c>
      <c r="FH28" s="67">
        <v>0</v>
      </c>
      <c r="FI28" s="67">
        <v>4498.162790697675</v>
      </c>
      <c r="FJ28" s="67">
        <v>0</v>
      </c>
      <c r="FK28" s="67">
        <v>0</v>
      </c>
      <c r="FL28" s="67">
        <v>0</v>
      </c>
      <c r="FM28" s="67">
        <v>0</v>
      </c>
      <c r="FN28" s="67">
        <v>391.09056603773587</v>
      </c>
      <c r="FO28" s="67">
        <v>127.71204561653599</v>
      </c>
      <c r="FP28" s="67">
        <v>169.47586685159501</v>
      </c>
      <c r="FQ28" s="67">
        <v>0</v>
      </c>
      <c r="FR28" s="67">
        <v>0</v>
      </c>
      <c r="FS28" s="67">
        <v>59.23345192397716</v>
      </c>
      <c r="FT28" s="67">
        <v>5998.836</v>
      </c>
      <c r="FU28" s="67">
        <v>0</v>
      </c>
      <c r="FV28" s="67">
        <v>348.1782363977486</v>
      </c>
      <c r="FW28" s="67">
        <v>0</v>
      </c>
      <c r="FX28" s="67">
        <v>0</v>
      </c>
      <c r="FY28" s="67">
        <v>352.0173145260715</v>
      </c>
      <c r="FZ28" s="67">
        <v>0</v>
      </c>
      <c r="GA28" s="67">
        <v>0</v>
      </c>
      <c r="GB28" s="67">
        <v>0</v>
      </c>
      <c r="GC28" s="67">
        <v>0</v>
      </c>
      <c r="GD28" s="67">
        <v>0</v>
      </c>
      <c r="GE28" s="67">
        <v>0</v>
      </c>
      <c r="GF28" s="67">
        <v>0</v>
      </c>
      <c r="GG28" s="67">
        <v>0</v>
      </c>
      <c r="GH28" s="67">
        <v>0</v>
      </c>
      <c r="GI28" s="67">
        <v>209.44439655172414</v>
      </c>
      <c r="GJ28" s="67">
        <v>81.48391497917564</v>
      </c>
      <c r="GK28" s="67">
        <v>176.4765702891326</v>
      </c>
      <c r="GL28" s="67">
        <v>0</v>
      </c>
      <c r="GM28" s="67">
        <v>283.764364786505</v>
      </c>
      <c r="GN28" s="67">
        <v>0</v>
      </c>
      <c r="GO28" s="67">
        <v>0</v>
      </c>
      <c r="GP28" s="67">
        <v>206.9195775792039</v>
      </c>
      <c r="GQ28" s="67">
        <v>191.03963414634146</v>
      </c>
      <c r="GR28" s="67">
        <v>159.6470120098394</v>
      </c>
      <c r="GS28" s="67">
        <v>0</v>
      </c>
      <c r="GT28" s="67">
        <v>283.6837606837607</v>
      </c>
      <c r="GU28" s="67">
        <v>0</v>
      </c>
      <c r="GV28" s="67">
        <v>238.10707533657978</v>
      </c>
      <c r="GW28" s="67">
        <v>178.48846256492374</v>
      </c>
      <c r="GX28" s="67">
        <v>0</v>
      </c>
      <c r="GY28" s="67">
        <v>0</v>
      </c>
      <c r="GZ28" s="67">
        <v>0</v>
      </c>
      <c r="HA28" s="67">
        <v>0</v>
      </c>
      <c r="HB28" s="67">
        <v>0</v>
      </c>
      <c r="HC28" s="67">
        <v>427.9962756052142</v>
      </c>
      <c r="HD28" s="67">
        <v>251.74383561643836</v>
      </c>
      <c r="HE28" s="67">
        <v>0</v>
      </c>
      <c r="HF28" s="67">
        <v>0</v>
      </c>
      <c r="HG28" s="67">
        <v>383.8863636363636</v>
      </c>
      <c r="HH28" s="67">
        <v>311.0238604165631</v>
      </c>
      <c r="HI28" s="67">
        <v>0</v>
      </c>
      <c r="HJ28" s="67">
        <v>196.6007299270073</v>
      </c>
      <c r="HK28" s="67">
        <v>0</v>
      </c>
      <c r="HL28" s="67">
        <v>0</v>
      </c>
      <c r="HM28" s="67">
        <v>0</v>
      </c>
      <c r="HN28" s="68">
        <v>113.1953171470286</v>
      </c>
    </row>
    <row r="29" spans="1:222" ht="15" customHeight="1">
      <c r="A29" s="3"/>
      <c r="B29" s="38">
        <v>534</v>
      </c>
      <c r="C29" s="10" t="s">
        <v>25</v>
      </c>
      <c r="D29" s="67">
        <v>82.57235898001987</v>
      </c>
      <c r="E29" s="67">
        <v>0</v>
      </c>
      <c r="F29" s="67">
        <v>38.85425101214575</v>
      </c>
      <c r="G29" s="67">
        <v>92.05410447761194</v>
      </c>
      <c r="H29" s="67">
        <v>0</v>
      </c>
      <c r="I29" s="67">
        <v>0</v>
      </c>
      <c r="J29" s="67">
        <v>74.27061768812287</v>
      </c>
      <c r="K29" s="67">
        <v>69.10855047793636</v>
      </c>
      <c r="L29" s="67">
        <v>114.33005366726297</v>
      </c>
      <c r="M29" s="67">
        <v>0</v>
      </c>
      <c r="N29" s="67">
        <v>118.0967996839194</v>
      </c>
      <c r="O29" s="67">
        <v>114.39551122194514</v>
      </c>
      <c r="P29" s="67">
        <v>69.92544606500333</v>
      </c>
      <c r="Q29" s="67">
        <v>0</v>
      </c>
      <c r="R29" s="67">
        <v>123.27840651878678</v>
      </c>
      <c r="S29" s="67">
        <v>266.5025865499403</v>
      </c>
      <c r="T29" s="67">
        <v>72.97543859649123</v>
      </c>
      <c r="U29" s="67">
        <v>177.3846687478321</v>
      </c>
      <c r="V29" s="67">
        <v>0</v>
      </c>
      <c r="W29" s="67">
        <v>116.39872068230277</v>
      </c>
      <c r="X29" s="67">
        <v>0</v>
      </c>
      <c r="Y29" s="67">
        <v>0</v>
      </c>
      <c r="Z29" s="67">
        <v>111.61075170321178</v>
      </c>
      <c r="AA29" s="67">
        <v>76.95741482965931</v>
      </c>
      <c r="AB29" s="67">
        <v>204.09640734039803</v>
      </c>
      <c r="AC29" s="67">
        <v>142.9974358974359</v>
      </c>
      <c r="AD29" s="67">
        <v>0</v>
      </c>
      <c r="AE29" s="67">
        <v>86.79816513761467</v>
      </c>
      <c r="AF29" s="67">
        <v>73.78116651825468</v>
      </c>
      <c r="AG29" s="67">
        <v>188.19230769230768</v>
      </c>
      <c r="AH29" s="67">
        <v>326.02847790507366</v>
      </c>
      <c r="AI29" s="67">
        <v>137.32736674622117</v>
      </c>
      <c r="AJ29" s="67">
        <v>70.23779505166367</v>
      </c>
      <c r="AK29" s="67">
        <v>197.67454350161117</v>
      </c>
      <c r="AL29" s="67">
        <v>0</v>
      </c>
      <c r="AM29" s="67">
        <v>66.31331058020479</v>
      </c>
      <c r="AN29" s="67">
        <v>98.25901168330475</v>
      </c>
      <c r="AO29" s="67">
        <v>127.27281717999435</v>
      </c>
      <c r="AP29" s="67">
        <v>297.9615713065756</v>
      </c>
      <c r="AQ29" s="67">
        <v>148.4817415730337</v>
      </c>
      <c r="AR29" s="67">
        <v>0</v>
      </c>
      <c r="AS29" s="67">
        <v>139.15662650602408</v>
      </c>
      <c r="AT29" s="67">
        <v>118.31446540880503</v>
      </c>
      <c r="AU29" s="67">
        <v>63.63905325443787</v>
      </c>
      <c r="AV29" s="67">
        <v>129.3012048192771</v>
      </c>
      <c r="AW29" s="67">
        <v>180.00411061285502</v>
      </c>
      <c r="AX29" s="67">
        <v>206.6157981803143</v>
      </c>
      <c r="AY29" s="67">
        <v>0</v>
      </c>
      <c r="AZ29" s="67">
        <v>28.329677195418256</v>
      </c>
      <c r="BA29" s="67">
        <v>0</v>
      </c>
      <c r="BB29" s="67">
        <v>83.43966908797417</v>
      </c>
      <c r="BC29" s="67">
        <v>0</v>
      </c>
      <c r="BD29" s="67">
        <v>0</v>
      </c>
      <c r="BE29" s="67">
        <v>0</v>
      </c>
      <c r="BF29" s="67">
        <v>52.560916123623336</v>
      </c>
      <c r="BG29" s="67">
        <v>295.55840455840456</v>
      </c>
      <c r="BH29" s="67">
        <v>86.34008097165992</v>
      </c>
      <c r="BI29" s="67">
        <v>68.46525323910483</v>
      </c>
      <c r="BJ29" s="67">
        <v>53.26204819277108</v>
      </c>
      <c r="BK29" s="67">
        <v>324.75590200445436</v>
      </c>
      <c r="BL29" s="67">
        <v>176.6613037447989</v>
      </c>
      <c r="BM29" s="67">
        <v>73.5822454308094</v>
      </c>
      <c r="BN29" s="67">
        <v>171.13415981798764</v>
      </c>
      <c r="BO29" s="67">
        <v>75.34924500730638</v>
      </c>
      <c r="BP29" s="67">
        <v>120.8909853249476</v>
      </c>
      <c r="BQ29" s="67">
        <v>62.55555555555556</v>
      </c>
      <c r="BR29" s="67">
        <v>107.85151691948658</v>
      </c>
      <c r="BS29" s="67">
        <v>131.29970617042116</v>
      </c>
      <c r="BT29" s="67">
        <v>0</v>
      </c>
      <c r="BU29" s="67">
        <v>0</v>
      </c>
      <c r="BV29" s="67">
        <v>0</v>
      </c>
      <c r="BW29" s="67">
        <v>214.97939114075595</v>
      </c>
      <c r="BX29" s="67">
        <v>0.1638865032701328</v>
      </c>
      <c r="BY29" s="67">
        <v>62.665594855305464</v>
      </c>
      <c r="BZ29" s="67">
        <v>0</v>
      </c>
      <c r="CA29" s="67">
        <v>140.9150538659548</v>
      </c>
      <c r="CB29" s="67">
        <v>111.34085648148148</v>
      </c>
      <c r="CC29" s="67">
        <v>312.01801801801804</v>
      </c>
      <c r="CD29" s="67">
        <v>0</v>
      </c>
      <c r="CE29" s="67">
        <v>31.764486562063073</v>
      </c>
      <c r="CF29" s="67">
        <v>65.07068389621782</v>
      </c>
      <c r="CG29" s="67">
        <v>96.82686980609418</v>
      </c>
      <c r="CH29" s="67">
        <v>0</v>
      </c>
      <c r="CI29" s="67">
        <v>146.52857962462093</v>
      </c>
      <c r="CJ29" s="67">
        <v>0</v>
      </c>
      <c r="CK29" s="67">
        <v>63.04384057971014</v>
      </c>
      <c r="CL29" s="67">
        <v>203.29378282545522</v>
      </c>
      <c r="CM29" s="67">
        <v>302.0762990148735</v>
      </c>
      <c r="CN29" s="67">
        <v>88.46942399467278</v>
      </c>
      <c r="CO29" s="67">
        <v>72.5615313439741</v>
      </c>
      <c r="CP29" s="67">
        <v>48.41250498931699</v>
      </c>
      <c r="CQ29" s="67">
        <v>0</v>
      </c>
      <c r="CR29" s="67">
        <v>0</v>
      </c>
      <c r="CS29" s="67">
        <v>93.51277912294861</v>
      </c>
      <c r="CT29" s="67">
        <v>137.66317488179837</v>
      </c>
      <c r="CU29" s="67">
        <v>86.08309290248124</v>
      </c>
      <c r="CV29" s="67">
        <v>78.56629711751663</v>
      </c>
      <c r="CW29" s="67">
        <v>125.00880037054192</v>
      </c>
      <c r="CX29" s="67">
        <v>0</v>
      </c>
      <c r="CY29" s="67">
        <v>120.35479518072289</v>
      </c>
      <c r="CZ29" s="67">
        <v>91.59168997203356</v>
      </c>
      <c r="DA29" s="67">
        <v>159.4567741935484</v>
      </c>
      <c r="DB29" s="67">
        <v>0</v>
      </c>
      <c r="DC29" s="67">
        <v>0</v>
      </c>
      <c r="DD29" s="67">
        <v>0</v>
      </c>
      <c r="DE29" s="67">
        <v>0</v>
      </c>
      <c r="DF29" s="67">
        <v>0</v>
      </c>
      <c r="DG29" s="67">
        <v>170.6024201271002</v>
      </c>
      <c r="DH29" s="67">
        <v>169.77363960749332</v>
      </c>
      <c r="DI29" s="67">
        <v>0</v>
      </c>
      <c r="DJ29" s="67">
        <v>128.03972305628892</v>
      </c>
      <c r="DK29" s="67">
        <v>79.11749022396019</v>
      </c>
      <c r="DL29" s="67">
        <v>169.21877106809208</v>
      </c>
      <c r="DM29" s="67">
        <v>0</v>
      </c>
      <c r="DN29" s="67">
        <v>126.31021880259678</v>
      </c>
      <c r="DO29" s="67">
        <v>137.37130260931974</v>
      </c>
      <c r="DP29" s="67">
        <v>122.67724867724868</v>
      </c>
      <c r="DQ29" s="67">
        <v>161.20928931169558</v>
      </c>
      <c r="DR29" s="67">
        <v>121.53576203208556</v>
      </c>
      <c r="DS29" s="67">
        <v>101.99386954389406</v>
      </c>
      <c r="DT29" s="67">
        <v>56.80094154696488</v>
      </c>
      <c r="DU29" s="67">
        <v>0</v>
      </c>
      <c r="DV29" s="67">
        <v>0</v>
      </c>
      <c r="DW29" s="67">
        <v>0</v>
      </c>
      <c r="DX29" s="67">
        <v>0</v>
      </c>
      <c r="DY29" s="67">
        <v>64.11633011413521</v>
      </c>
      <c r="DZ29" s="67">
        <v>94.43946188340807</v>
      </c>
      <c r="EA29" s="67">
        <v>105.35714285714286</v>
      </c>
      <c r="EB29" s="67">
        <v>128.2598436595252</v>
      </c>
      <c r="EC29" s="67">
        <v>27.633673116333537</v>
      </c>
      <c r="ED29" s="67">
        <v>79.43853820598007</v>
      </c>
      <c r="EE29" s="67">
        <v>107.34875444839858</v>
      </c>
      <c r="EF29" s="67">
        <v>37.54373177842566</v>
      </c>
      <c r="EG29" s="67">
        <v>74.62739726027397</v>
      </c>
      <c r="EH29" s="67">
        <v>0</v>
      </c>
      <c r="EI29" s="67">
        <v>153.96494881138295</v>
      </c>
      <c r="EJ29" s="67">
        <v>142.43384223918576</v>
      </c>
      <c r="EK29" s="67">
        <v>144.69199434699476</v>
      </c>
      <c r="EL29" s="67">
        <v>109.47402723735408</v>
      </c>
      <c r="EM29" s="67">
        <v>133.180098617735</v>
      </c>
      <c r="EN29" s="67">
        <v>0</v>
      </c>
      <c r="EO29" s="67">
        <v>0</v>
      </c>
      <c r="EP29" s="67">
        <v>0</v>
      </c>
      <c r="EQ29" s="67">
        <v>0</v>
      </c>
      <c r="ER29" s="67">
        <v>148.96894848270995</v>
      </c>
      <c r="ES29" s="67">
        <v>73.99546884945275</v>
      </c>
      <c r="ET29" s="67">
        <v>0</v>
      </c>
      <c r="EU29" s="67">
        <v>93.92953271028037</v>
      </c>
      <c r="EV29" s="67">
        <v>113.53009324667985</v>
      </c>
      <c r="EW29" s="67">
        <v>79.48260869565217</v>
      </c>
      <c r="EX29" s="67">
        <v>0</v>
      </c>
      <c r="EY29" s="67">
        <v>0</v>
      </c>
      <c r="EZ29" s="67">
        <v>147.87946666666667</v>
      </c>
      <c r="FA29" s="67">
        <v>109.99159447637018</v>
      </c>
      <c r="FB29" s="67">
        <v>105.99646936803819</v>
      </c>
      <c r="FC29" s="67">
        <v>0</v>
      </c>
      <c r="FD29" s="67">
        <v>160.43904212596473</v>
      </c>
      <c r="FE29" s="67">
        <v>0</v>
      </c>
      <c r="FF29" s="67">
        <v>83.71766848816029</v>
      </c>
      <c r="FG29" s="67">
        <v>0</v>
      </c>
      <c r="FH29" s="67">
        <v>0</v>
      </c>
      <c r="FI29" s="67">
        <v>0</v>
      </c>
      <c r="FJ29" s="67">
        <v>0</v>
      </c>
      <c r="FK29" s="67">
        <v>0</v>
      </c>
      <c r="FL29" s="67">
        <v>220.86603452467784</v>
      </c>
      <c r="FM29" s="67">
        <v>0</v>
      </c>
      <c r="FN29" s="67">
        <v>0</v>
      </c>
      <c r="FO29" s="67">
        <v>0</v>
      </c>
      <c r="FP29" s="67">
        <v>45.64549237170596</v>
      </c>
      <c r="FQ29" s="67">
        <v>0</v>
      </c>
      <c r="FR29" s="67">
        <v>87.90002969150045</v>
      </c>
      <c r="FS29" s="67">
        <v>142.30947476828013</v>
      </c>
      <c r="FT29" s="67">
        <v>0</v>
      </c>
      <c r="FU29" s="67">
        <v>107.36823581170259</v>
      </c>
      <c r="FV29" s="67">
        <v>0</v>
      </c>
      <c r="FW29" s="67">
        <v>69.4373576309795</v>
      </c>
      <c r="FX29" s="67">
        <v>0</v>
      </c>
      <c r="FY29" s="67">
        <v>0</v>
      </c>
      <c r="FZ29" s="67">
        <v>147.89</v>
      </c>
      <c r="GA29" s="67">
        <v>1208.079559363525</v>
      </c>
      <c r="GB29" s="67">
        <v>0</v>
      </c>
      <c r="GC29" s="67">
        <v>47.46654244977317</v>
      </c>
      <c r="GD29" s="67">
        <v>0</v>
      </c>
      <c r="GE29" s="67">
        <v>297.66550367154855</v>
      </c>
      <c r="GF29" s="67">
        <v>13.028148148148148</v>
      </c>
      <c r="GG29" s="67">
        <v>58.74468013806508</v>
      </c>
      <c r="GH29" s="67">
        <v>20.508333333333333</v>
      </c>
      <c r="GI29" s="67">
        <v>13.207327586206896</v>
      </c>
      <c r="GJ29" s="67">
        <v>22.463665086887836</v>
      </c>
      <c r="GK29" s="67">
        <v>87.68873379860419</v>
      </c>
      <c r="GL29" s="67">
        <v>0</v>
      </c>
      <c r="GM29" s="67">
        <v>66.26726410121245</v>
      </c>
      <c r="GN29" s="67">
        <v>121.22123526481819</v>
      </c>
      <c r="GO29" s="67">
        <v>80.00236966824644</v>
      </c>
      <c r="GP29" s="67">
        <v>0</v>
      </c>
      <c r="GQ29" s="67">
        <v>97.30221036585365</v>
      </c>
      <c r="GR29" s="67">
        <v>0</v>
      </c>
      <c r="GS29" s="67">
        <v>171.01324340895155</v>
      </c>
      <c r="GT29" s="67">
        <v>200.28699955015745</v>
      </c>
      <c r="GU29" s="67">
        <v>72.01891036906854</v>
      </c>
      <c r="GV29" s="67">
        <v>95.94153537668289</v>
      </c>
      <c r="GW29" s="67">
        <v>113.69091170372195</v>
      </c>
      <c r="GX29" s="67">
        <v>62.197256068310466</v>
      </c>
      <c r="GY29" s="67">
        <v>121.5321965794354</v>
      </c>
      <c r="GZ29" s="67">
        <v>43.92722363697727</v>
      </c>
      <c r="HA29" s="67">
        <v>0</v>
      </c>
      <c r="HB29" s="67">
        <v>0</v>
      </c>
      <c r="HC29" s="67">
        <v>0</v>
      </c>
      <c r="HD29" s="67">
        <v>0</v>
      </c>
      <c r="HE29" s="67">
        <v>0</v>
      </c>
      <c r="HF29" s="67">
        <v>202.16666666666666</v>
      </c>
      <c r="HG29" s="67">
        <v>0</v>
      </c>
      <c r="HH29" s="67">
        <v>142.276482576925</v>
      </c>
      <c r="HI29" s="67">
        <v>226.9364849187935</v>
      </c>
      <c r="HJ29" s="67">
        <v>120.69065693430657</v>
      </c>
      <c r="HK29" s="67">
        <v>0</v>
      </c>
      <c r="HL29" s="67">
        <v>73.87640038075712</v>
      </c>
      <c r="HM29" s="67">
        <v>151.6748427672956</v>
      </c>
      <c r="HN29" s="68">
        <v>89.288379386795</v>
      </c>
    </row>
    <row r="30" spans="1:222" ht="15" customHeight="1">
      <c r="A30" s="3"/>
      <c r="B30" s="38">
        <v>535</v>
      </c>
      <c r="C30" s="10" t="s">
        <v>26</v>
      </c>
      <c r="D30" s="67">
        <v>184.42377745888066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125.73402821241153</v>
      </c>
      <c r="K30" s="67">
        <v>257.02330758151106</v>
      </c>
      <c r="L30" s="67">
        <v>0</v>
      </c>
      <c r="M30" s="67">
        <v>0</v>
      </c>
      <c r="N30" s="67">
        <v>339.0369024101146</v>
      </c>
      <c r="O30" s="67">
        <v>161.44738154613466</v>
      </c>
      <c r="P30" s="67">
        <v>571.8922780780337</v>
      </c>
      <c r="Q30" s="67">
        <v>0</v>
      </c>
      <c r="R30" s="67">
        <v>0</v>
      </c>
      <c r="S30" s="67">
        <v>0</v>
      </c>
      <c r="T30" s="67">
        <v>0</v>
      </c>
      <c r="U30" s="67">
        <v>177.42906694415538</v>
      </c>
      <c r="V30" s="67">
        <v>0</v>
      </c>
      <c r="W30" s="67">
        <v>215.1321961620469</v>
      </c>
      <c r="X30" s="67">
        <v>0</v>
      </c>
      <c r="Y30" s="67">
        <v>0</v>
      </c>
      <c r="Z30" s="67">
        <v>0</v>
      </c>
      <c r="AA30" s="67">
        <v>0</v>
      </c>
      <c r="AB30" s="67">
        <v>216.7567846988886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100.9301948051948</v>
      </c>
      <c r="AK30" s="67">
        <v>311.6000716075904</v>
      </c>
      <c r="AL30" s="67">
        <v>0</v>
      </c>
      <c r="AM30" s="67">
        <v>0</v>
      </c>
      <c r="AN30" s="67">
        <v>0</v>
      </c>
      <c r="AO30" s="67">
        <v>144.2939692407056</v>
      </c>
      <c r="AP30" s="67">
        <v>0</v>
      </c>
      <c r="AQ30" s="67">
        <v>187.2935393258427</v>
      </c>
      <c r="AR30" s="67">
        <v>43.98668885191348</v>
      </c>
      <c r="AS30" s="67">
        <v>535.347389558233</v>
      </c>
      <c r="AT30" s="67">
        <v>22.840071877807727</v>
      </c>
      <c r="AU30" s="67">
        <v>0</v>
      </c>
      <c r="AV30" s="67">
        <v>0</v>
      </c>
      <c r="AW30" s="67">
        <v>0</v>
      </c>
      <c r="AX30" s="67">
        <v>392.848635235732</v>
      </c>
      <c r="AY30" s="67">
        <v>0</v>
      </c>
      <c r="AZ30" s="67">
        <v>234.50288094411664</v>
      </c>
      <c r="BA30" s="67">
        <v>0</v>
      </c>
      <c r="BB30" s="67">
        <v>293.7501008878128</v>
      </c>
      <c r="BC30" s="67">
        <v>82.34332652862837</v>
      </c>
      <c r="BD30" s="67">
        <v>273.4233261339093</v>
      </c>
      <c r="BE30" s="67">
        <v>0</v>
      </c>
      <c r="BF30" s="67">
        <v>123.8289699325483</v>
      </c>
      <c r="BG30" s="67">
        <v>0</v>
      </c>
      <c r="BH30" s="67">
        <v>0</v>
      </c>
      <c r="BI30" s="67">
        <v>0</v>
      </c>
      <c r="BJ30" s="67">
        <v>100.67059145673603</v>
      </c>
      <c r="BK30" s="67">
        <v>199.0467706013363</v>
      </c>
      <c r="BL30" s="67">
        <v>398.076560332871</v>
      </c>
      <c r="BM30" s="67">
        <v>0</v>
      </c>
      <c r="BN30" s="67">
        <v>8.495333611923666</v>
      </c>
      <c r="BO30" s="67">
        <v>238.2523136872869</v>
      </c>
      <c r="BP30" s="67">
        <v>0</v>
      </c>
      <c r="BQ30" s="67">
        <v>0</v>
      </c>
      <c r="BR30" s="67">
        <v>0</v>
      </c>
      <c r="BS30" s="67">
        <v>82.24539221796812</v>
      </c>
      <c r="BT30" s="67">
        <v>0</v>
      </c>
      <c r="BU30" s="67">
        <v>109.89189189189189</v>
      </c>
      <c r="BV30" s="67">
        <v>76.29411146530283</v>
      </c>
      <c r="BW30" s="67">
        <v>95.26552077988713</v>
      </c>
      <c r="BX30" s="67">
        <v>0</v>
      </c>
      <c r="BY30" s="67">
        <v>246.10718113612003</v>
      </c>
      <c r="BZ30" s="67">
        <v>270.91883322764744</v>
      </c>
      <c r="CA30" s="67">
        <v>40.16898655734579</v>
      </c>
      <c r="CB30" s="67">
        <v>0</v>
      </c>
      <c r="CC30" s="67">
        <v>20.346846846846848</v>
      </c>
      <c r="CD30" s="67">
        <v>0</v>
      </c>
      <c r="CE30" s="67">
        <v>128.80969395681217</v>
      </c>
      <c r="CF30" s="67">
        <v>149.904281520969</v>
      </c>
      <c r="CG30" s="67">
        <v>89.95567867036011</v>
      </c>
      <c r="CH30" s="67">
        <v>0</v>
      </c>
      <c r="CI30" s="67">
        <v>493.89081222850587</v>
      </c>
      <c r="CJ30" s="67">
        <v>468.09512597127383</v>
      </c>
      <c r="CK30" s="67">
        <v>0</v>
      </c>
      <c r="CL30" s="67">
        <v>81.98638993308273</v>
      </c>
      <c r="CM30" s="67">
        <v>303.16573305002896</v>
      </c>
      <c r="CN30" s="67">
        <v>108.02907772557434</v>
      </c>
      <c r="CO30" s="67">
        <v>0</v>
      </c>
      <c r="CP30" s="67">
        <v>0</v>
      </c>
      <c r="CQ30" s="67">
        <v>0</v>
      </c>
      <c r="CR30" s="67">
        <v>0</v>
      </c>
      <c r="CS30" s="67">
        <v>324.1767554479419</v>
      </c>
      <c r="CT30" s="67">
        <v>0</v>
      </c>
      <c r="CU30" s="67">
        <v>546.3064050778996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119.36356288393146</v>
      </c>
      <c r="DD30" s="67">
        <v>0</v>
      </c>
      <c r="DE30" s="67">
        <v>6.544502617801047</v>
      </c>
      <c r="DF30" s="67">
        <v>37.07292668847412</v>
      </c>
      <c r="DG30" s="67">
        <v>329.9648298076086</v>
      </c>
      <c r="DH30" s="67">
        <v>102.86396074933096</v>
      </c>
      <c r="DI30" s="67">
        <v>152.1054690973766</v>
      </c>
      <c r="DJ30" s="67">
        <v>0</v>
      </c>
      <c r="DK30" s="67">
        <v>0</v>
      </c>
      <c r="DL30" s="67">
        <v>152.9115220392308</v>
      </c>
      <c r="DM30" s="67">
        <v>0</v>
      </c>
      <c r="DN30" s="67">
        <v>273.9941332050974</v>
      </c>
      <c r="DO30" s="67">
        <v>185.25975290921207</v>
      </c>
      <c r="DP30" s="67">
        <v>0</v>
      </c>
      <c r="DQ30" s="67">
        <v>581.1572467823167</v>
      </c>
      <c r="DR30" s="67">
        <v>440.87232620320856</v>
      </c>
      <c r="DS30" s="67">
        <v>89.27905836194213</v>
      </c>
      <c r="DT30" s="67">
        <v>200.142726308686</v>
      </c>
      <c r="DU30" s="67">
        <v>0</v>
      </c>
      <c r="DV30" s="67">
        <v>101.74141876430205</v>
      </c>
      <c r="DW30" s="67">
        <v>0</v>
      </c>
      <c r="DX30" s="67">
        <v>0</v>
      </c>
      <c r="DY30" s="67">
        <v>420.18700614574186</v>
      </c>
      <c r="DZ30" s="67">
        <v>51.42040358744394</v>
      </c>
      <c r="EA30" s="67">
        <v>0</v>
      </c>
      <c r="EB30" s="67">
        <v>225.89012738853503</v>
      </c>
      <c r="EC30" s="67">
        <v>0</v>
      </c>
      <c r="ED30" s="67">
        <v>0</v>
      </c>
      <c r="EE30" s="67">
        <v>236.5373665480427</v>
      </c>
      <c r="EF30" s="67">
        <v>0</v>
      </c>
      <c r="EG30" s="67">
        <v>233.40684931506848</v>
      </c>
      <c r="EH30" s="67">
        <v>0</v>
      </c>
      <c r="EI30" s="67">
        <v>514.4990456359535</v>
      </c>
      <c r="EJ30" s="67">
        <v>0</v>
      </c>
      <c r="EK30" s="67">
        <v>0</v>
      </c>
      <c r="EL30" s="67">
        <v>84.41449416342412</v>
      </c>
      <c r="EM30" s="67">
        <v>300.2398350982136</v>
      </c>
      <c r="EN30" s="67">
        <v>0</v>
      </c>
      <c r="EO30" s="67">
        <v>0</v>
      </c>
      <c r="EP30" s="67">
        <v>252.3472063854048</v>
      </c>
      <c r="EQ30" s="67">
        <v>0</v>
      </c>
      <c r="ER30" s="67">
        <v>490.89273112208895</v>
      </c>
      <c r="ES30" s="67">
        <v>68.46717141369227</v>
      </c>
      <c r="ET30" s="67">
        <v>0</v>
      </c>
      <c r="EU30" s="67">
        <v>183.11551401869158</v>
      </c>
      <c r="EV30" s="67">
        <v>272.7329754167844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0</v>
      </c>
      <c r="FC30" s="67">
        <v>0</v>
      </c>
      <c r="FD30" s="67">
        <v>139.96564147482192</v>
      </c>
      <c r="FE30" s="67">
        <v>0</v>
      </c>
      <c r="FF30" s="67">
        <v>0</v>
      </c>
      <c r="FG30" s="67">
        <v>0</v>
      </c>
      <c r="FH30" s="67">
        <v>0</v>
      </c>
      <c r="FI30" s="67">
        <v>0</v>
      </c>
      <c r="FJ30" s="67">
        <v>0</v>
      </c>
      <c r="FK30" s="67">
        <v>0</v>
      </c>
      <c r="FL30" s="67">
        <v>299.1300753707756</v>
      </c>
      <c r="FM30" s="67">
        <v>0</v>
      </c>
      <c r="FN30" s="67">
        <v>0</v>
      </c>
      <c r="FO30" s="67">
        <v>0</v>
      </c>
      <c r="FP30" s="67">
        <v>158.66865464632454</v>
      </c>
      <c r="FQ30" s="67">
        <v>367.82023206406274</v>
      </c>
      <c r="FR30" s="67">
        <v>0</v>
      </c>
      <c r="FS30" s="67">
        <v>707.7590113285273</v>
      </c>
      <c r="FT30" s="67">
        <v>0</v>
      </c>
      <c r="FU30" s="67">
        <v>0</v>
      </c>
      <c r="FV30" s="67">
        <v>293.52908067542216</v>
      </c>
      <c r="FW30" s="67">
        <v>0</v>
      </c>
      <c r="FX30" s="67">
        <v>0</v>
      </c>
      <c r="FY30" s="67">
        <v>0</v>
      </c>
      <c r="FZ30" s="67">
        <v>0</v>
      </c>
      <c r="GA30" s="67">
        <v>0</v>
      </c>
      <c r="GB30" s="67">
        <v>0</v>
      </c>
      <c r="GC30" s="67">
        <v>0</v>
      </c>
      <c r="GD30" s="67">
        <v>987.5094102885822</v>
      </c>
      <c r="GE30" s="67">
        <v>469.54448456326827</v>
      </c>
      <c r="GF30" s="67">
        <v>0</v>
      </c>
      <c r="GG30" s="67">
        <v>0</v>
      </c>
      <c r="GH30" s="67">
        <v>0</v>
      </c>
      <c r="GI30" s="67">
        <v>213.10258620689655</v>
      </c>
      <c r="GJ30" s="67">
        <v>92.6024701996266</v>
      </c>
      <c r="GK30" s="67">
        <v>259.9040877367896</v>
      </c>
      <c r="GL30" s="67">
        <v>0</v>
      </c>
      <c r="GM30" s="67">
        <v>384.7891407485503</v>
      </c>
      <c r="GN30" s="67">
        <v>0</v>
      </c>
      <c r="GO30" s="67">
        <v>0</v>
      </c>
      <c r="GP30" s="67">
        <v>89.96100731112917</v>
      </c>
      <c r="GQ30" s="67">
        <v>0</v>
      </c>
      <c r="GR30" s="67">
        <v>49.914050065113585</v>
      </c>
      <c r="GS30" s="67">
        <v>0</v>
      </c>
      <c r="GT30" s="67">
        <v>180.31084120557804</v>
      </c>
      <c r="GU30" s="67">
        <v>0</v>
      </c>
      <c r="GV30" s="67">
        <v>277.795244915497</v>
      </c>
      <c r="GW30" s="67">
        <v>172.16122641703106</v>
      </c>
      <c r="GX30" s="67">
        <v>0</v>
      </c>
      <c r="GY30" s="67">
        <v>251.9570368844014</v>
      </c>
      <c r="GZ30" s="67">
        <v>0</v>
      </c>
      <c r="HA30" s="67">
        <v>0</v>
      </c>
      <c r="HB30" s="67">
        <v>0</v>
      </c>
      <c r="HC30" s="67">
        <v>0</v>
      </c>
      <c r="HD30" s="67">
        <v>2588.0342465753424</v>
      </c>
      <c r="HE30" s="67">
        <v>0</v>
      </c>
      <c r="HF30" s="67">
        <v>0</v>
      </c>
      <c r="HG30" s="67">
        <v>0</v>
      </c>
      <c r="HH30" s="67">
        <v>377.62643535318387</v>
      </c>
      <c r="HI30" s="67">
        <v>0</v>
      </c>
      <c r="HJ30" s="67">
        <v>695.6843795620438</v>
      </c>
      <c r="HK30" s="67">
        <v>0</v>
      </c>
      <c r="HL30" s="67">
        <v>0</v>
      </c>
      <c r="HM30" s="67">
        <v>0</v>
      </c>
      <c r="HN30" s="68">
        <v>171.74871573027633</v>
      </c>
    </row>
    <row r="31" spans="1:222" ht="15" customHeight="1">
      <c r="A31" s="3"/>
      <c r="B31" s="38">
        <v>536</v>
      </c>
      <c r="C31" s="10" t="s">
        <v>27</v>
      </c>
      <c r="D31" s="67">
        <v>0</v>
      </c>
      <c r="E31" s="67">
        <v>26.212678936605318</v>
      </c>
      <c r="F31" s="67">
        <v>392.3295739348371</v>
      </c>
      <c r="G31" s="67">
        <v>0</v>
      </c>
      <c r="H31" s="67">
        <v>0</v>
      </c>
      <c r="I31" s="67">
        <v>1059.7113402061855</v>
      </c>
      <c r="J31" s="67">
        <v>16.882047084877954</v>
      </c>
      <c r="K31" s="67">
        <v>0</v>
      </c>
      <c r="L31" s="67">
        <v>0</v>
      </c>
      <c r="M31" s="67">
        <v>0</v>
      </c>
      <c r="N31" s="67">
        <v>0</v>
      </c>
      <c r="O31" s="67">
        <v>278.06783042394017</v>
      </c>
      <c r="P31" s="67">
        <v>0</v>
      </c>
      <c r="Q31" s="67">
        <v>0</v>
      </c>
      <c r="R31" s="67">
        <v>310.3249207786329</v>
      </c>
      <c r="S31" s="67">
        <v>825.1157978511739</v>
      </c>
      <c r="T31" s="67">
        <v>452.7115789473684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25.39062231636801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456.85552092609083</v>
      </c>
      <c r="AG31" s="67">
        <v>0</v>
      </c>
      <c r="AH31" s="67">
        <v>0</v>
      </c>
      <c r="AI31" s="67">
        <v>336.8253778838504</v>
      </c>
      <c r="AJ31" s="67">
        <v>71.80705517110627</v>
      </c>
      <c r="AK31" s="67">
        <v>23.084138918725383</v>
      </c>
      <c r="AL31" s="67">
        <v>0</v>
      </c>
      <c r="AM31" s="67">
        <v>270.8122866894198</v>
      </c>
      <c r="AN31" s="67">
        <v>480.5437500916194</v>
      </c>
      <c r="AO31" s="67">
        <v>23.789872038106</v>
      </c>
      <c r="AP31" s="67">
        <v>0</v>
      </c>
      <c r="AQ31" s="67">
        <v>0</v>
      </c>
      <c r="AR31" s="67">
        <v>135.09317803660565</v>
      </c>
      <c r="AS31" s="67">
        <v>0</v>
      </c>
      <c r="AT31" s="67">
        <v>0</v>
      </c>
      <c r="AU31" s="67">
        <v>0</v>
      </c>
      <c r="AV31" s="67">
        <v>463.35302500323877</v>
      </c>
      <c r="AW31" s="67">
        <v>529.6147234678625</v>
      </c>
      <c r="AX31" s="67">
        <v>0</v>
      </c>
      <c r="AY31" s="67">
        <v>743.4959928762244</v>
      </c>
      <c r="AZ31" s="67">
        <v>0</v>
      </c>
      <c r="BA31" s="67">
        <v>316.0782608695652</v>
      </c>
      <c r="BB31" s="67">
        <v>0</v>
      </c>
      <c r="BC31" s="67">
        <v>125.43119147143643</v>
      </c>
      <c r="BD31" s="67">
        <v>0</v>
      </c>
      <c r="BE31" s="67">
        <v>0</v>
      </c>
      <c r="BF31" s="67">
        <v>40.785793224343585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534.7601244370154</v>
      </c>
      <c r="BO31" s="67">
        <v>0</v>
      </c>
      <c r="BP31" s="67">
        <v>440.7063591893781</v>
      </c>
      <c r="BQ31" s="67">
        <v>0</v>
      </c>
      <c r="BR31" s="67">
        <v>2283.290373395566</v>
      </c>
      <c r="BS31" s="67">
        <v>77.2084409224468</v>
      </c>
      <c r="BT31" s="67">
        <v>235.96881437940615</v>
      </c>
      <c r="BU31" s="67">
        <v>0</v>
      </c>
      <c r="BV31" s="67">
        <v>147.5062178162329</v>
      </c>
      <c r="BW31" s="67">
        <v>0</v>
      </c>
      <c r="BX31" s="67">
        <v>109.98395487877387</v>
      </c>
      <c r="BY31" s="67">
        <v>0</v>
      </c>
      <c r="BZ31" s="67">
        <v>0</v>
      </c>
      <c r="CA31" s="67">
        <v>0</v>
      </c>
      <c r="CB31" s="67">
        <v>682.9010416666666</v>
      </c>
      <c r="CC31" s="67">
        <v>713.7467824967825</v>
      </c>
      <c r="CD31" s="67">
        <v>0</v>
      </c>
      <c r="CE31" s="67">
        <v>64.02672052198228</v>
      </c>
      <c r="CF31" s="67">
        <v>0</v>
      </c>
      <c r="CG31" s="67">
        <v>0</v>
      </c>
      <c r="CH31" s="67">
        <v>132.82443038525088</v>
      </c>
      <c r="CI31" s="67">
        <v>0</v>
      </c>
      <c r="CJ31" s="67">
        <v>0</v>
      </c>
      <c r="CK31" s="67">
        <v>0</v>
      </c>
      <c r="CL31" s="67">
        <v>134.63387453677785</v>
      </c>
      <c r="CM31" s="67">
        <v>0</v>
      </c>
      <c r="CN31" s="67">
        <v>177.63878509859052</v>
      </c>
      <c r="CO31" s="67">
        <v>436.00221407091635</v>
      </c>
      <c r="CP31" s="67">
        <v>122.34857129440492</v>
      </c>
      <c r="CQ31" s="67">
        <v>0</v>
      </c>
      <c r="CR31" s="67">
        <v>0</v>
      </c>
      <c r="CS31" s="67">
        <v>0</v>
      </c>
      <c r="CT31" s="67">
        <v>449.56230004813</v>
      </c>
      <c r="CU31" s="67">
        <v>0</v>
      </c>
      <c r="CV31" s="67">
        <v>361.169844789357</v>
      </c>
      <c r="CW31" s="67">
        <v>372.5071792496526</v>
      </c>
      <c r="CX31" s="67">
        <v>0</v>
      </c>
      <c r="CY31" s="67">
        <v>397.41918072289155</v>
      </c>
      <c r="CZ31" s="67">
        <v>0</v>
      </c>
      <c r="DA31" s="67">
        <v>0.02967741935483871</v>
      </c>
      <c r="DB31" s="67">
        <v>0</v>
      </c>
      <c r="DC31" s="67">
        <v>142.46265761396702</v>
      </c>
      <c r="DD31" s="67">
        <v>2679.5575</v>
      </c>
      <c r="DE31" s="67">
        <v>0</v>
      </c>
      <c r="DF31" s="67">
        <v>0</v>
      </c>
      <c r="DG31" s="67">
        <v>0</v>
      </c>
      <c r="DH31" s="67">
        <v>0</v>
      </c>
      <c r="DI31" s="67">
        <v>0</v>
      </c>
      <c r="DJ31" s="67">
        <v>480.65304704539</v>
      </c>
      <c r="DK31" s="67">
        <v>277.83913970849625</v>
      </c>
      <c r="DL31" s="67">
        <v>477.32055603711194</v>
      </c>
      <c r="DM31" s="67">
        <v>0</v>
      </c>
      <c r="DN31" s="67">
        <v>0</v>
      </c>
      <c r="DO31" s="67">
        <v>101.51858307274311</v>
      </c>
      <c r="DP31" s="67">
        <v>0</v>
      </c>
      <c r="DQ31" s="67">
        <v>0</v>
      </c>
      <c r="DR31" s="67">
        <v>123.82687165775401</v>
      </c>
      <c r="DS31" s="67">
        <v>0</v>
      </c>
      <c r="DT31" s="67">
        <v>0</v>
      </c>
      <c r="DU31" s="67">
        <v>0</v>
      </c>
      <c r="DV31" s="67">
        <v>0</v>
      </c>
      <c r="DW31" s="67">
        <v>0</v>
      </c>
      <c r="DX31" s="67">
        <v>5668.861111111111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617.2148012372551</v>
      </c>
      <c r="EI31" s="67">
        <v>0</v>
      </c>
      <c r="EJ31" s="67">
        <v>0</v>
      </c>
      <c r="EK31" s="67">
        <v>346.1306841798986</v>
      </c>
      <c r="EL31" s="67">
        <v>58.05238326848249</v>
      </c>
      <c r="EM31" s="67">
        <v>0</v>
      </c>
      <c r="EN31" s="67">
        <v>0</v>
      </c>
      <c r="EO31" s="67">
        <v>0</v>
      </c>
      <c r="EP31" s="67">
        <v>0</v>
      </c>
      <c r="EQ31" s="67">
        <v>0</v>
      </c>
      <c r="ER31" s="67">
        <v>0</v>
      </c>
      <c r="ES31" s="67">
        <v>46.85106401919285</v>
      </c>
      <c r="ET31" s="67">
        <v>211.38750919793966</v>
      </c>
      <c r="EU31" s="67">
        <v>0</v>
      </c>
      <c r="EV31" s="67">
        <v>0</v>
      </c>
      <c r="EW31" s="67">
        <v>264.8478260869565</v>
      </c>
      <c r="EX31" s="67">
        <v>0</v>
      </c>
      <c r="EY31" s="67">
        <v>235.1850291639663</v>
      </c>
      <c r="EZ31" s="67">
        <v>0</v>
      </c>
      <c r="FA31" s="67">
        <v>447.218800926323</v>
      </c>
      <c r="FB31" s="67">
        <v>475.23773158672424</v>
      </c>
      <c r="FC31" s="67">
        <v>0</v>
      </c>
      <c r="FD31" s="67">
        <v>0</v>
      </c>
      <c r="FE31" s="67">
        <v>0</v>
      </c>
      <c r="FF31" s="67">
        <v>0</v>
      </c>
      <c r="FG31" s="67">
        <v>0</v>
      </c>
      <c r="FH31" s="67">
        <v>0</v>
      </c>
      <c r="FI31" s="67">
        <v>0</v>
      </c>
      <c r="FJ31" s="67">
        <v>0</v>
      </c>
      <c r="FK31" s="67">
        <v>0</v>
      </c>
      <c r="FL31" s="67">
        <v>0</v>
      </c>
      <c r="FM31" s="67">
        <v>0</v>
      </c>
      <c r="FN31" s="67">
        <v>0</v>
      </c>
      <c r="FO31" s="67">
        <v>0</v>
      </c>
      <c r="FP31" s="67">
        <v>35.40263522884882</v>
      </c>
      <c r="FQ31" s="67">
        <v>0</v>
      </c>
      <c r="FR31" s="67">
        <v>402.99144665751584</v>
      </c>
      <c r="FS31" s="67">
        <v>-309.50660050557065</v>
      </c>
      <c r="FT31" s="67">
        <v>0</v>
      </c>
      <c r="FU31" s="67">
        <v>267.7012758468984</v>
      </c>
      <c r="FV31" s="67">
        <v>0</v>
      </c>
      <c r="FW31" s="67">
        <v>391.41457858769934</v>
      </c>
      <c r="FX31" s="67">
        <v>0</v>
      </c>
      <c r="FY31" s="67">
        <v>0</v>
      </c>
      <c r="FZ31" s="67">
        <v>0</v>
      </c>
      <c r="GA31" s="67">
        <v>11423.274173806609</v>
      </c>
      <c r="GB31" s="67">
        <v>0</v>
      </c>
      <c r="GC31" s="67">
        <v>0</v>
      </c>
      <c r="GD31" s="67">
        <v>0</v>
      </c>
      <c r="GE31" s="67">
        <v>0</v>
      </c>
      <c r="GF31" s="67">
        <v>0</v>
      </c>
      <c r="GG31" s="67">
        <v>0</v>
      </c>
      <c r="GH31" s="67">
        <v>0</v>
      </c>
      <c r="GI31" s="67">
        <v>0</v>
      </c>
      <c r="GJ31" s="67">
        <v>0</v>
      </c>
      <c r="GK31" s="67">
        <v>0</v>
      </c>
      <c r="GL31" s="67">
        <v>0</v>
      </c>
      <c r="GM31" s="67">
        <v>0</v>
      </c>
      <c r="GN31" s="67">
        <v>769.6447783496596</v>
      </c>
      <c r="GO31" s="67">
        <v>644.2023104265403</v>
      </c>
      <c r="GP31" s="67">
        <v>0</v>
      </c>
      <c r="GQ31" s="67">
        <v>0</v>
      </c>
      <c r="GR31" s="67">
        <v>16.111488930690204</v>
      </c>
      <c r="GS31" s="67">
        <v>0</v>
      </c>
      <c r="GT31" s="67">
        <v>0</v>
      </c>
      <c r="GU31" s="67">
        <v>344.0762741652021</v>
      </c>
      <c r="GV31" s="67">
        <v>0</v>
      </c>
      <c r="GW31" s="67">
        <v>0</v>
      </c>
      <c r="GX31" s="67">
        <v>427.8196296651636</v>
      </c>
      <c r="GY31" s="67">
        <v>0</v>
      </c>
      <c r="GZ31" s="67">
        <v>0</v>
      </c>
      <c r="HA31" s="67">
        <v>182.4993394980185</v>
      </c>
      <c r="HB31" s="67">
        <v>198.86368053582908</v>
      </c>
      <c r="HC31" s="67">
        <v>0</v>
      </c>
      <c r="HD31" s="67">
        <v>0</v>
      </c>
      <c r="HE31" s="67">
        <v>0</v>
      </c>
      <c r="HF31" s="67">
        <v>0</v>
      </c>
      <c r="HG31" s="67">
        <v>0</v>
      </c>
      <c r="HH31" s="67">
        <v>0</v>
      </c>
      <c r="HI31" s="67">
        <v>0</v>
      </c>
      <c r="HJ31" s="67">
        <v>29.10175182481752</v>
      </c>
      <c r="HK31" s="67">
        <v>732.1335656213705</v>
      </c>
      <c r="HL31" s="67">
        <v>164.941275536355</v>
      </c>
      <c r="HM31" s="67">
        <v>0</v>
      </c>
      <c r="HN31" s="68">
        <v>0</v>
      </c>
    </row>
    <row r="32" spans="1:222" ht="15" customHeight="1">
      <c r="A32" s="3"/>
      <c r="B32" s="38">
        <v>537</v>
      </c>
      <c r="C32" s="10" t="s">
        <v>28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1.1711576451995258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38.35067304957816</v>
      </c>
      <c r="AK32" s="67">
        <v>0</v>
      </c>
      <c r="AL32" s="67">
        <v>16.387577809699707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9.854575846218136</v>
      </c>
      <c r="BO32" s="67">
        <v>0</v>
      </c>
      <c r="BP32" s="67">
        <v>0</v>
      </c>
      <c r="BQ32" s="67">
        <v>0</v>
      </c>
      <c r="BR32" s="67">
        <v>0</v>
      </c>
      <c r="BS32" s="67">
        <v>80.01611610720327</v>
      </c>
      <c r="BT32" s="67">
        <v>0.04577671095654803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0.1027432712215321</v>
      </c>
      <c r="CL32" s="67">
        <v>0</v>
      </c>
      <c r="CM32" s="67">
        <v>0</v>
      </c>
      <c r="CN32" s="67">
        <v>0</v>
      </c>
      <c r="CO32" s="67">
        <v>0</v>
      </c>
      <c r="CP32" s="67">
        <v>0.1798267239557653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7">
        <v>0</v>
      </c>
      <c r="DE32" s="67">
        <v>0</v>
      </c>
      <c r="DF32" s="67">
        <v>0</v>
      </c>
      <c r="DG32" s="67">
        <v>0</v>
      </c>
      <c r="DH32" s="67">
        <v>0</v>
      </c>
      <c r="DI32" s="67">
        <v>0</v>
      </c>
      <c r="DJ32" s="67">
        <v>0.027186882631206916</v>
      </c>
      <c r="DK32" s="67">
        <v>0</v>
      </c>
      <c r="DL32" s="67">
        <v>29.999582651128446</v>
      </c>
      <c r="DM32" s="67">
        <v>0</v>
      </c>
      <c r="DN32" s="67">
        <v>0</v>
      </c>
      <c r="DO32" s="67">
        <v>0</v>
      </c>
      <c r="DP32" s="67">
        <v>0</v>
      </c>
      <c r="DQ32" s="67">
        <v>0</v>
      </c>
      <c r="DR32" s="67">
        <v>0</v>
      </c>
      <c r="DS32" s="67">
        <v>0</v>
      </c>
      <c r="DT32" s="67">
        <v>5.4467447540088045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43.23150684931507</v>
      </c>
      <c r="EH32" s="67">
        <v>0</v>
      </c>
      <c r="EI32" s="67">
        <v>0</v>
      </c>
      <c r="EJ32" s="67">
        <v>0</v>
      </c>
      <c r="EK32" s="67">
        <v>0</v>
      </c>
      <c r="EL32" s="67">
        <v>0</v>
      </c>
      <c r="EM32" s="67">
        <v>4.440492549780401</v>
      </c>
      <c r="EN32" s="67">
        <v>0</v>
      </c>
      <c r="EO32" s="67">
        <v>0</v>
      </c>
      <c r="EP32" s="67">
        <v>0</v>
      </c>
      <c r="EQ32" s="67">
        <v>0</v>
      </c>
      <c r="ER32" s="67">
        <v>0</v>
      </c>
      <c r="ES32" s="67">
        <v>0</v>
      </c>
      <c r="ET32" s="67">
        <v>0</v>
      </c>
      <c r="EU32" s="67">
        <v>0</v>
      </c>
      <c r="EV32" s="67">
        <v>0</v>
      </c>
      <c r="EW32" s="67">
        <v>0</v>
      </c>
      <c r="EX32" s="67">
        <v>0</v>
      </c>
      <c r="EY32" s="67">
        <v>0</v>
      </c>
      <c r="EZ32" s="67">
        <v>64.41866666666667</v>
      </c>
      <c r="FA32" s="67">
        <v>0</v>
      </c>
      <c r="FB32" s="67">
        <v>0.3484456694703342</v>
      </c>
      <c r="FC32" s="67">
        <v>0</v>
      </c>
      <c r="FD32" s="67">
        <v>0</v>
      </c>
      <c r="FE32" s="67">
        <v>0</v>
      </c>
      <c r="FF32" s="67">
        <v>0</v>
      </c>
      <c r="FG32" s="67">
        <v>0</v>
      </c>
      <c r="FH32" s="67">
        <v>0</v>
      </c>
      <c r="FI32" s="67">
        <v>0</v>
      </c>
      <c r="FJ32" s="67">
        <v>0</v>
      </c>
      <c r="FK32" s="67">
        <v>0</v>
      </c>
      <c r="FL32" s="67">
        <v>0</v>
      </c>
      <c r="FM32" s="67">
        <v>0</v>
      </c>
      <c r="FN32" s="67">
        <v>0</v>
      </c>
      <c r="FO32" s="67">
        <v>0</v>
      </c>
      <c r="FP32" s="67">
        <v>0</v>
      </c>
      <c r="FQ32" s="67">
        <v>0</v>
      </c>
      <c r="FR32" s="67">
        <v>37.42603287481869</v>
      </c>
      <c r="FS32" s="67">
        <v>0.4783259994382548</v>
      </c>
      <c r="FT32" s="67">
        <v>0</v>
      </c>
      <c r="FU32" s="67">
        <v>0</v>
      </c>
      <c r="FV32" s="67">
        <v>0</v>
      </c>
      <c r="FW32" s="67">
        <v>0</v>
      </c>
      <c r="FX32" s="67">
        <v>0</v>
      </c>
      <c r="FY32" s="67">
        <v>0</v>
      </c>
      <c r="FZ32" s="67">
        <v>0</v>
      </c>
      <c r="GA32" s="67">
        <v>0</v>
      </c>
      <c r="GB32" s="67">
        <v>0</v>
      </c>
      <c r="GC32" s="67">
        <v>0</v>
      </c>
      <c r="GD32" s="67">
        <v>0</v>
      </c>
      <c r="GE32" s="67">
        <v>0.40269382125035497</v>
      </c>
      <c r="GF32" s="67">
        <v>0</v>
      </c>
      <c r="GG32" s="67">
        <v>0</v>
      </c>
      <c r="GH32" s="67">
        <v>0</v>
      </c>
      <c r="GI32" s="67">
        <v>0</v>
      </c>
      <c r="GJ32" s="67">
        <v>0</v>
      </c>
      <c r="GK32" s="67">
        <v>0</v>
      </c>
      <c r="GL32" s="67">
        <v>0</v>
      </c>
      <c r="GM32" s="67">
        <v>0</v>
      </c>
      <c r="GN32" s="67">
        <v>0</v>
      </c>
      <c r="GO32" s="67">
        <v>0</v>
      </c>
      <c r="GP32" s="67">
        <v>0</v>
      </c>
      <c r="GQ32" s="67">
        <v>0</v>
      </c>
      <c r="GR32" s="67">
        <v>0</v>
      </c>
      <c r="GS32" s="67">
        <v>0</v>
      </c>
      <c r="GT32" s="67">
        <v>0</v>
      </c>
      <c r="GU32" s="67">
        <v>0.09996485061511423</v>
      </c>
      <c r="GV32" s="67">
        <v>0.445144657691206</v>
      </c>
      <c r="GW32" s="67">
        <v>0.41278150725708773</v>
      </c>
      <c r="GX32" s="67">
        <v>0</v>
      </c>
      <c r="GY32" s="67">
        <v>0</v>
      </c>
      <c r="GZ32" s="67">
        <v>0</v>
      </c>
      <c r="HA32" s="67">
        <v>0</v>
      </c>
      <c r="HB32" s="67">
        <v>0</v>
      </c>
      <c r="HC32" s="67">
        <v>0</v>
      </c>
      <c r="HD32" s="67">
        <v>0</v>
      </c>
      <c r="HE32" s="67">
        <v>0</v>
      </c>
      <c r="HF32" s="67">
        <v>96.83333333333333</v>
      </c>
      <c r="HG32" s="67">
        <v>0</v>
      </c>
      <c r="HH32" s="67">
        <v>68.4489237957946</v>
      </c>
      <c r="HI32" s="67">
        <v>0</v>
      </c>
      <c r="HJ32" s="67">
        <v>0</v>
      </c>
      <c r="HK32" s="67">
        <v>0</v>
      </c>
      <c r="HL32" s="67">
        <v>0</v>
      </c>
      <c r="HM32" s="67">
        <v>0</v>
      </c>
      <c r="HN32" s="68">
        <v>0</v>
      </c>
    </row>
    <row r="33" spans="1:222" ht="15" customHeight="1">
      <c r="A33" s="3"/>
      <c r="B33" s="38">
        <v>538</v>
      </c>
      <c r="C33" s="10" t="s">
        <v>29</v>
      </c>
      <c r="D33" s="67">
        <v>0</v>
      </c>
      <c r="E33" s="67">
        <v>0</v>
      </c>
      <c r="F33" s="67">
        <v>25.76571235781762</v>
      </c>
      <c r="G33" s="67">
        <v>0</v>
      </c>
      <c r="H33" s="67">
        <v>0</v>
      </c>
      <c r="I33" s="67">
        <v>0</v>
      </c>
      <c r="J33" s="67">
        <v>0.8062924269414087</v>
      </c>
      <c r="K33" s="67">
        <v>0</v>
      </c>
      <c r="L33" s="67">
        <v>0</v>
      </c>
      <c r="M33" s="67">
        <v>0</v>
      </c>
      <c r="N33" s="67">
        <v>83.29324377716317</v>
      </c>
      <c r="O33" s="67">
        <v>0</v>
      </c>
      <c r="P33" s="67">
        <v>0</v>
      </c>
      <c r="Q33" s="67">
        <v>35.01923829763436</v>
      </c>
      <c r="R33" s="67">
        <v>0</v>
      </c>
      <c r="S33" s="67">
        <v>0</v>
      </c>
      <c r="T33" s="67">
        <v>0</v>
      </c>
      <c r="U33" s="67">
        <v>25.078621805989133</v>
      </c>
      <c r="V33" s="67">
        <v>0</v>
      </c>
      <c r="W33" s="67">
        <v>20.395167022032695</v>
      </c>
      <c r="X33" s="67">
        <v>0</v>
      </c>
      <c r="Y33" s="67">
        <v>0</v>
      </c>
      <c r="Z33" s="67">
        <v>23.266502547661304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23.638154442336415</v>
      </c>
      <c r="AP33" s="67">
        <v>213.4799316823228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24.298527037933816</v>
      </c>
      <c r="BC33" s="67">
        <v>0</v>
      </c>
      <c r="BD33" s="67">
        <v>0</v>
      </c>
      <c r="BE33" s="67">
        <v>0</v>
      </c>
      <c r="BF33" s="67">
        <v>40.42060134903395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5.776821284301435</v>
      </c>
      <c r="BO33" s="67">
        <v>32.95529190731334</v>
      </c>
      <c r="BP33" s="67">
        <v>0</v>
      </c>
      <c r="BQ33" s="67">
        <v>74.51851851851852</v>
      </c>
      <c r="BR33" s="67">
        <v>42.127071178529754</v>
      </c>
      <c r="BS33" s="67">
        <v>27.960377526489182</v>
      </c>
      <c r="BT33" s="67">
        <v>15.42455914872706</v>
      </c>
      <c r="BU33" s="67">
        <v>0</v>
      </c>
      <c r="BV33" s="67">
        <v>11.191473710022068</v>
      </c>
      <c r="BW33" s="67">
        <v>32.31655122284933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28.70586052161004</v>
      </c>
      <c r="CG33" s="67">
        <v>36.27700831024931</v>
      </c>
      <c r="CH33" s="67">
        <v>0</v>
      </c>
      <c r="CI33" s="67">
        <v>87.0102778460782</v>
      </c>
      <c r="CJ33" s="67">
        <v>0</v>
      </c>
      <c r="CK33" s="67">
        <v>436.51293995859214</v>
      </c>
      <c r="CL33" s="67">
        <v>0</v>
      </c>
      <c r="CM33" s="67">
        <v>0</v>
      </c>
      <c r="CN33" s="67">
        <v>0</v>
      </c>
      <c r="CO33" s="67">
        <v>25.046792901754735</v>
      </c>
      <c r="CP33" s="67">
        <v>26.59977460026766</v>
      </c>
      <c r="CQ33" s="67">
        <v>0</v>
      </c>
      <c r="CR33" s="67">
        <v>48.983394955041675</v>
      </c>
      <c r="CS33" s="67">
        <v>0</v>
      </c>
      <c r="CT33" s="67">
        <v>47.618130856997254</v>
      </c>
      <c r="CU33" s="67">
        <v>0</v>
      </c>
      <c r="CV33" s="67">
        <v>0</v>
      </c>
      <c r="CW33" s="67">
        <v>51.649374710514124</v>
      </c>
      <c r="CX33" s="67">
        <v>0</v>
      </c>
      <c r="CY33" s="67">
        <v>38.95966265060241</v>
      </c>
      <c r="CZ33" s="67">
        <v>0</v>
      </c>
      <c r="DA33" s="67">
        <v>83.03397849462365</v>
      </c>
      <c r="DB33" s="67">
        <v>0</v>
      </c>
      <c r="DC33" s="67">
        <v>0</v>
      </c>
      <c r="DD33" s="67">
        <v>0</v>
      </c>
      <c r="DE33" s="67">
        <v>0</v>
      </c>
      <c r="DF33" s="67">
        <v>0</v>
      </c>
      <c r="DG33" s="67">
        <v>10.561069034560807</v>
      </c>
      <c r="DH33" s="67">
        <v>0</v>
      </c>
      <c r="DI33" s="67">
        <v>31.062961316140505</v>
      </c>
      <c r="DJ33" s="67">
        <v>15.115773829302626</v>
      </c>
      <c r="DK33" s="67">
        <v>14.975471027372912</v>
      </c>
      <c r="DL33" s="67">
        <v>2.9694693248579407</v>
      </c>
      <c r="DM33" s="67">
        <v>24.482077425521744</v>
      </c>
      <c r="DN33" s="67">
        <v>63.676677085837945</v>
      </c>
      <c r="DO33" s="67">
        <v>31.182908699441228</v>
      </c>
      <c r="DP33" s="67">
        <v>0</v>
      </c>
      <c r="DQ33" s="67">
        <v>0</v>
      </c>
      <c r="DR33" s="67">
        <v>16.703877005347593</v>
      </c>
      <c r="DS33" s="67">
        <v>2.130701324178519</v>
      </c>
      <c r="DT33" s="67">
        <v>41.282504257848906</v>
      </c>
      <c r="DU33" s="67">
        <v>0</v>
      </c>
      <c r="DV33" s="67">
        <v>0</v>
      </c>
      <c r="DW33" s="67">
        <v>423.5799782372144</v>
      </c>
      <c r="DX33" s="67">
        <v>0</v>
      </c>
      <c r="DY33" s="67">
        <v>0</v>
      </c>
      <c r="DZ33" s="67">
        <v>0</v>
      </c>
      <c r="EA33" s="67">
        <v>9.795064935064936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</v>
      </c>
      <c r="EI33" s="67">
        <v>40.953149401353464</v>
      </c>
      <c r="EJ33" s="67">
        <v>0</v>
      </c>
      <c r="EK33" s="67">
        <v>26.616759497880125</v>
      </c>
      <c r="EL33" s="67">
        <v>12.788910505836576</v>
      </c>
      <c r="EM33" s="67">
        <v>53.83358930832862</v>
      </c>
      <c r="EN33" s="67">
        <v>0</v>
      </c>
      <c r="EO33" s="67">
        <v>0</v>
      </c>
      <c r="EP33" s="67">
        <v>0</v>
      </c>
      <c r="EQ33" s="67">
        <v>0</v>
      </c>
      <c r="ER33" s="67">
        <v>0</v>
      </c>
      <c r="ES33" s="67">
        <v>14.198938873977932</v>
      </c>
      <c r="ET33" s="67">
        <v>21.975855408388522</v>
      </c>
      <c r="EU33" s="67">
        <v>0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65.57963804786002</v>
      </c>
      <c r="FB33" s="67">
        <v>16.945406626506024</v>
      </c>
      <c r="FC33" s="67">
        <v>0</v>
      </c>
      <c r="FD33" s="67">
        <v>21.59227552926011</v>
      </c>
      <c r="FE33" s="67">
        <v>373.02366863905326</v>
      </c>
      <c r="FF33" s="67">
        <v>3.4981785063752278</v>
      </c>
      <c r="FG33" s="67">
        <v>0</v>
      </c>
      <c r="FH33" s="67">
        <v>0</v>
      </c>
      <c r="FI33" s="67">
        <v>0</v>
      </c>
      <c r="FJ33" s="67">
        <v>0</v>
      </c>
      <c r="FK33" s="67">
        <v>0</v>
      </c>
      <c r="FL33" s="67">
        <v>0</v>
      </c>
      <c r="FM33" s="67">
        <v>0</v>
      </c>
      <c r="FN33" s="67">
        <v>77.35924528301886</v>
      </c>
      <c r="FO33" s="67">
        <v>0</v>
      </c>
      <c r="FP33" s="67">
        <v>0</v>
      </c>
      <c r="FQ33" s="67">
        <v>10.198398431116196</v>
      </c>
      <c r="FR33" s="67">
        <v>0.7949388160392512</v>
      </c>
      <c r="FS33" s="67">
        <v>145.16838311019566</v>
      </c>
      <c r="FT33" s="67">
        <v>0</v>
      </c>
      <c r="FU33" s="67">
        <v>0</v>
      </c>
      <c r="FV33" s="67">
        <v>0</v>
      </c>
      <c r="FW33" s="67">
        <v>0</v>
      </c>
      <c r="FX33" s="67">
        <v>0</v>
      </c>
      <c r="FY33" s="67">
        <v>30.914932192327218</v>
      </c>
      <c r="FZ33" s="67">
        <v>0</v>
      </c>
      <c r="GA33" s="67">
        <v>0</v>
      </c>
      <c r="GB33" s="67">
        <v>0</v>
      </c>
      <c r="GC33" s="67">
        <v>32.704147764095914</v>
      </c>
      <c r="GD33" s="67">
        <v>533.4504391468005</v>
      </c>
      <c r="GE33" s="67">
        <v>90.81678769929815</v>
      </c>
      <c r="GF33" s="67">
        <v>0</v>
      </c>
      <c r="GG33" s="67">
        <v>0</v>
      </c>
      <c r="GH33" s="67">
        <v>0</v>
      </c>
      <c r="GI33" s="67">
        <v>84.14353448275862</v>
      </c>
      <c r="GJ33" s="67">
        <v>0</v>
      </c>
      <c r="GK33" s="67">
        <v>11.240079760717846</v>
      </c>
      <c r="GL33" s="67">
        <v>0</v>
      </c>
      <c r="GM33" s="67">
        <v>0</v>
      </c>
      <c r="GN33" s="67">
        <v>0</v>
      </c>
      <c r="GO33" s="67">
        <v>0</v>
      </c>
      <c r="GP33" s="67">
        <v>0</v>
      </c>
      <c r="GQ33" s="67">
        <v>23.33422256097561</v>
      </c>
      <c r="GR33" s="67">
        <v>27.074735928230357</v>
      </c>
      <c r="GS33" s="67">
        <v>36.87676272225629</v>
      </c>
      <c r="GT33" s="67">
        <v>0</v>
      </c>
      <c r="GU33" s="67">
        <v>0</v>
      </c>
      <c r="GV33" s="67">
        <v>47.83990260670295</v>
      </c>
      <c r="GW33" s="67">
        <v>15.439366878117879</v>
      </c>
      <c r="GX33" s="67">
        <v>0</v>
      </c>
      <c r="GY33" s="67">
        <v>47.7090330723264</v>
      </c>
      <c r="GZ33" s="67">
        <v>27.479244009449882</v>
      </c>
      <c r="HA33" s="67">
        <v>0</v>
      </c>
      <c r="HB33" s="67">
        <v>58.13605035358141</v>
      </c>
      <c r="HC33" s="67">
        <v>0</v>
      </c>
      <c r="HD33" s="67">
        <v>0</v>
      </c>
      <c r="HE33" s="67">
        <v>0</v>
      </c>
      <c r="HF33" s="67">
        <v>0</v>
      </c>
      <c r="HG33" s="67">
        <v>0</v>
      </c>
      <c r="HH33" s="67">
        <v>0</v>
      </c>
      <c r="HI33" s="67">
        <v>0</v>
      </c>
      <c r="HJ33" s="67">
        <v>19.105109489051095</v>
      </c>
      <c r="HK33" s="67">
        <v>0</v>
      </c>
      <c r="HL33" s="67">
        <v>18.029874789485245</v>
      </c>
      <c r="HM33" s="67">
        <v>0</v>
      </c>
      <c r="HN33" s="68">
        <v>22.926404585518846</v>
      </c>
    </row>
    <row r="34" spans="1:222" ht="15" customHeight="1">
      <c r="A34" s="3"/>
      <c r="B34" s="38">
        <v>539</v>
      </c>
      <c r="C34" s="10" t="s">
        <v>30</v>
      </c>
      <c r="D34" s="67">
        <v>5.150347720498951</v>
      </c>
      <c r="E34" s="67">
        <v>0</v>
      </c>
      <c r="F34" s="67">
        <v>0</v>
      </c>
      <c r="G34" s="67">
        <v>0</v>
      </c>
      <c r="H34" s="67">
        <v>745.8469727212242</v>
      </c>
      <c r="I34" s="67">
        <v>0</v>
      </c>
      <c r="J34" s="67">
        <v>33.17420923402821</v>
      </c>
      <c r="K34" s="67">
        <v>7.593950504124656</v>
      </c>
      <c r="L34" s="67">
        <v>5.774597495527728</v>
      </c>
      <c r="M34" s="67">
        <v>0.918232044198895</v>
      </c>
      <c r="N34" s="67">
        <v>0</v>
      </c>
      <c r="O34" s="67">
        <v>126.82593516209477</v>
      </c>
      <c r="P34" s="67">
        <v>37.87095580069594</v>
      </c>
      <c r="Q34" s="67">
        <v>0</v>
      </c>
      <c r="R34" s="67">
        <v>0</v>
      </c>
      <c r="S34" s="67">
        <v>125.81894150417827</v>
      </c>
      <c r="T34" s="67">
        <v>0</v>
      </c>
      <c r="U34" s="67">
        <v>103.23962307781247</v>
      </c>
      <c r="V34" s="67">
        <v>0</v>
      </c>
      <c r="W34" s="67">
        <v>0</v>
      </c>
      <c r="X34" s="67">
        <v>956.7659574468086</v>
      </c>
      <c r="Y34" s="67">
        <v>1.6907894736842106</v>
      </c>
      <c r="Z34" s="67">
        <v>7.492242514455831</v>
      </c>
      <c r="AA34" s="67">
        <v>0</v>
      </c>
      <c r="AB34" s="67">
        <v>0</v>
      </c>
      <c r="AC34" s="67">
        <v>1.7333333333333334</v>
      </c>
      <c r="AD34" s="67">
        <v>409.9290989660266</v>
      </c>
      <c r="AE34" s="67">
        <v>0</v>
      </c>
      <c r="AF34" s="67">
        <v>1.0603294746215495</v>
      </c>
      <c r="AG34" s="67">
        <v>11.20414201183432</v>
      </c>
      <c r="AH34" s="67">
        <v>0</v>
      </c>
      <c r="AI34" s="67">
        <v>3.2744630071599046</v>
      </c>
      <c r="AJ34" s="67">
        <v>226.28979050146933</v>
      </c>
      <c r="AK34" s="67">
        <v>27.15574650912997</v>
      </c>
      <c r="AL34" s="67">
        <v>0</v>
      </c>
      <c r="AM34" s="67">
        <v>80.38566552901024</v>
      </c>
      <c r="AN34" s="67">
        <v>6.208481756746852</v>
      </c>
      <c r="AO34" s="67">
        <v>0</v>
      </c>
      <c r="AP34" s="67">
        <v>645.3569598633646</v>
      </c>
      <c r="AQ34" s="67">
        <v>58.69241573033708</v>
      </c>
      <c r="AR34" s="67">
        <v>124.20299500831946</v>
      </c>
      <c r="AS34" s="67">
        <v>0</v>
      </c>
      <c r="AT34" s="67">
        <v>7.433962264150943</v>
      </c>
      <c r="AU34" s="67">
        <v>0</v>
      </c>
      <c r="AV34" s="67">
        <v>13.36390724187071</v>
      </c>
      <c r="AW34" s="67">
        <v>0</v>
      </c>
      <c r="AX34" s="67">
        <v>0</v>
      </c>
      <c r="AY34" s="67">
        <v>0</v>
      </c>
      <c r="AZ34" s="67">
        <v>0</v>
      </c>
      <c r="BA34" s="67">
        <v>71.9608695652174</v>
      </c>
      <c r="BB34" s="67">
        <v>0</v>
      </c>
      <c r="BC34" s="67">
        <v>20.95923657690937</v>
      </c>
      <c r="BD34" s="67">
        <v>115.62958963282938</v>
      </c>
      <c r="BE34" s="67">
        <v>0</v>
      </c>
      <c r="BF34" s="67">
        <v>0.9768301512899661</v>
      </c>
      <c r="BG34" s="67">
        <v>516.9871794871794</v>
      </c>
      <c r="BH34" s="67">
        <v>11.406882591093117</v>
      </c>
      <c r="BI34" s="67">
        <v>0</v>
      </c>
      <c r="BJ34" s="67">
        <v>0</v>
      </c>
      <c r="BK34" s="67">
        <v>0.3955456570155902</v>
      </c>
      <c r="BL34" s="67">
        <v>66.07350901525659</v>
      </c>
      <c r="BM34" s="67">
        <v>1.9738903394255876</v>
      </c>
      <c r="BN34" s="67">
        <v>112.1035613130891</v>
      </c>
      <c r="BO34" s="67">
        <v>0</v>
      </c>
      <c r="BP34" s="67">
        <v>27.44807826694619</v>
      </c>
      <c r="BQ34" s="67">
        <v>0</v>
      </c>
      <c r="BR34" s="67">
        <v>0</v>
      </c>
      <c r="BS34" s="67">
        <v>0</v>
      </c>
      <c r="BT34" s="67">
        <v>94.5093462359901</v>
      </c>
      <c r="BU34" s="67">
        <v>2.085348506401138</v>
      </c>
      <c r="BV34" s="67">
        <v>17.247416541142677</v>
      </c>
      <c r="BW34" s="67">
        <v>89.78659996579442</v>
      </c>
      <c r="BX34" s="67">
        <v>0</v>
      </c>
      <c r="BY34" s="67">
        <v>1.352625937834941</v>
      </c>
      <c r="BZ34" s="67">
        <v>0</v>
      </c>
      <c r="CA34" s="67">
        <v>0</v>
      </c>
      <c r="CB34" s="67">
        <v>1.9722222222222223</v>
      </c>
      <c r="CC34" s="67">
        <v>70.75772200772201</v>
      </c>
      <c r="CD34" s="67">
        <v>0</v>
      </c>
      <c r="CE34" s="67">
        <v>89.23162964113718</v>
      </c>
      <c r="CF34" s="67">
        <v>75.25709369411923</v>
      </c>
      <c r="CG34" s="67">
        <v>4.67590027700831</v>
      </c>
      <c r="CH34" s="67">
        <v>0</v>
      </c>
      <c r="CI34" s="67">
        <v>0</v>
      </c>
      <c r="CJ34" s="67">
        <v>1146.2208617847893</v>
      </c>
      <c r="CK34" s="67">
        <v>0</v>
      </c>
      <c r="CL34" s="67">
        <v>66.56646404862833</v>
      </c>
      <c r="CM34" s="67">
        <v>22.41046938381302</v>
      </c>
      <c r="CN34" s="67">
        <v>69.84084939513892</v>
      </c>
      <c r="CO34" s="67">
        <v>6.330094841545224</v>
      </c>
      <c r="CP34" s="67">
        <v>0.31033551689324035</v>
      </c>
      <c r="CQ34" s="67">
        <v>150.3220642015441</v>
      </c>
      <c r="CR34" s="67">
        <v>0</v>
      </c>
      <c r="CS34" s="67">
        <v>13.430723701910143</v>
      </c>
      <c r="CT34" s="67">
        <v>0</v>
      </c>
      <c r="CU34" s="67">
        <v>26.825735718407387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44.0025</v>
      </c>
      <c r="DE34" s="67">
        <v>0</v>
      </c>
      <c r="DF34" s="67">
        <v>0.5803348085433904</v>
      </c>
      <c r="DG34" s="67">
        <v>5.603029511621833</v>
      </c>
      <c r="DH34" s="67">
        <v>509.10660124888494</v>
      </c>
      <c r="DI34" s="67">
        <v>234.91871943085815</v>
      </c>
      <c r="DJ34" s="67">
        <v>51.20930878861292</v>
      </c>
      <c r="DK34" s="67">
        <v>44.06452186277995</v>
      </c>
      <c r="DL34" s="67">
        <v>86.72512761244342</v>
      </c>
      <c r="DM34" s="67">
        <v>0</v>
      </c>
      <c r="DN34" s="67">
        <v>40.85948545323395</v>
      </c>
      <c r="DO34" s="67">
        <v>13.648741477418362</v>
      </c>
      <c r="DP34" s="67">
        <v>0</v>
      </c>
      <c r="DQ34" s="67">
        <v>0</v>
      </c>
      <c r="DR34" s="67">
        <v>8.375</v>
      </c>
      <c r="DS34" s="67">
        <v>0</v>
      </c>
      <c r="DT34" s="67">
        <v>88.05029081911373</v>
      </c>
      <c r="DU34" s="67">
        <v>15.5662100456621</v>
      </c>
      <c r="DV34" s="67">
        <v>0</v>
      </c>
      <c r="DW34" s="67">
        <v>1908.8248095756257</v>
      </c>
      <c r="DX34" s="67">
        <v>1314.936507936508</v>
      </c>
      <c r="DY34" s="67">
        <v>0</v>
      </c>
      <c r="DZ34" s="67">
        <v>0</v>
      </c>
      <c r="EA34" s="67">
        <v>0</v>
      </c>
      <c r="EB34" s="67">
        <v>47.146496815286625</v>
      </c>
      <c r="EC34" s="67">
        <v>25.780081441460624</v>
      </c>
      <c r="ED34" s="67">
        <v>0</v>
      </c>
      <c r="EE34" s="67">
        <v>0</v>
      </c>
      <c r="EF34" s="67">
        <v>0</v>
      </c>
      <c r="EG34" s="67">
        <v>194.97260273972603</v>
      </c>
      <c r="EH34" s="67">
        <v>0</v>
      </c>
      <c r="EI34" s="67">
        <v>0</v>
      </c>
      <c r="EJ34" s="67">
        <v>0</v>
      </c>
      <c r="EK34" s="67">
        <v>0</v>
      </c>
      <c r="EL34" s="67">
        <v>70.9295233463035</v>
      </c>
      <c r="EM34" s="67">
        <v>64.9352248538248</v>
      </c>
      <c r="EN34" s="67">
        <v>0</v>
      </c>
      <c r="EO34" s="67">
        <v>0</v>
      </c>
      <c r="EP34" s="67">
        <v>14.340935005701255</v>
      </c>
      <c r="EQ34" s="67">
        <v>117.62466631073144</v>
      </c>
      <c r="ER34" s="67">
        <v>0</v>
      </c>
      <c r="ES34" s="67">
        <v>0</v>
      </c>
      <c r="ET34" s="67">
        <v>0</v>
      </c>
      <c r="EU34" s="67">
        <v>8.384485981308412</v>
      </c>
      <c r="EV34" s="67">
        <v>0</v>
      </c>
      <c r="EW34" s="67">
        <v>0</v>
      </c>
      <c r="EX34" s="67">
        <v>0</v>
      </c>
      <c r="EY34" s="67">
        <v>0</v>
      </c>
      <c r="EZ34" s="67">
        <v>0</v>
      </c>
      <c r="FA34" s="67">
        <v>0</v>
      </c>
      <c r="FB34" s="67">
        <v>17.699896283246193</v>
      </c>
      <c r="FC34" s="67">
        <v>289.7531282586027</v>
      </c>
      <c r="FD34" s="67">
        <v>0</v>
      </c>
      <c r="FE34" s="67">
        <v>43.4792899408284</v>
      </c>
      <c r="FF34" s="67">
        <v>109.73588342440802</v>
      </c>
      <c r="FG34" s="67">
        <v>48.22063369397218</v>
      </c>
      <c r="FH34" s="67">
        <v>0</v>
      </c>
      <c r="FI34" s="67">
        <v>1330.2209302325582</v>
      </c>
      <c r="FJ34" s="67">
        <v>0</v>
      </c>
      <c r="FK34" s="67">
        <v>0.4511663675980518</v>
      </c>
      <c r="FL34" s="67">
        <v>182.4519815220034</v>
      </c>
      <c r="FM34" s="67">
        <v>0</v>
      </c>
      <c r="FN34" s="67">
        <v>0</v>
      </c>
      <c r="FO34" s="67">
        <v>40.52459016393443</v>
      </c>
      <c r="FP34" s="67">
        <v>5.404160887656033</v>
      </c>
      <c r="FQ34" s="67">
        <v>377.74293185160974</v>
      </c>
      <c r="FR34" s="67">
        <v>35.895252280404584</v>
      </c>
      <c r="FS34" s="67">
        <v>12.522095309427955</v>
      </c>
      <c r="FT34" s="67">
        <v>0</v>
      </c>
      <c r="FU34" s="67">
        <v>2.0413550373955127</v>
      </c>
      <c r="FV34" s="67">
        <v>1.4990619136960601</v>
      </c>
      <c r="FW34" s="67">
        <v>0</v>
      </c>
      <c r="FX34" s="67">
        <v>252.83942065491183</v>
      </c>
      <c r="FY34" s="67">
        <v>0</v>
      </c>
      <c r="FZ34" s="67">
        <v>564.6275</v>
      </c>
      <c r="GA34" s="67">
        <v>351.2362301101591</v>
      </c>
      <c r="GB34" s="67">
        <v>0</v>
      </c>
      <c r="GC34" s="67">
        <v>194.14776409591704</v>
      </c>
      <c r="GD34" s="67">
        <v>89.20326223337516</v>
      </c>
      <c r="GE34" s="67">
        <v>9.843928759787415</v>
      </c>
      <c r="GF34" s="67">
        <v>0</v>
      </c>
      <c r="GG34" s="67">
        <v>0</v>
      </c>
      <c r="GH34" s="67">
        <v>0</v>
      </c>
      <c r="GI34" s="67">
        <v>1.4543103448275863</v>
      </c>
      <c r="GJ34" s="67">
        <v>0</v>
      </c>
      <c r="GK34" s="67">
        <v>28.4518444666002</v>
      </c>
      <c r="GL34" s="67">
        <v>4496.7</v>
      </c>
      <c r="GM34" s="67">
        <v>0</v>
      </c>
      <c r="GN34" s="67">
        <v>0</v>
      </c>
      <c r="GO34" s="67">
        <v>25.40995260663507</v>
      </c>
      <c r="GP34" s="67">
        <v>0</v>
      </c>
      <c r="GQ34" s="67">
        <v>0</v>
      </c>
      <c r="GR34" s="67">
        <v>3.5289393720156275</v>
      </c>
      <c r="GS34" s="67">
        <v>79.77081545064378</v>
      </c>
      <c r="GT34" s="67">
        <v>0</v>
      </c>
      <c r="GU34" s="67">
        <v>18.63001757469244</v>
      </c>
      <c r="GV34" s="67">
        <v>149.80011458034946</v>
      </c>
      <c r="GW34" s="67">
        <v>54.450668226889206</v>
      </c>
      <c r="GX34" s="67">
        <v>53.506476062553965</v>
      </c>
      <c r="GY34" s="67">
        <v>10.624343189779518</v>
      </c>
      <c r="GZ34" s="67">
        <v>129.79691958395975</v>
      </c>
      <c r="HA34" s="67">
        <v>56.473910171730516</v>
      </c>
      <c r="HB34" s="67">
        <v>108.53542541899024</v>
      </c>
      <c r="HC34" s="67">
        <v>0</v>
      </c>
      <c r="HD34" s="67">
        <v>0</v>
      </c>
      <c r="HE34" s="67">
        <v>102.72826086956522</v>
      </c>
      <c r="HF34" s="67">
        <v>411</v>
      </c>
      <c r="HG34" s="67">
        <v>0</v>
      </c>
      <c r="HH34" s="67">
        <v>55.25336779837948</v>
      </c>
      <c r="HI34" s="67">
        <v>232.66105955143078</v>
      </c>
      <c r="HJ34" s="67">
        <v>48.50233576642336</v>
      </c>
      <c r="HK34" s="67">
        <v>0</v>
      </c>
      <c r="HL34" s="67">
        <v>0.32774401405872444</v>
      </c>
      <c r="HM34" s="67">
        <v>0</v>
      </c>
      <c r="HN34" s="68">
        <v>0</v>
      </c>
    </row>
    <row r="35" spans="1:222" ht="15.75">
      <c r="A35" s="15" t="s">
        <v>31</v>
      </c>
      <c r="B35" s="16"/>
      <c r="C35" s="17"/>
      <c r="D35" s="34">
        <v>80.6292085219119</v>
      </c>
      <c r="E35" s="34">
        <v>197.40490797546013</v>
      </c>
      <c r="F35" s="34">
        <v>33.83810487757856</v>
      </c>
      <c r="G35" s="34">
        <v>81.75373134328358</v>
      </c>
      <c r="H35" s="34">
        <v>205.59946773120427</v>
      </c>
      <c r="I35" s="34">
        <v>289.1465710443747</v>
      </c>
      <c r="J35" s="34">
        <v>101.17444995426315</v>
      </c>
      <c r="K35" s="34">
        <v>68.61922220767318</v>
      </c>
      <c r="L35" s="34">
        <v>123.4695885509839</v>
      </c>
      <c r="M35" s="34">
        <v>39.11160220994475</v>
      </c>
      <c r="N35" s="34">
        <v>127.05254839984195</v>
      </c>
      <c r="O35" s="34">
        <v>4.922693266832917</v>
      </c>
      <c r="P35" s="34">
        <v>55.61916043532983</v>
      </c>
      <c r="Q35" s="34">
        <v>127.972848274705</v>
      </c>
      <c r="R35" s="34">
        <v>243.1770031688547</v>
      </c>
      <c r="S35" s="34">
        <v>352.8690807799443</v>
      </c>
      <c r="T35" s="34">
        <v>217.97754385964913</v>
      </c>
      <c r="U35" s="34">
        <v>269.75251474158864</v>
      </c>
      <c r="V35" s="34">
        <v>41.78512396694215</v>
      </c>
      <c r="W35" s="34">
        <v>1494.0685856432126</v>
      </c>
      <c r="X35" s="34">
        <v>2127.659574468085</v>
      </c>
      <c r="Y35" s="34">
        <v>60.7609649122807</v>
      </c>
      <c r="Z35" s="34">
        <v>55.14816511135284</v>
      </c>
      <c r="AA35" s="34">
        <v>180.68370073480293</v>
      </c>
      <c r="AB35" s="34">
        <v>442.5750840010339</v>
      </c>
      <c r="AC35" s="34">
        <v>296.5673076923077</v>
      </c>
      <c r="AD35" s="34">
        <v>0</v>
      </c>
      <c r="AE35" s="34">
        <v>0</v>
      </c>
      <c r="AF35" s="34">
        <v>136.77983081032949</v>
      </c>
      <c r="AG35" s="34">
        <v>0</v>
      </c>
      <c r="AH35" s="34">
        <v>0</v>
      </c>
      <c r="AI35" s="34">
        <v>306.6746221161496</v>
      </c>
      <c r="AJ35" s="34">
        <v>178.7866029955446</v>
      </c>
      <c r="AK35" s="34">
        <v>122.2592194772646</v>
      </c>
      <c r="AL35" s="34">
        <v>76.41377659210616</v>
      </c>
      <c r="AM35" s="34">
        <v>21.500682593856656</v>
      </c>
      <c r="AN35" s="34">
        <v>34.272747262412594</v>
      </c>
      <c r="AO35" s="34">
        <v>53.665078916562386</v>
      </c>
      <c r="AP35" s="34">
        <v>164.00170794192996</v>
      </c>
      <c r="AQ35" s="34">
        <v>125.30337078651685</v>
      </c>
      <c r="AR35" s="34">
        <v>15.362728785357737</v>
      </c>
      <c r="AS35" s="34">
        <v>79.82228915662651</v>
      </c>
      <c r="AT35" s="34">
        <v>30.982030548068284</v>
      </c>
      <c r="AU35" s="34">
        <v>44.05029585798817</v>
      </c>
      <c r="AV35" s="34">
        <v>134.80036274128773</v>
      </c>
      <c r="AW35" s="34">
        <v>626.9846786248131</v>
      </c>
      <c r="AX35" s="34">
        <v>188.84698097601324</v>
      </c>
      <c r="AY35" s="34">
        <v>210.41228851291186</v>
      </c>
      <c r="AZ35" s="34">
        <v>70.82415827837556</v>
      </c>
      <c r="BA35" s="34">
        <v>1356.5217391304348</v>
      </c>
      <c r="BB35" s="34">
        <v>117.64891041162228</v>
      </c>
      <c r="BC35" s="34">
        <v>331.17009170150027</v>
      </c>
      <c r="BD35" s="34">
        <v>97.14074874010079</v>
      </c>
      <c r="BE35" s="34">
        <v>0</v>
      </c>
      <c r="BF35" s="34">
        <v>79.42662246103426</v>
      </c>
      <c r="BG35" s="34">
        <v>341.3105413105413</v>
      </c>
      <c r="BH35" s="34">
        <v>168.11133603238866</v>
      </c>
      <c r="BI35" s="34">
        <v>178.20435806831566</v>
      </c>
      <c r="BJ35" s="34">
        <v>217.13198247535598</v>
      </c>
      <c r="BK35" s="34">
        <v>69.81158129175947</v>
      </c>
      <c r="BL35" s="34">
        <v>142.02995839112344</v>
      </c>
      <c r="BM35" s="34">
        <v>37.4177545691906</v>
      </c>
      <c r="BN35" s="34">
        <v>152.02311371128755</v>
      </c>
      <c r="BO35" s="34">
        <v>47.27465033748521</v>
      </c>
      <c r="BP35" s="34">
        <v>123.25422781271838</v>
      </c>
      <c r="BQ35" s="34">
        <v>19.25925925925926</v>
      </c>
      <c r="BR35" s="34">
        <v>66.5232788798133</v>
      </c>
      <c r="BS35" s="34">
        <v>291.3500133558899</v>
      </c>
      <c r="BT35" s="34">
        <v>53.709898126972725</v>
      </c>
      <c r="BU35" s="34">
        <v>70.62873399715505</v>
      </c>
      <c r="BV35" s="34">
        <v>32.227449469296246</v>
      </c>
      <c r="BW35" s="34">
        <v>331.1728878057123</v>
      </c>
      <c r="BX35" s="34">
        <v>43.41357270264914</v>
      </c>
      <c r="BY35" s="34">
        <v>243.33869239013933</v>
      </c>
      <c r="BZ35" s="34">
        <v>105.81230183893469</v>
      </c>
      <c r="CA35" s="34">
        <v>110.79073314901325</v>
      </c>
      <c r="CB35" s="34">
        <v>109.55266203703704</v>
      </c>
      <c r="CC35" s="34">
        <v>241.82239382239382</v>
      </c>
      <c r="CD35" s="34">
        <v>0</v>
      </c>
      <c r="CE35" s="34">
        <v>87.83004505204288</v>
      </c>
      <c r="CF35" s="34">
        <v>75.13863490671075</v>
      </c>
      <c r="CG35" s="34">
        <v>72.74203601108033</v>
      </c>
      <c r="CH35" s="34">
        <v>111.73657491955822</v>
      </c>
      <c r="CI35" s="34">
        <v>238.95239734447995</v>
      </c>
      <c r="CJ35" s="34">
        <v>338.59194725688724</v>
      </c>
      <c r="CK35" s="34">
        <v>53.93871635610766</v>
      </c>
      <c r="CL35" s="34">
        <v>70.0545469087419</v>
      </c>
      <c r="CM35" s="34">
        <v>504.5145837357543</v>
      </c>
      <c r="CN35" s="34">
        <v>146.3173023565536</v>
      </c>
      <c r="CO35" s="34">
        <v>168.11043917914148</v>
      </c>
      <c r="CP35" s="34">
        <v>97.85958301049517</v>
      </c>
      <c r="CQ35" s="34">
        <v>248.534741974807</v>
      </c>
      <c r="CR35" s="34">
        <v>129.02995033800784</v>
      </c>
      <c r="CS35" s="34">
        <v>70.21764864137745</v>
      </c>
      <c r="CT35" s="34">
        <v>124.01548653775374</v>
      </c>
      <c r="CU35" s="34">
        <v>215.73918061165608</v>
      </c>
      <c r="CV35" s="34">
        <v>130.8110864745011</v>
      </c>
      <c r="CW35" s="34">
        <v>115.50208429828625</v>
      </c>
      <c r="CX35" s="34">
        <v>0</v>
      </c>
      <c r="CY35" s="34">
        <v>45.12563855421687</v>
      </c>
      <c r="CZ35" s="34">
        <v>45.30962844586496</v>
      </c>
      <c r="DA35" s="34">
        <v>29.948387096774194</v>
      </c>
      <c r="DB35" s="34">
        <v>56.12637362637363</v>
      </c>
      <c r="DC35" s="34">
        <v>224.43000323310702</v>
      </c>
      <c r="DD35" s="34">
        <v>266.5125</v>
      </c>
      <c r="DE35" s="34">
        <v>93.1413612565445</v>
      </c>
      <c r="DF35" s="34">
        <v>124.39195689821051</v>
      </c>
      <c r="DG35" s="34">
        <v>460.94350134935144</v>
      </c>
      <c r="DH35" s="34">
        <v>28.045272078501338</v>
      </c>
      <c r="DI35" s="34">
        <v>11.977056469542019</v>
      </c>
      <c r="DJ35" s="34">
        <v>228.44167205369712</v>
      </c>
      <c r="DK35" s="34">
        <v>78.72467116956986</v>
      </c>
      <c r="DL35" s="34">
        <v>247.1512247584192</v>
      </c>
      <c r="DM35" s="34">
        <v>557.6346981041899</v>
      </c>
      <c r="DN35" s="34">
        <v>79.58533301274345</v>
      </c>
      <c r="DO35" s="34">
        <v>135.46157789511457</v>
      </c>
      <c r="DP35" s="34">
        <v>138.94179894179894</v>
      </c>
      <c r="DQ35" s="34">
        <v>145.83827644096252</v>
      </c>
      <c r="DR35" s="34">
        <v>276.13903743315507</v>
      </c>
      <c r="DS35" s="34">
        <v>82.69151544874939</v>
      </c>
      <c r="DT35" s="34">
        <v>317.6484703878659</v>
      </c>
      <c r="DU35" s="34">
        <v>14.963470319634704</v>
      </c>
      <c r="DV35" s="34">
        <v>31.956521739130434</v>
      </c>
      <c r="DW35" s="34">
        <v>43.72905331882481</v>
      </c>
      <c r="DX35" s="34">
        <v>0</v>
      </c>
      <c r="DY35" s="34">
        <v>200.2537313432836</v>
      </c>
      <c r="DZ35" s="34">
        <v>185.4865470852018</v>
      </c>
      <c r="EA35" s="34">
        <v>58.664415584415586</v>
      </c>
      <c r="EB35" s="34">
        <v>301.6638679791546</v>
      </c>
      <c r="EC35" s="34">
        <v>45.19689670774226</v>
      </c>
      <c r="ED35" s="34">
        <v>55.935215946843854</v>
      </c>
      <c r="EE35" s="34">
        <v>199.31316725978647</v>
      </c>
      <c r="EF35" s="34">
        <v>152.0597667638484</v>
      </c>
      <c r="EG35" s="34">
        <v>86.73972602739725</v>
      </c>
      <c r="EH35" s="34">
        <v>60.4676366135869</v>
      </c>
      <c r="EI35" s="34">
        <v>25.696165191740413</v>
      </c>
      <c r="EJ35" s="34">
        <v>199.40203562340966</v>
      </c>
      <c r="EK35" s="34">
        <v>85.8299941807299</v>
      </c>
      <c r="EL35" s="34">
        <v>61.643968871595334</v>
      </c>
      <c r="EM35" s="34">
        <v>41.44200145501576</v>
      </c>
      <c r="EN35" s="34">
        <v>101.066</v>
      </c>
      <c r="EO35" s="34">
        <v>271.5603448275862</v>
      </c>
      <c r="EP35" s="34">
        <v>177.88141391106043</v>
      </c>
      <c r="EQ35" s="34">
        <v>115.60758142018153</v>
      </c>
      <c r="ER35" s="34">
        <v>125.21806633733239</v>
      </c>
      <c r="ES35" s="34">
        <v>76.93624786906844</v>
      </c>
      <c r="ET35" s="34">
        <v>118.7439753495217</v>
      </c>
      <c r="EU35" s="34">
        <v>100.98018691588786</v>
      </c>
      <c r="EV35" s="34">
        <v>0</v>
      </c>
      <c r="EW35" s="34">
        <v>50.26521739130435</v>
      </c>
      <c r="EX35" s="34">
        <v>0</v>
      </c>
      <c r="EY35" s="34">
        <v>174.13739468567726</v>
      </c>
      <c r="EZ35" s="34">
        <v>32.32053333333333</v>
      </c>
      <c r="FA35" s="34">
        <v>76.39626039969123</v>
      </c>
      <c r="FB35" s="34">
        <v>123.96893470106842</v>
      </c>
      <c r="FC35" s="34">
        <v>83.82299270072993</v>
      </c>
      <c r="FD35" s="34">
        <v>63.71941364094597</v>
      </c>
      <c r="FE35" s="34">
        <v>232.89940828402368</v>
      </c>
      <c r="FF35" s="34">
        <v>140.39617486338798</v>
      </c>
      <c r="FG35" s="34">
        <v>0</v>
      </c>
      <c r="FH35" s="34">
        <v>291.82683823529413</v>
      </c>
      <c r="FI35" s="34">
        <v>0</v>
      </c>
      <c r="FJ35" s="34">
        <v>216.09835866261398</v>
      </c>
      <c r="FK35" s="34">
        <v>31.273263265829275</v>
      </c>
      <c r="FL35" s="34">
        <v>34.4823729637734</v>
      </c>
      <c r="FM35" s="34">
        <v>230.24788732394367</v>
      </c>
      <c r="FN35" s="34">
        <v>50.88905660377358</v>
      </c>
      <c r="FO35" s="34">
        <v>200.89308624376338</v>
      </c>
      <c r="FP35" s="34">
        <v>211.70568654646326</v>
      </c>
      <c r="FQ35" s="34">
        <v>0</v>
      </c>
      <c r="FR35" s="34">
        <v>603.6449261606456</v>
      </c>
      <c r="FS35" s="34">
        <v>274.79341821926783</v>
      </c>
      <c r="FT35" s="34">
        <v>0</v>
      </c>
      <c r="FU35" s="34">
        <v>42.15552133743951</v>
      </c>
      <c r="FV35" s="34">
        <v>112.82176360225141</v>
      </c>
      <c r="FW35" s="34">
        <v>73.0261958997722</v>
      </c>
      <c r="FX35" s="34">
        <v>0</v>
      </c>
      <c r="FY35" s="34">
        <v>90.4452280803539</v>
      </c>
      <c r="FZ35" s="34">
        <v>0</v>
      </c>
      <c r="GA35" s="34">
        <v>79.3390452876377</v>
      </c>
      <c r="GB35" s="34">
        <v>36.96265060240964</v>
      </c>
      <c r="GC35" s="34">
        <v>30.495787427090086</v>
      </c>
      <c r="GD35" s="34">
        <v>250.60351317440401</v>
      </c>
      <c r="GE35" s="34">
        <v>372.3847620593128</v>
      </c>
      <c r="GF35" s="34">
        <v>868.8414814814815</v>
      </c>
      <c r="GG35" s="34">
        <v>264.2002613853423</v>
      </c>
      <c r="GH35" s="34">
        <v>72.3638888888889</v>
      </c>
      <c r="GI35" s="34">
        <v>327.27693965517244</v>
      </c>
      <c r="GJ35" s="34">
        <v>89.23337641821054</v>
      </c>
      <c r="GK35" s="34">
        <v>75.00638085742771</v>
      </c>
      <c r="GL35" s="34">
        <v>14773.8</v>
      </c>
      <c r="GM35" s="34">
        <v>138.20031628887716</v>
      </c>
      <c r="GN35" s="34">
        <v>246.1792296197908</v>
      </c>
      <c r="GO35" s="34">
        <v>13.555094786729859</v>
      </c>
      <c r="GP35" s="34">
        <v>416.91145410235583</v>
      </c>
      <c r="GQ35" s="34">
        <v>92.21227134146342</v>
      </c>
      <c r="GR35" s="34">
        <v>221.41643756330487</v>
      </c>
      <c r="GS35" s="34">
        <v>55.656161863887185</v>
      </c>
      <c r="GT35" s="34">
        <v>256.3558254610886</v>
      </c>
      <c r="GU35" s="34">
        <v>74.16133567662565</v>
      </c>
      <c r="GV35" s="34">
        <v>57.814379833858496</v>
      </c>
      <c r="GW35" s="34">
        <v>345.1677649812157</v>
      </c>
      <c r="GX35" s="34">
        <v>70.10352105919601</v>
      </c>
      <c r="GY35" s="34">
        <v>42.119372037914694</v>
      </c>
      <c r="GZ35" s="34">
        <v>16.913570398551837</v>
      </c>
      <c r="HA35" s="34">
        <v>263.39415455746365</v>
      </c>
      <c r="HB35" s="34">
        <v>41.395682270097325</v>
      </c>
      <c r="HC35" s="34">
        <v>159.01862197392924</v>
      </c>
      <c r="HD35" s="34">
        <v>143.24383561643836</v>
      </c>
      <c r="HE35" s="34">
        <v>14.271739130434783</v>
      </c>
      <c r="HF35" s="34">
        <v>0</v>
      </c>
      <c r="HG35" s="34">
        <v>164.36647727272728</v>
      </c>
      <c r="HH35" s="34">
        <v>292.2433265397425</v>
      </c>
      <c r="HI35" s="34">
        <v>3.8343000773395204</v>
      </c>
      <c r="HJ35" s="34">
        <v>215.5639416058394</v>
      </c>
      <c r="HK35" s="34">
        <v>97.08899535423926</v>
      </c>
      <c r="HL35" s="34">
        <v>133.34172951599913</v>
      </c>
      <c r="HM35" s="34">
        <v>73.53836477987421</v>
      </c>
      <c r="HN35" s="35">
        <v>55.55156004974855</v>
      </c>
    </row>
    <row r="36" spans="1:222" ht="15" customHeight="1">
      <c r="A36" s="3"/>
      <c r="B36" s="38">
        <v>541</v>
      </c>
      <c r="C36" s="10" t="s">
        <v>32</v>
      </c>
      <c r="D36" s="67">
        <v>76.71597306545976</v>
      </c>
      <c r="E36" s="67">
        <v>197.40490797546013</v>
      </c>
      <c r="F36" s="67">
        <v>33.83810487757856</v>
      </c>
      <c r="G36" s="67">
        <v>81.75373134328358</v>
      </c>
      <c r="H36" s="67">
        <v>205.59946773120427</v>
      </c>
      <c r="I36" s="67">
        <v>289.1465710443747</v>
      </c>
      <c r="J36" s="67">
        <v>101.17444995426315</v>
      </c>
      <c r="K36" s="67">
        <v>63.077124525337176</v>
      </c>
      <c r="L36" s="67">
        <v>123.4695885509839</v>
      </c>
      <c r="M36" s="67">
        <v>39.11160220994475</v>
      </c>
      <c r="N36" s="67">
        <v>107.60971947846701</v>
      </c>
      <c r="O36" s="67">
        <v>4.922693266832917</v>
      </c>
      <c r="P36" s="67">
        <v>55.61916043532983</v>
      </c>
      <c r="Q36" s="67">
        <v>118.37735585258095</v>
      </c>
      <c r="R36" s="67">
        <v>173.91908103214124</v>
      </c>
      <c r="S36" s="67">
        <v>352.8690807799443</v>
      </c>
      <c r="T36" s="67">
        <v>217.97754385964913</v>
      </c>
      <c r="U36" s="67">
        <v>54.554283732223375</v>
      </c>
      <c r="V36" s="67">
        <v>41.78512396694215</v>
      </c>
      <c r="W36" s="67">
        <v>1377.1254442075337</v>
      </c>
      <c r="X36" s="67">
        <v>2127.659574468085</v>
      </c>
      <c r="Y36" s="67">
        <v>60.7609649122807</v>
      </c>
      <c r="Z36" s="67">
        <v>33.693479132077634</v>
      </c>
      <c r="AA36" s="67">
        <v>180.68370073480293</v>
      </c>
      <c r="AB36" s="67">
        <v>442.5750840010339</v>
      </c>
      <c r="AC36" s="67">
        <v>289.075641025641</v>
      </c>
      <c r="AD36" s="67">
        <v>0</v>
      </c>
      <c r="AE36" s="67">
        <v>0</v>
      </c>
      <c r="AF36" s="67">
        <v>136.77983081032949</v>
      </c>
      <c r="AG36" s="67">
        <v>0</v>
      </c>
      <c r="AH36" s="67">
        <v>0</v>
      </c>
      <c r="AI36" s="67">
        <v>306.6746221161496</v>
      </c>
      <c r="AJ36" s="67">
        <v>176.1112072234335</v>
      </c>
      <c r="AK36" s="67">
        <v>122.2592194772646</v>
      </c>
      <c r="AL36" s="67">
        <v>72.5014706888296</v>
      </c>
      <c r="AM36" s="67">
        <v>21.500682593856656</v>
      </c>
      <c r="AN36" s="67">
        <v>30.644721990119766</v>
      </c>
      <c r="AO36" s="67">
        <v>44.150143301174666</v>
      </c>
      <c r="AP36" s="67">
        <v>164.00170794192996</v>
      </c>
      <c r="AQ36" s="67">
        <v>121.82022471910112</v>
      </c>
      <c r="AR36" s="67">
        <v>15.362728785357737</v>
      </c>
      <c r="AS36" s="67">
        <v>79.82228915662651</v>
      </c>
      <c r="AT36" s="67">
        <v>30.982030548068284</v>
      </c>
      <c r="AU36" s="67">
        <v>44.05029585798817</v>
      </c>
      <c r="AV36" s="67">
        <v>100.95970980696981</v>
      </c>
      <c r="AW36" s="67">
        <v>626.9846786248131</v>
      </c>
      <c r="AX36" s="67">
        <v>188.84698097601324</v>
      </c>
      <c r="AY36" s="67">
        <v>210.41228851291186</v>
      </c>
      <c r="AZ36" s="67">
        <v>60.36605345366192</v>
      </c>
      <c r="BA36" s="67">
        <v>1356.5217391304348</v>
      </c>
      <c r="BB36" s="67">
        <v>117.64891041162228</v>
      </c>
      <c r="BC36" s="67">
        <v>284.9724765885746</v>
      </c>
      <c r="BD36" s="67">
        <v>52.78401727861771</v>
      </c>
      <c r="BE36" s="67">
        <v>0</v>
      </c>
      <c r="BF36" s="67">
        <v>79.42662246103426</v>
      </c>
      <c r="BG36" s="67">
        <v>341.3105413105413</v>
      </c>
      <c r="BH36" s="67">
        <v>168.11133603238866</v>
      </c>
      <c r="BI36" s="67">
        <v>178.20435806831566</v>
      </c>
      <c r="BJ36" s="67">
        <v>189.84309967141292</v>
      </c>
      <c r="BK36" s="67">
        <v>69.81158129175947</v>
      </c>
      <c r="BL36" s="67">
        <v>142.02995839112344</v>
      </c>
      <c r="BM36" s="67">
        <v>37.4177545691906</v>
      </c>
      <c r="BN36" s="67">
        <v>106.79359242234294</v>
      </c>
      <c r="BO36" s="67">
        <v>47.27465033748521</v>
      </c>
      <c r="BP36" s="67">
        <v>123.25422781271838</v>
      </c>
      <c r="BQ36" s="67">
        <v>19.25925925925926</v>
      </c>
      <c r="BR36" s="67">
        <v>66.5232788798133</v>
      </c>
      <c r="BS36" s="67">
        <v>265.6665479476449</v>
      </c>
      <c r="BT36" s="67">
        <v>46.818197282125915</v>
      </c>
      <c r="BU36" s="67">
        <v>70.62873399715505</v>
      </c>
      <c r="BV36" s="67">
        <v>30.75888884996672</v>
      </c>
      <c r="BW36" s="67">
        <v>220.33187959637422</v>
      </c>
      <c r="BX36" s="67">
        <v>43.41357270264914</v>
      </c>
      <c r="BY36" s="67">
        <v>243.33869239013933</v>
      </c>
      <c r="BZ36" s="67">
        <v>105.81230183893469</v>
      </c>
      <c r="CA36" s="67">
        <v>110.79073314901325</v>
      </c>
      <c r="CB36" s="67">
        <v>109.55266203703704</v>
      </c>
      <c r="CC36" s="67">
        <v>241.82239382239382</v>
      </c>
      <c r="CD36" s="67">
        <v>0</v>
      </c>
      <c r="CE36" s="67">
        <v>87.83004505204288</v>
      </c>
      <c r="CF36" s="67">
        <v>75.04446843685685</v>
      </c>
      <c r="CG36" s="67">
        <v>72.74203601108033</v>
      </c>
      <c r="CH36" s="67">
        <v>111.73657491955822</v>
      </c>
      <c r="CI36" s="67">
        <v>238.95239734447995</v>
      </c>
      <c r="CJ36" s="67">
        <v>338.59194725688724</v>
      </c>
      <c r="CK36" s="67">
        <v>53.93871635610766</v>
      </c>
      <c r="CL36" s="67">
        <v>67.2019515316324</v>
      </c>
      <c r="CM36" s="67">
        <v>265.1048870001932</v>
      </c>
      <c r="CN36" s="67">
        <v>100.7025637231327</v>
      </c>
      <c r="CO36" s="67">
        <v>73.93518059548595</v>
      </c>
      <c r="CP36" s="67">
        <v>97.85958301049517</v>
      </c>
      <c r="CQ36" s="67">
        <v>241.96310442909387</v>
      </c>
      <c r="CR36" s="67">
        <v>129.02995033800784</v>
      </c>
      <c r="CS36" s="67">
        <v>70.21764864137745</v>
      </c>
      <c r="CT36" s="67">
        <v>124.01548653775374</v>
      </c>
      <c r="CU36" s="67">
        <v>215.73918061165608</v>
      </c>
      <c r="CV36" s="67">
        <v>130.8110864745011</v>
      </c>
      <c r="CW36" s="67">
        <v>115.50208429828625</v>
      </c>
      <c r="CX36" s="67">
        <v>0</v>
      </c>
      <c r="CY36" s="67">
        <v>15.69889156626506</v>
      </c>
      <c r="CZ36" s="67">
        <v>45.30962844586496</v>
      </c>
      <c r="DA36" s="67">
        <v>7.993548387096774</v>
      </c>
      <c r="DB36" s="67">
        <v>56.12637362637363</v>
      </c>
      <c r="DC36" s="67">
        <v>216.87557926500702</v>
      </c>
      <c r="DD36" s="67">
        <v>266.5125</v>
      </c>
      <c r="DE36" s="67">
        <v>93.1413612565445</v>
      </c>
      <c r="DF36" s="67">
        <v>112.84606503752164</v>
      </c>
      <c r="DG36" s="67">
        <v>133.1146513449987</v>
      </c>
      <c r="DH36" s="67">
        <v>28.045272078501338</v>
      </c>
      <c r="DI36" s="67">
        <v>0</v>
      </c>
      <c r="DJ36" s="67">
        <v>78.06445103642439</v>
      </c>
      <c r="DK36" s="67">
        <v>78.72467116956986</v>
      </c>
      <c r="DL36" s="67">
        <v>223.98816976467944</v>
      </c>
      <c r="DM36" s="67">
        <v>475.1355743189422</v>
      </c>
      <c r="DN36" s="67">
        <v>79.58533301274345</v>
      </c>
      <c r="DO36" s="67">
        <v>135.46157789511457</v>
      </c>
      <c r="DP36" s="67">
        <v>138.94179894179894</v>
      </c>
      <c r="DQ36" s="67">
        <v>145.83827644096252</v>
      </c>
      <c r="DR36" s="67">
        <v>276.13903743315507</v>
      </c>
      <c r="DS36" s="67">
        <v>82.69151544874939</v>
      </c>
      <c r="DT36" s="67">
        <v>145.911163597802</v>
      </c>
      <c r="DU36" s="67">
        <v>14.963470319634704</v>
      </c>
      <c r="DV36" s="67">
        <v>31.956521739130434</v>
      </c>
      <c r="DW36" s="67">
        <v>43.72905331882481</v>
      </c>
      <c r="DX36" s="67">
        <v>0</v>
      </c>
      <c r="DY36" s="67">
        <v>200.2537313432836</v>
      </c>
      <c r="DZ36" s="67">
        <v>185.4865470852018</v>
      </c>
      <c r="EA36" s="67">
        <v>58.664415584415586</v>
      </c>
      <c r="EB36" s="67">
        <v>301.6638679791546</v>
      </c>
      <c r="EC36" s="67">
        <v>45.19689670774226</v>
      </c>
      <c r="ED36" s="67">
        <v>55.935215946843854</v>
      </c>
      <c r="EE36" s="67">
        <v>199.31316725978647</v>
      </c>
      <c r="EF36" s="67">
        <v>152.0597667638484</v>
      </c>
      <c r="EG36" s="67">
        <v>86.73972602739725</v>
      </c>
      <c r="EH36" s="67">
        <v>60.4676366135869</v>
      </c>
      <c r="EI36" s="67">
        <v>25.696165191740413</v>
      </c>
      <c r="EJ36" s="67">
        <v>199.40203562340966</v>
      </c>
      <c r="EK36" s="67">
        <v>59.46953196441932</v>
      </c>
      <c r="EL36" s="67">
        <v>53.03754863813229</v>
      </c>
      <c r="EM36" s="67">
        <v>32.31414868105516</v>
      </c>
      <c r="EN36" s="67">
        <v>101.066</v>
      </c>
      <c r="EO36" s="67">
        <v>271.5603448275862</v>
      </c>
      <c r="EP36" s="67">
        <v>177.88141391106043</v>
      </c>
      <c r="EQ36" s="67">
        <v>115.60758142018153</v>
      </c>
      <c r="ER36" s="67">
        <v>125.21806633733239</v>
      </c>
      <c r="ES36" s="67">
        <v>68.11692415886624</v>
      </c>
      <c r="ET36" s="67">
        <v>26.25478292862399</v>
      </c>
      <c r="EU36" s="67">
        <v>100.98018691588786</v>
      </c>
      <c r="EV36" s="67">
        <v>0</v>
      </c>
      <c r="EW36" s="67">
        <v>50.26521739130435</v>
      </c>
      <c r="EX36" s="67">
        <v>0</v>
      </c>
      <c r="EY36" s="67">
        <v>84.39598185353208</v>
      </c>
      <c r="EZ36" s="67">
        <v>0</v>
      </c>
      <c r="FA36" s="67">
        <v>76.39626039969123</v>
      </c>
      <c r="FB36" s="67">
        <v>65.91402875653557</v>
      </c>
      <c r="FC36" s="67">
        <v>83.82299270072993</v>
      </c>
      <c r="FD36" s="67">
        <v>63.71941364094597</v>
      </c>
      <c r="FE36" s="67">
        <v>232.89940828402368</v>
      </c>
      <c r="FF36" s="67">
        <v>140.39617486338798</v>
      </c>
      <c r="FG36" s="67">
        <v>0</v>
      </c>
      <c r="FH36" s="67">
        <v>143.99926470588235</v>
      </c>
      <c r="FI36" s="67">
        <v>0</v>
      </c>
      <c r="FJ36" s="67">
        <v>216.09835866261398</v>
      </c>
      <c r="FK36" s="67">
        <v>31.273263265829275</v>
      </c>
      <c r="FL36" s="67">
        <v>34.4823729637734</v>
      </c>
      <c r="FM36" s="67">
        <v>206.42464788732394</v>
      </c>
      <c r="FN36" s="67">
        <v>50.88905660377358</v>
      </c>
      <c r="FO36" s="67">
        <v>172.50605844618676</v>
      </c>
      <c r="FP36" s="67">
        <v>211.70568654646326</v>
      </c>
      <c r="FQ36" s="67">
        <v>0</v>
      </c>
      <c r="FR36" s="67">
        <v>115.94247028416225</v>
      </c>
      <c r="FS36" s="67">
        <v>273.62241363168243</v>
      </c>
      <c r="FT36" s="67">
        <v>0</v>
      </c>
      <c r="FU36" s="67">
        <v>42.15552133743951</v>
      </c>
      <c r="FV36" s="67">
        <v>112.82176360225141</v>
      </c>
      <c r="FW36" s="67">
        <v>73.0261958997722</v>
      </c>
      <c r="FX36" s="67">
        <v>0</v>
      </c>
      <c r="FY36" s="67">
        <v>90.4452280803539</v>
      </c>
      <c r="FZ36" s="67">
        <v>0</v>
      </c>
      <c r="GA36" s="67">
        <v>79.3390452876377</v>
      </c>
      <c r="GB36" s="67">
        <v>36.96265060240964</v>
      </c>
      <c r="GC36" s="67">
        <v>30.495787427090086</v>
      </c>
      <c r="GD36" s="67">
        <v>250.60351317440401</v>
      </c>
      <c r="GE36" s="67">
        <v>131.4023692644732</v>
      </c>
      <c r="GF36" s="67">
        <v>229.76962962962963</v>
      </c>
      <c r="GG36" s="67">
        <v>198.50206092289133</v>
      </c>
      <c r="GH36" s="67">
        <v>72.3638888888889</v>
      </c>
      <c r="GI36" s="67">
        <v>327.27693965517244</v>
      </c>
      <c r="GJ36" s="67">
        <v>89.23337641821054</v>
      </c>
      <c r="GK36" s="67">
        <v>75.00638085742771</v>
      </c>
      <c r="GL36" s="67">
        <v>14773.8</v>
      </c>
      <c r="GM36" s="67">
        <v>138.20031628887716</v>
      </c>
      <c r="GN36" s="67">
        <v>171.46803918313134</v>
      </c>
      <c r="GO36" s="67">
        <v>13.555094786729859</v>
      </c>
      <c r="GP36" s="67">
        <v>416.91145410235583</v>
      </c>
      <c r="GQ36" s="67">
        <v>92.21227134146342</v>
      </c>
      <c r="GR36" s="67">
        <v>221.41643756330487</v>
      </c>
      <c r="GS36" s="67">
        <v>34.190557939914164</v>
      </c>
      <c r="GT36" s="67">
        <v>256.3558254610886</v>
      </c>
      <c r="GU36" s="67">
        <v>49.99022847100176</v>
      </c>
      <c r="GV36" s="67">
        <v>25.86425093096534</v>
      </c>
      <c r="GW36" s="67">
        <v>155.32429020139188</v>
      </c>
      <c r="GX36" s="67">
        <v>70.10352105919601</v>
      </c>
      <c r="GY36" s="67">
        <v>42.119372037914694</v>
      </c>
      <c r="GZ36" s="67">
        <v>16.913570398551837</v>
      </c>
      <c r="HA36" s="67">
        <v>205.3791281373844</v>
      </c>
      <c r="HB36" s="67">
        <v>18.65041039364899</v>
      </c>
      <c r="HC36" s="67">
        <v>159.01862197392924</v>
      </c>
      <c r="HD36" s="67">
        <v>143.24383561643836</v>
      </c>
      <c r="HE36" s="67">
        <v>14.271739130434783</v>
      </c>
      <c r="HF36" s="67">
        <v>0</v>
      </c>
      <c r="HG36" s="67">
        <v>164.36647727272728</v>
      </c>
      <c r="HH36" s="67">
        <v>98.85559477059203</v>
      </c>
      <c r="HI36" s="67">
        <v>0</v>
      </c>
      <c r="HJ36" s="67">
        <v>184.84569343065692</v>
      </c>
      <c r="HK36" s="67">
        <v>97.08899535423926</v>
      </c>
      <c r="HL36" s="67">
        <v>133.34172951599913</v>
      </c>
      <c r="HM36" s="67">
        <v>73.53836477987421</v>
      </c>
      <c r="HN36" s="68">
        <v>40.658411290758664</v>
      </c>
    </row>
    <row r="37" spans="1:222" ht="15" customHeight="1">
      <c r="A37" s="3"/>
      <c r="B37" s="38">
        <v>542</v>
      </c>
      <c r="C37" s="10" t="s">
        <v>33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2.8084326306141154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69.25792213671345</v>
      </c>
      <c r="S37" s="67">
        <v>0</v>
      </c>
      <c r="T37" s="67">
        <v>0</v>
      </c>
      <c r="U37" s="67">
        <v>215.19823100936526</v>
      </c>
      <c r="V37" s="67">
        <v>0</v>
      </c>
      <c r="W37" s="67">
        <v>0</v>
      </c>
      <c r="X37" s="67">
        <v>0</v>
      </c>
      <c r="Y37" s="67">
        <v>0</v>
      </c>
      <c r="Z37" s="67">
        <v>5.7454056220301135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44.35673146148308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4.63930909597437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208.42379756615802</v>
      </c>
      <c r="CN37" s="67">
        <v>45.614738633420885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0</v>
      </c>
      <c r="DF37" s="67">
        <v>0</v>
      </c>
      <c r="DG37" s="67">
        <v>144.23913989727518</v>
      </c>
      <c r="DH37" s="67">
        <v>0</v>
      </c>
      <c r="DI37" s="67">
        <v>0</v>
      </c>
      <c r="DJ37" s="67">
        <v>68.78213036412298</v>
      </c>
      <c r="DK37" s="67">
        <v>0</v>
      </c>
      <c r="DL37" s="67">
        <v>0</v>
      </c>
      <c r="DM37" s="67">
        <v>0</v>
      </c>
      <c r="DN37" s="67">
        <v>0</v>
      </c>
      <c r="DO37" s="67">
        <v>0</v>
      </c>
      <c r="DP37" s="67">
        <v>0</v>
      </c>
      <c r="DQ37" s="67">
        <v>0</v>
      </c>
      <c r="DR37" s="67">
        <v>0</v>
      </c>
      <c r="DS37" s="67">
        <v>0</v>
      </c>
      <c r="DT37" s="67">
        <v>2.4937256981265463</v>
      </c>
      <c r="DU37" s="67">
        <v>0</v>
      </c>
      <c r="DV37" s="67">
        <v>0</v>
      </c>
      <c r="DW37" s="67">
        <v>0</v>
      </c>
      <c r="DX37" s="67">
        <v>0</v>
      </c>
      <c r="DY37" s="67">
        <v>0</v>
      </c>
      <c r="DZ37" s="67">
        <v>0</v>
      </c>
      <c r="EA37" s="67">
        <v>0</v>
      </c>
      <c r="EB37" s="67">
        <v>0</v>
      </c>
      <c r="EC37" s="67">
        <v>0</v>
      </c>
      <c r="ED37" s="67">
        <v>0</v>
      </c>
      <c r="EE37" s="67">
        <v>0</v>
      </c>
      <c r="EF37" s="67">
        <v>0</v>
      </c>
      <c r="EG37" s="67">
        <v>0</v>
      </c>
      <c r="EH37" s="67">
        <v>0</v>
      </c>
      <c r="EI37" s="67">
        <v>0</v>
      </c>
      <c r="EJ37" s="67">
        <v>0</v>
      </c>
      <c r="EK37" s="67">
        <v>0</v>
      </c>
      <c r="EL37" s="67">
        <v>0</v>
      </c>
      <c r="EM37" s="67">
        <v>0</v>
      </c>
      <c r="EN37" s="67">
        <v>0</v>
      </c>
      <c r="EO37" s="67">
        <v>0</v>
      </c>
      <c r="EP37" s="67">
        <v>0</v>
      </c>
      <c r="EQ37" s="67">
        <v>0</v>
      </c>
      <c r="ER37" s="67">
        <v>0</v>
      </c>
      <c r="ES37" s="67">
        <v>0</v>
      </c>
      <c r="ET37" s="67">
        <v>0</v>
      </c>
      <c r="EU37" s="67">
        <v>0</v>
      </c>
      <c r="EV37" s="67">
        <v>0</v>
      </c>
      <c r="EW37" s="67">
        <v>0</v>
      </c>
      <c r="EX37" s="67">
        <v>0</v>
      </c>
      <c r="EY37" s="67">
        <v>89.74141283214517</v>
      </c>
      <c r="EZ37" s="67">
        <v>0</v>
      </c>
      <c r="FA37" s="67">
        <v>0</v>
      </c>
      <c r="FB37" s="67">
        <v>0</v>
      </c>
      <c r="FC37" s="67">
        <v>0</v>
      </c>
      <c r="FD37" s="67">
        <v>0</v>
      </c>
      <c r="FE37" s="67">
        <v>0</v>
      </c>
      <c r="FF37" s="67">
        <v>0</v>
      </c>
      <c r="FG37" s="67">
        <v>0</v>
      </c>
      <c r="FH37" s="67">
        <v>0</v>
      </c>
      <c r="FI37" s="67">
        <v>0</v>
      </c>
      <c r="FJ37" s="67">
        <v>0</v>
      </c>
      <c r="FK37" s="67">
        <v>0</v>
      </c>
      <c r="FL37" s="67">
        <v>0</v>
      </c>
      <c r="FM37" s="67">
        <v>0</v>
      </c>
      <c r="FN37" s="67">
        <v>0</v>
      </c>
      <c r="FO37" s="67">
        <v>0</v>
      </c>
      <c r="FP37" s="67">
        <v>0</v>
      </c>
      <c r="FQ37" s="67">
        <v>0</v>
      </c>
      <c r="FR37" s="67">
        <v>95.75265519893306</v>
      </c>
      <c r="FS37" s="67">
        <v>0</v>
      </c>
      <c r="FT37" s="67">
        <v>0</v>
      </c>
      <c r="FU37" s="67">
        <v>0</v>
      </c>
      <c r="FV37" s="67">
        <v>0</v>
      </c>
      <c r="FW37" s="67">
        <v>0</v>
      </c>
      <c r="FX37" s="67">
        <v>0</v>
      </c>
      <c r="FY37" s="67">
        <v>0</v>
      </c>
      <c r="FZ37" s="67">
        <v>0</v>
      </c>
      <c r="GA37" s="67">
        <v>0</v>
      </c>
      <c r="GB37" s="67">
        <v>0</v>
      </c>
      <c r="GC37" s="67">
        <v>0</v>
      </c>
      <c r="GD37" s="67">
        <v>0</v>
      </c>
      <c r="GE37" s="67">
        <v>0</v>
      </c>
      <c r="GF37" s="67">
        <v>624.8511111111111</v>
      </c>
      <c r="GG37" s="67">
        <v>65.69820046245098</v>
      </c>
      <c r="GH37" s="67">
        <v>0</v>
      </c>
      <c r="GI37" s="67">
        <v>0</v>
      </c>
      <c r="GJ37" s="67">
        <v>0</v>
      </c>
      <c r="GK37" s="67">
        <v>0</v>
      </c>
      <c r="GL37" s="67">
        <v>0</v>
      </c>
      <c r="GM37" s="67">
        <v>0</v>
      </c>
      <c r="GN37" s="67">
        <v>74.71119043665948</v>
      </c>
      <c r="GO37" s="67">
        <v>0</v>
      </c>
      <c r="GP37" s="67">
        <v>0</v>
      </c>
      <c r="GQ37" s="67">
        <v>0</v>
      </c>
      <c r="GR37" s="67">
        <v>0</v>
      </c>
      <c r="GS37" s="67">
        <v>0</v>
      </c>
      <c r="GT37" s="67">
        <v>0</v>
      </c>
      <c r="GU37" s="67">
        <v>23.789173989455186</v>
      </c>
      <c r="GV37" s="67">
        <v>0</v>
      </c>
      <c r="GW37" s="67">
        <v>53.213863398411036</v>
      </c>
      <c r="GX37" s="67">
        <v>0</v>
      </c>
      <c r="GY37" s="67">
        <v>0</v>
      </c>
      <c r="GZ37" s="67">
        <v>0</v>
      </c>
      <c r="HA37" s="67">
        <v>0</v>
      </c>
      <c r="HB37" s="67">
        <v>0</v>
      </c>
      <c r="HC37" s="67">
        <v>0</v>
      </c>
      <c r="HD37" s="67">
        <v>0</v>
      </c>
      <c r="HE37" s="67">
        <v>0</v>
      </c>
      <c r="HF37" s="67">
        <v>0</v>
      </c>
      <c r="HG37" s="67">
        <v>0</v>
      </c>
      <c r="HH37" s="67">
        <v>193.38773176915046</v>
      </c>
      <c r="HI37" s="67">
        <v>0</v>
      </c>
      <c r="HJ37" s="67">
        <v>0</v>
      </c>
      <c r="HK37" s="67">
        <v>0</v>
      </c>
      <c r="HL37" s="67">
        <v>0</v>
      </c>
      <c r="HM37" s="67">
        <v>0</v>
      </c>
      <c r="HN37" s="68">
        <v>0</v>
      </c>
    </row>
    <row r="38" spans="1:222" ht="15" customHeight="1">
      <c r="A38" s="3"/>
      <c r="B38" s="38">
        <v>543</v>
      </c>
      <c r="C38" s="10" t="s">
        <v>34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>
        <v>0</v>
      </c>
      <c r="AU38" s="67">
        <v>0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0</v>
      </c>
      <c r="CE38" s="67">
        <v>0</v>
      </c>
      <c r="CF38" s="67">
        <v>0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0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7">
        <v>0</v>
      </c>
      <c r="DE38" s="67">
        <v>0</v>
      </c>
      <c r="DF38" s="67">
        <v>0</v>
      </c>
      <c r="DG38" s="67">
        <v>183.58971010707756</v>
      </c>
      <c r="DH38" s="67">
        <v>0</v>
      </c>
      <c r="DI38" s="67">
        <v>0</v>
      </c>
      <c r="DJ38" s="67">
        <v>9.414793289069062</v>
      </c>
      <c r="DK38" s="67">
        <v>0</v>
      </c>
      <c r="DL38" s="67">
        <v>0</v>
      </c>
      <c r="DM38" s="67">
        <v>33.6060219850247</v>
      </c>
      <c r="DN38" s="67">
        <v>0</v>
      </c>
      <c r="DO38" s="67">
        <v>0</v>
      </c>
      <c r="DP38" s="67">
        <v>0</v>
      </c>
      <c r="DQ38" s="67">
        <v>0</v>
      </c>
      <c r="DR38" s="67">
        <v>0</v>
      </c>
      <c r="DS38" s="67">
        <v>0</v>
      </c>
      <c r="DT38" s="67">
        <v>0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</v>
      </c>
      <c r="EI38" s="67">
        <v>0</v>
      </c>
      <c r="EJ38" s="67">
        <v>0</v>
      </c>
      <c r="EK38" s="67">
        <v>0</v>
      </c>
      <c r="EL38" s="67">
        <v>0</v>
      </c>
      <c r="EM38" s="67">
        <v>0</v>
      </c>
      <c r="EN38" s="67">
        <v>0</v>
      </c>
      <c r="EO38" s="67">
        <v>0</v>
      </c>
      <c r="EP38" s="67">
        <v>0</v>
      </c>
      <c r="EQ38" s="67">
        <v>0</v>
      </c>
      <c r="ER38" s="67">
        <v>0</v>
      </c>
      <c r="ES38" s="67">
        <v>0</v>
      </c>
      <c r="ET38" s="67">
        <v>0</v>
      </c>
      <c r="EU38" s="67">
        <v>0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  <c r="FC38" s="67">
        <v>0</v>
      </c>
      <c r="FD38" s="67">
        <v>0</v>
      </c>
      <c r="FE38" s="67">
        <v>0</v>
      </c>
      <c r="FF38" s="67">
        <v>0</v>
      </c>
      <c r="FG38" s="67">
        <v>0</v>
      </c>
      <c r="FH38" s="67">
        <v>0</v>
      </c>
      <c r="FI38" s="67">
        <v>0</v>
      </c>
      <c r="FJ38" s="67">
        <v>0</v>
      </c>
      <c r="FK38" s="67">
        <v>0</v>
      </c>
      <c r="FL38" s="67">
        <v>0</v>
      </c>
      <c r="FM38" s="67">
        <v>0</v>
      </c>
      <c r="FN38" s="67">
        <v>0</v>
      </c>
      <c r="FO38" s="67">
        <v>0</v>
      </c>
      <c r="FP38" s="67">
        <v>0</v>
      </c>
      <c r="FQ38" s="67">
        <v>0</v>
      </c>
      <c r="FR38" s="67">
        <v>84.7545036165221</v>
      </c>
      <c r="FS38" s="67">
        <v>0</v>
      </c>
      <c r="FT38" s="67">
        <v>0</v>
      </c>
      <c r="FU38" s="67">
        <v>0</v>
      </c>
      <c r="FV38" s="67">
        <v>0</v>
      </c>
      <c r="FW38" s="67">
        <v>0</v>
      </c>
      <c r="FX38" s="67">
        <v>0</v>
      </c>
      <c r="FY38" s="67">
        <v>0</v>
      </c>
      <c r="FZ38" s="67">
        <v>0</v>
      </c>
      <c r="GA38" s="67">
        <v>0</v>
      </c>
      <c r="GB38" s="67">
        <v>0</v>
      </c>
      <c r="GC38" s="67">
        <v>0</v>
      </c>
      <c r="GD38" s="67">
        <v>0</v>
      </c>
      <c r="GE38" s="67">
        <v>116.20572842711672</v>
      </c>
      <c r="GF38" s="67">
        <v>0</v>
      </c>
      <c r="GG38" s="67">
        <v>0</v>
      </c>
      <c r="GH38" s="67">
        <v>0</v>
      </c>
      <c r="GI38" s="67">
        <v>0</v>
      </c>
      <c r="GJ38" s="67">
        <v>0</v>
      </c>
      <c r="GK38" s="67">
        <v>0</v>
      </c>
      <c r="GL38" s="67">
        <v>0</v>
      </c>
      <c r="GM38" s="67">
        <v>0</v>
      </c>
      <c r="GN38" s="67">
        <v>0</v>
      </c>
      <c r="GO38" s="67">
        <v>0</v>
      </c>
      <c r="GP38" s="67">
        <v>0</v>
      </c>
      <c r="GQ38" s="67">
        <v>0</v>
      </c>
      <c r="GR38" s="67">
        <v>0</v>
      </c>
      <c r="GS38" s="67">
        <v>0</v>
      </c>
      <c r="GT38" s="67">
        <v>0</v>
      </c>
      <c r="GU38" s="67">
        <v>0</v>
      </c>
      <c r="GV38" s="67">
        <v>0</v>
      </c>
      <c r="GW38" s="67">
        <v>0</v>
      </c>
      <c r="GX38" s="67">
        <v>0</v>
      </c>
      <c r="GY38" s="67">
        <v>0</v>
      </c>
      <c r="GZ38" s="67">
        <v>0</v>
      </c>
      <c r="HA38" s="67">
        <v>0</v>
      </c>
      <c r="HB38" s="67">
        <v>0</v>
      </c>
      <c r="HC38" s="67">
        <v>0</v>
      </c>
      <c r="HD38" s="67">
        <v>0</v>
      </c>
      <c r="HE38" s="67">
        <v>0</v>
      </c>
      <c r="HF38" s="67">
        <v>0</v>
      </c>
      <c r="HG38" s="67">
        <v>0</v>
      </c>
      <c r="HH38" s="67">
        <v>0</v>
      </c>
      <c r="HI38" s="67">
        <v>0</v>
      </c>
      <c r="HJ38" s="67">
        <v>0</v>
      </c>
      <c r="HK38" s="67">
        <v>0</v>
      </c>
      <c r="HL38" s="67">
        <v>0</v>
      </c>
      <c r="HM38" s="67">
        <v>0</v>
      </c>
      <c r="HN38" s="68">
        <v>0</v>
      </c>
    </row>
    <row r="39" spans="1:222" ht="15" customHeight="1">
      <c r="A39" s="3"/>
      <c r="B39" s="38">
        <v>544</v>
      </c>
      <c r="C39" s="10" t="s">
        <v>35</v>
      </c>
      <c r="D39" s="67">
        <v>3.913235456452147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9.595492422124043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14.537313432835822</v>
      </c>
      <c r="X39" s="67">
        <v>0</v>
      </c>
      <c r="Y39" s="67">
        <v>0</v>
      </c>
      <c r="Z39" s="67">
        <v>15.70928035724509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2.6753957721111004</v>
      </c>
      <c r="AK39" s="67">
        <v>0</v>
      </c>
      <c r="AL39" s="67">
        <v>3.912305903276558</v>
      </c>
      <c r="AM39" s="67">
        <v>0</v>
      </c>
      <c r="AN39" s="67">
        <v>3.62802527229283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6.891700844846812</v>
      </c>
      <c r="BU39" s="67">
        <v>0</v>
      </c>
      <c r="BV39" s="67">
        <v>0</v>
      </c>
      <c r="BW39" s="67">
        <v>28.68099025141098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0</v>
      </c>
      <c r="CE39" s="67">
        <v>0</v>
      </c>
      <c r="CF39" s="67">
        <v>0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6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21.954838709677418</v>
      </c>
      <c r="DB39" s="67">
        <v>0</v>
      </c>
      <c r="DC39" s="67">
        <v>0</v>
      </c>
      <c r="DD39" s="67">
        <v>0</v>
      </c>
      <c r="DE39" s="67">
        <v>0</v>
      </c>
      <c r="DF39" s="67">
        <v>0</v>
      </c>
      <c r="DG39" s="67">
        <v>0</v>
      </c>
      <c r="DH39" s="67">
        <v>0</v>
      </c>
      <c r="DI39" s="67">
        <v>0</v>
      </c>
      <c r="DJ39" s="67">
        <v>3.8706448124407173</v>
      </c>
      <c r="DK39" s="67">
        <v>0</v>
      </c>
      <c r="DL39" s="67">
        <v>0</v>
      </c>
      <c r="DM39" s="67">
        <v>0</v>
      </c>
      <c r="DN39" s="67">
        <v>0</v>
      </c>
      <c r="DO39" s="67">
        <v>0</v>
      </c>
      <c r="DP39" s="67">
        <v>0</v>
      </c>
      <c r="DQ39" s="67">
        <v>0</v>
      </c>
      <c r="DR39" s="67">
        <v>0</v>
      </c>
      <c r="DS39" s="67">
        <v>0</v>
      </c>
      <c r="DT39" s="67">
        <v>164.50032938076416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0</v>
      </c>
      <c r="EI39" s="67">
        <v>0</v>
      </c>
      <c r="EJ39" s="67">
        <v>0</v>
      </c>
      <c r="EK39" s="67">
        <v>0</v>
      </c>
      <c r="EL39" s="67">
        <v>0</v>
      </c>
      <c r="EM39" s="67">
        <v>9.127852773960607</v>
      </c>
      <c r="EN39" s="67">
        <v>0</v>
      </c>
      <c r="EO39" s="67">
        <v>0</v>
      </c>
      <c r="EP39" s="67">
        <v>0</v>
      </c>
      <c r="EQ39" s="67">
        <v>0</v>
      </c>
      <c r="ER39" s="67">
        <v>0</v>
      </c>
      <c r="ES39" s="67">
        <v>8.81932371020221</v>
      </c>
      <c r="ET39" s="67">
        <v>92.48919242089772</v>
      </c>
      <c r="EU39" s="67">
        <v>0</v>
      </c>
      <c r="EV39" s="67">
        <v>0</v>
      </c>
      <c r="EW39" s="67">
        <v>0</v>
      </c>
      <c r="EX39" s="67">
        <v>0</v>
      </c>
      <c r="EY39" s="67">
        <v>0</v>
      </c>
      <c r="EZ39" s="67">
        <v>32.32053333333333</v>
      </c>
      <c r="FA39" s="67">
        <v>0</v>
      </c>
      <c r="FB39" s="67">
        <v>0</v>
      </c>
      <c r="FC39" s="67">
        <v>0</v>
      </c>
      <c r="FD39" s="67">
        <v>0</v>
      </c>
      <c r="FE39" s="67">
        <v>0</v>
      </c>
      <c r="FF39" s="67">
        <v>0</v>
      </c>
      <c r="FG39" s="67">
        <v>0</v>
      </c>
      <c r="FH39" s="67">
        <v>0</v>
      </c>
      <c r="FI39" s="67">
        <v>0</v>
      </c>
      <c r="FJ39" s="67">
        <v>0</v>
      </c>
      <c r="FK39" s="67">
        <v>0</v>
      </c>
      <c r="FL39" s="67">
        <v>0</v>
      </c>
      <c r="FM39" s="67">
        <v>0</v>
      </c>
      <c r="FN39" s="67">
        <v>0</v>
      </c>
      <c r="FO39" s="67">
        <v>0</v>
      </c>
      <c r="FP39" s="67">
        <v>0</v>
      </c>
      <c r="FQ39" s="67">
        <v>0</v>
      </c>
      <c r="FR39" s="67">
        <v>155.50353620902817</v>
      </c>
      <c r="FS39" s="67">
        <v>0</v>
      </c>
      <c r="FT39" s="67">
        <v>0</v>
      </c>
      <c r="FU39" s="67">
        <v>0</v>
      </c>
      <c r="FV39" s="67">
        <v>0</v>
      </c>
      <c r="FW39" s="67">
        <v>0</v>
      </c>
      <c r="FX39" s="67">
        <v>0</v>
      </c>
      <c r="FY39" s="67">
        <v>0</v>
      </c>
      <c r="FZ39" s="67">
        <v>0</v>
      </c>
      <c r="GA39" s="67">
        <v>0</v>
      </c>
      <c r="GB39" s="67">
        <v>0</v>
      </c>
      <c r="GC39" s="67">
        <v>0</v>
      </c>
      <c r="GD39" s="67">
        <v>0</v>
      </c>
      <c r="GE39" s="67">
        <v>124.77666436772283</v>
      </c>
      <c r="GF39" s="67">
        <v>0</v>
      </c>
      <c r="GG39" s="67">
        <v>0</v>
      </c>
      <c r="GH39" s="67">
        <v>0</v>
      </c>
      <c r="GI39" s="67">
        <v>0</v>
      </c>
      <c r="GJ39" s="67">
        <v>0</v>
      </c>
      <c r="GK39" s="67">
        <v>0</v>
      </c>
      <c r="GL39" s="67">
        <v>0</v>
      </c>
      <c r="GM39" s="67">
        <v>0</v>
      </c>
      <c r="GN39" s="67">
        <v>0</v>
      </c>
      <c r="GO39" s="67">
        <v>0</v>
      </c>
      <c r="GP39" s="67">
        <v>0</v>
      </c>
      <c r="GQ39" s="67">
        <v>0</v>
      </c>
      <c r="GR39" s="67">
        <v>0</v>
      </c>
      <c r="GS39" s="67">
        <v>0</v>
      </c>
      <c r="GT39" s="67">
        <v>0</v>
      </c>
      <c r="GU39" s="67">
        <v>0.38193321616871706</v>
      </c>
      <c r="GV39" s="67">
        <v>0</v>
      </c>
      <c r="GW39" s="67">
        <v>128.42434973619922</v>
      </c>
      <c r="GX39" s="67">
        <v>0</v>
      </c>
      <c r="GY39" s="67">
        <v>0</v>
      </c>
      <c r="GZ39" s="67">
        <v>0</v>
      </c>
      <c r="HA39" s="67">
        <v>0</v>
      </c>
      <c r="HB39" s="67">
        <v>0</v>
      </c>
      <c r="HC39" s="67">
        <v>0</v>
      </c>
      <c r="HD39" s="67">
        <v>0</v>
      </c>
      <c r="HE39" s="67">
        <v>0</v>
      </c>
      <c r="HF39" s="67">
        <v>0</v>
      </c>
      <c r="HG39" s="67">
        <v>0</v>
      </c>
      <c r="HH39" s="67">
        <v>0</v>
      </c>
      <c r="HI39" s="67">
        <v>3.8343000773395204</v>
      </c>
      <c r="HJ39" s="67">
        <v>0</v>
      </c>
      <c r="HK39" s="67">
        <v>0</v>
      </c>
      <c r="HL39" s="67">
        <v>0</v>
      </c>
      <c r="HM39" s="67">
        <v>0</v>
      </c>
      <c r="HN39" s="68">
        <v>0</v>
      </c>
    </row>
    <row r="40" spans="1:222" ht="15" customHeight="1">
      <c r="A40" s="3"/>
      <c r="B40" s="38">
        <v>545</v>
      </c>
      <c r="C40" s="10" t="s">
        <v>36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102.40582800284292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7.491666666666666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9.51493561538772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39.98091656219529</v>
      </c>
      <c r="BO40" s="67">
        <v>0</v>
      </c>
      <c r="BP40" s="67">
        <v>0</v>
      </c>
      <c r="BQ40" s="67">
        <v>0</v>
      </c>
      <c r="BR40" s="67">
        <v>0</v>
      </c>
      <c r="BS40" s="67">
        <v>25.683465408245038</v>
      </c>
      <c r="BT40" s="67">
        <v>0</v>
      </c>
      <c r="BU40" s="67">
        <v>0</v>
      </c>
      <c r="BV40" s="67">
        <v>1.4685606193295266</v>
      </c>
      <c r="BW40" s="67">
        <v>82.16001795792714</v>
      </c>
      <c r="BX40" s="67">
        <v>0</v>
      </c>
      <c r="BY40" s="67">
        <v>0</v>
      </c>
      <c r="BZ40" s="67">
        <v>0</v>
      </c>
      <c r="CA40" s="67">
        <v>0</v>
      </c>
      <c r="CB40" s="67">
        <v>0</v>
      </c>
      <c r="CC40" s="67">
        <v>0</v>
      </c>
      <c r="CD40" s="67">
        <v>0</v>
      </c>
      <c r="CE40" s="67">
        <v>0</v>
      </c>
      <c r="CF40" s="67">
        <v>0.0941664698539087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2.852595377109494</v>
      </c>
      <c r="CM40" s="67">
        <v>0</v>
      </c>
      <c r="CN40" s="67">
        <v>0</v>
      </c>
      <c r="CO40" s="67">
        <v>18.985145897359637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7">
        <v>0</v>
      </c>
      <c r="DE40" s="67">
        <v>0</v>
      </c>
      <c r="DF40" s="67">
        <v>0</v>
      </c>
      <c r="DG40" s="67">
        <v>0</v>
      </c>
      <c r="DH40" s="67">
        <v>0</v>
      </c>
      <c r="DI40" s="67">
        <v>0</v>
      </c>
      <c r="DJ40" s="67">
        <v>68.30965255163997</v>
      </c>
      <c r="DK40" s="67">
        <v>0</v>
      </c>
      <c r="DL40" s="67">
        <v>19.287168127387716</v>
      </c>
      <c r="DM40" s="67">
        <v>0</v>
      </c>
      <c r="DN40" s="67">
        <v>0</v>
      </c>
      <c r="DO40" s="67">
        <v>0</v>
      </c>
      <c r="DP40" s="67">
        <v>0</v>
      </c>
      <c r="DQ40" s="67">
        <v>0</v>
      </c>
      <c r="DR40" s="67">
        <v>0</v>
      </c>
      <c r="DS40" s="67">
        <v>0</v>
      </c>
      <c r="DT40" s="67">
        <v>4.743251711173238</v>
      </c>
      <c r="DU40" s="67">
        <v>0</v>
      </c>
      <c r="DV40" s="67">
        <v>0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0</v>
      </c>
      <c r="EI40" s="67">
        <v>0</v>
      </c>
      <c r="EJ40" s="67">
        <v>0</v>
      </c>
      <c r="EK40" s="67">
        <v>0</v>
      </c>
      <c r="EL40" s="67">
        <v>0</v>
      </c>
      <c r="EM40" s="67">
        <v>0</v>
      </c>
      <c r="EN40" s="67">
        <v>0</v>
      </c>
      <c r="EO40" s="67">
        <v>0</v>
      </c>
      <c r="EP40" s="67">
        <v>0</v>
      </c>
      <c r="EQ40" s="67">
        <v>0</v>
      </c>
      <c r="ER40" s="67">
        <v>0</v>
      </c>
      <c r="ES40" s="67">
        <v>0</v>
      </c>
      <c r="ET40" s="67">
        <v>0</v>
      </c>
      <c r="EU40" s="67">
        <v>0</v>
      </c>
      <c r="EV40" s="67">
        <v>0</v>
      </c>
      <c r="EW40" s="67">
        <v>0</v>
      </c>
      <c r="EX40" s="67">
        <v>0</v>
      </c>
      <c r="EY40" s="67">
        <v>0</v>
      </c>
      <c r="EZ40" s="67">
        <v>0</v>
      </c>
      <c r="FA40" s="67">
        <v>0</v>
      </c>
      <c r="FB40" s="67">
        <v>58.05490594453285</v>
      </c>
      <c r="FC40" s="67">
        <v>0</v>
      </c>
      <c r="FD40" s="67">
        <v>0</v>
      </c>
      <c r="FE40" s="67">
        <v>0</v>
      </c>
      <c r="FF40" s="67">
        <v>0</v>
      </c>
      <c r="FG40" s="67">
        <v>0</v>
      </c>
      <c r="FH40" s="67">
        <v>147.82757352941175</v>
      </c>
      <c r="FI40" s="67">
        <v>0</v>
      </c>
      <c r="FJ40" s="67">
        <v>0</v>
      </c>
      <c r="FK40" s="67">
        <v>0</v>
      </c>
      <c r="FL40" s="67">
        <v>0</v>
      </c>
      <c r="FM40" s="67">
        <v>23.82323943661972</v>
      </c>
      <c r="FN40" s="67">
        <v>0</v>
      </c>
      <c r="FO40" s="67">
        <v>0</v>
      </c>
      <c r="FP40" s="67">
        <v>0</v>
      </c>
      <c r="FQ40" s="67">
        <v>0</v>
      </c>
      <c r="FR40" s="67">
        <v>4.361355295308743</v>
      </c>
      <c r="FS40" s="67">
        <v>1.171004587585432</v>
      </c>
      <c r="FT40" s="67">
        <v>0</v>
      </c>
      <c r="FU40" s="67">
        <v>0</v>
      </c>
      <c r="FV40" s="67">
        <v>0</v>
      </c>
      <c r="FW40" s="67">
        <v>0</v>
      </c>
      <c r="FX40" s="67">
        <v>0</v>
      </c>
      <c r="FY40" s="67">
        <v>0</v>
      </c>
      <c r="FZ40" s="67">
        <v>0</v>
      </c>
      <c r="GA40" s="67">
        <v>0</v>
      </c>
      <c r="GB40" s="67">
        <v>0</v>
      </c>
      <c r="GC40" s="67">
        <v>0</v>
      </c>
      <c r="GD40" s="67">
        <v>0</v>
      </c>
      <c r="GE40" s="67">
        <v>0</v>
      </c>
      <c r="GF40" s="67">
        <v>0</v>
      </c>
      <c r="GG40" s="67">
        <v>0</v>
      </c>
      <c r="GH40" s="67">
        <v>0</v>
      </c>
      <c r="GI40" s="67">
        <v>0</v>
      </c>
      <c r="GJ40" s="67">
        <v>0</v>
      </c>
      <c r="GK40" s="67">
        <v>0</v>
      </c>
      <c r="GL40" s="67">
        <v>0</v>
      </c>
      <c r="GM40" s="67">
        <v>0</v>
      </c>
      <c r="GN40" s="67">
        <v>0</v>
      </c>
      <c r="GO40" s="67">
        <v>0</v>
      </c>
      <c r="GP40" s="67">
        <v>0</v>
      </c>
      <c r="GQ40" s="67">
        <v>0</v>
      </c>
      <c r="GR40" s="67">
        <v>0</v>
      </c>
      <c r="GS40" s="67">
        <v>21.465603923973024</v>
      </c>
      <c r="GT40" s="67">
        <v>0</v>
      </c>
      <c r="GU40" s="67">
        <v>0</v>
      </c>
      <c r="GV40" s="67">
        <v>0.6755657404755084</v>
      </c>
      <c r="GW40" s="67">
        <v>8.205261645213607</v>
      </c>
      <c r="GX40" s="67">
        <v>0</v>
      </c>
      <c r="GY40" s="67">
        <v>0</v>
      </c>
      <c r="GZ40" s="67">
        <v>0</v>
      </c>
      <c r="HA40" s="67">
        <v>58.01502642007926</v>
      </c>
      <c r="HB40" s="67">
        <v>0</v>
      </c>
      <c r="HC40" s="67">
        <v>0</v>
      </c>
      <c r="HD40" s="67">
        <v>0</v>
      </c>
      <c r="HE40" s="67">
        <v>0</v>
      </c>
      <c r="HF40" s="67">
        <v>0</v>
      </c>
      <c r="HG40" s="67">
        <v>0</v>
      </c>
      <c r="HH40" s="67">
        <v>0</v>
      </c>
      <c r="HI40" s="67">
        <v>0</v>
      </c>
      <c r="HJ40" s="67">
        <v>0</v>
      </c>
      <c r="HK40" s="67">
        <v>0</v>
      </c>
      <c r="HL40" s="67">
        <v>0</v>
      </c>
      <c r="HM40" s="67">
        <v>0</v>
      </c>
      <c r="HN40" s="68">
        <v>0</v>
      </c>
    </row>
    <row r="41" spans="1:222" ht="15" customHeight="1">
      <c r="A41" s="3"/>
      <c r="B41" s="38">
        <v>549</v>
      </c>
      <c r="C41" s="10" t="s">
        <v>37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2.7336650517218803</v>
      </c>
      <c r="L41" s="67">
        <v>0</v>
      </c>
      <c r="M41" s="67">
        <v>0</v>
      </c>
      <c r="N41" s="67">
        <v>19.44282892137495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3.4831460674157304</v>
      </c>
      <c r="AR41" s="67">
        <v>0</v>
      </c>
      <c r="AS41" s="67">
        <v>0</v>
      </c>
      <c r="AT41" s="67">
        <v>0</v>
      </c>
      <c r="AU41" s="67">
        <v>0</v>
      </c>
      <c r="AV41" s="67">
        <v>33.840652934317916</v>
      </c>
      <c r="AW41" s="67">
        <v>0</v>
      </c>
      <c r="AX41" s="67">
        <v>0</v>
      </c>
      <c r="AY41" s="67">
        <v>0</v>
      </c>
      <c r="AZ41" s="67">
        <v>10.458104824713642</v>
      </c>
      <c r="BA41" s="67">
        <v>0</v>
      </c>
      <c r="BB41" s="67">
        <v>0</v>
      </c>
      <c r="BC41" s="67">
        <v>46.197615112925696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27.288882803943046</v>
      </c>
      <c r="BK41" s="67">
        <v>0</v>
      </c>
      <c r="BL41" s="67">
        <v>0</v>
      </c>
      <c r="BM41" s="67">
        <v>0</v>
      </c>
      <c r="BN41" s="67">
        <v>0.6092956307749454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0</v>
      </c>
      <c r="CJ41" s="67">
        <v>0</v>
      </c>
      <c r="CK41" s="67">
        <v>0</v>
      </c>
      <c r="CL41" s="67">
        <v>0</v>
      </c>
      <c r="CM41" s="67">
        <v>30.98589916940313</v>
      </c>
      <c r="CN41" s="67">
        <v>0</v>
      </c>
      <c r="CO41" s="67">
        <v>75.19011268629589</v>
      </c>
      <c r="CP41" s="67">
        <v>0</v>
      </c>
      <c r="CQ41" s="67">
        <v>6.571637545713124</v>
      </c>
      <c r="CR41" s="67">
        <v>0</v>
      </c>
      <c r="CS41" s="67">
        <v>0</v>
      </c>
      <c r="CT41" s="67">
        <v>0</v>
      </c>
      <c r="CU41" s="67">
        <v>0</v>
      </c>
      <c r="CV41" s="67">
        <v>0</v>
      </c>
      <c r="CW41" s="67">
        <v>0</v>
      </c>
      <c r="CX41" s="67">
        <v>0</v>
      </c>
      <c r="CY41" s="67">
        <v>29.42674698795181</v>
      </c>
      <c r="CZ41" s="67">
        <v>0</v>
      </c>
      <c r="DA41" s="67">
        <v>0</v>
      </c>
      <c r="DB41" s="67">
        <v>0</v>
      </c>
      <c r="DC41" s="67">
        <v>7.554423968100011</v>
      </c>
      <c r="DD41" s="67">
        <v>0</v>
      </c>
      <c r="DE41" s="67">
        <v>0</v>
      </c>
      <c r="DF41" s="67">
        <v>11.545891860688858</v>
      </c>
      <c r="DG41" s="67">
        <v>0</v>
      </c>
      <c r="DH41" s="67">
        <v>0</v>
      </c>
      <c r="DI41" s="67">
        <v>11.977056469542019</v>
      </c>
      <c r="DJ41" s="67">
        <v>0</v>
      </c>
      <c r="DK41" s="67">
        <v>0</v>
      </c>
      <c r="DL41" s="67">
        <v>3.87588686635205</v>
      </c>
      <c r="DM41" s="67">
        <v>48.893101800223036</v>
      </c>
      <c r="DN41" s="67">
        <v>0</v>
      </c>
      <c r="DO41" s="67">
        <v>0</v>
      </c>
      <c r="DP41" s="67">
        <v>0</v>
      </c>
      <c r="DQ41" s="67">
        <v>0</v>
      </c>
      <c r="DR41" s="67">
        <v>0</v>
      </c>
      <c r="DS41" s="67">
        <v>0</v>
      </c>
      <c r="DT41" s="67">
        <v>0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0</v>
      </c>
      <c r="EI41" s="67">
        <v>0</v>
      </c>
      <c r="EJ41" s="67">
        <v>0</v>
      </c>
      <c r="EK41" s="67">
        <v>26.360462216310584</v>
      </c>
      <c r="EL41" s="67">
        <v>8.606420233463036</v>
      </c>
      <c r="EM41" s="67">
        <v>0</v>
      </c>
      <c r="EN41" s="67">
        <v>0</v>
      </c>
      <c r="EO41" s="67">
        <v>0</v>
      </c>
      <c r="EP41" s="67">
        <v>0</v>
      </c>
      <c r="EQ41" s="67">
        <v>0</v>
      </c>
      <c r="ER41" s="67">
        <v>0</v>
      </c>
      <c r="ES41" s="67">
        <v>0</v>
      </c>
      <c r="ET41" s="67">
        <v>0</v>
      </c>
      <c r="EU41" s="67">
        <v>0</v>
      </c>
      <c r="EV41" s="67">
        <v>0</v>
      </c>
      <c r="EW41" s="67">
        <v>0</v>
      </c>
      <c r="EX41" s="67">
        <v>0</v>
      </c>
      <c r="EY41" s="67">
        <v>0</v>
      </c>
      <c r="EZ41" s="67">
        <v>0</v>
      </c>
      <c r="FA41" s="67">
        <v>0</v>
      </c>
      <c r="FB41" s="67">
        <v>0</v>
      </c>
      <c r="FC41" s="67">
        <v>0</v>
      </c>
      <c r="FD41" s="67">
        <v>0</v>
      </c>
      <c r="FE41" s="67">
        <v>0</v>
      </c>
      <c r="FF41" s="67">
        <v>0</v>
      </c>
      <c r="FG41" s="67">
        <v>0</v>
      </c>
      <c r="FH41" s="67">
        <v>0</v>
      </c>
      <c r="FI41" s="67">
        <v>0</v>
      </c>
      <c r="FJ41" s="67">
        <v>0</v>
      </c>
      <c r="FK41" s="67">
        <v>0</v>
      </c>
      <c r="FL41" s="67">
        <v>0</v>
      </c>
      <c r="FM41" s="67">
        <v>0</v>
      </c>
      <c r="FN41" s="67">
        <v>0</v>
      </c>
      <c r="FO41" s="67">
        <v>28.38702779757662</v>
      </c>
      <c r="FP41" s="67">
        <v>0</v>
      </c>
      <c r="FQ41" s="67">
        <v>0</v>
      </c>
      <c r="FR41" s="67">
        <v>147.3304055566913</v>
      </c>
      <c r="FS41" s="67">
        <v>0</v>
      </c>
      <c r="FT41" s="67">
        <v>0</v>
      </c>
      <c r="FU41" s="67">
        <v>0</v>
      </c>
      <c r="FV41" s="67">
        <v>0</v>
      </c>
      <c r="FW41" s="67">
        <v>0</v>
      </c>
      <c r="FX41" s="67">
        <v>0</v>
      </c>
      <c r="FY41" s="67">
        <v>0</v>
      </c>
      <c r="FZ41" s="67">
        <v>0</v>
      </c>
      <c r="GA41" s="67">
        <v>0</v>
      </c>
      <c r="GB41" s="67">
        <v>0</v>
      </c>
      <c r="GC41" s="67">
        <v>0</v>
      </c>
      <c r="GD41" s="67">
        <v>0</v>
      </c>
      <c r="GE41" s="67">
        <v>0</v>
      </c>
      <c r="GF41" s="67">
        <v>14.220740740740741</v>
      </c>
      <c r="GG41" s="67">
        <v>0</v>
      </c>
      <c r="GH41" s="67">
        <v>0</v>
      </c>
      <c r="GI41" s="67">
        <v>0</v>
      </c>
      <c r="GJ41" s="67">
        <v>0</v>
      </c>
      <c r="GK41" s="67">
        <v>0</v>
      </c>
      <c r="GL41" s="67">
        <v>0</v>
      </c>
      <c r="GM41" s="67">
        <v>0</v>
      </c>
      <c r="GN41" s="67">
        <v>0</v>
      </c>
      <c r="GO41" s="67">
        <v>0</v>
      </c>
      <c r="GP41" s="67">
        <v>0</v>
      </c>
      <c r="GQ41" s="67">
        <v>0</v>
      </c>
      <c r="GR41" s="67">
        <v>0</v>
      </c>
      <c r="GS41" s="67">
        <v>0</v>
      </c>
      <c r="GT41" s="67">
        <v>0</v>
      </c>
      <c r="GU41" s="67">
        <v>0</v>
      </c>
      <c r="GV41" s="67">
        <v>31.274563162417646</v>
      </c>
      <c r="GW41" s="67">
        <v>0</v>
      </c>
      <c r="GX41" s="67">
        <v>0</v>
      </c>
      <c r="GY41" s="67">
        <v>0</v>
      </c>
      <c r="GZ41" s="67">
        <v>0</v>
      </c>
      <c r="HA41" s="67">
        <v>0</v>
      </c>
      <c r="HB41" s="67">
        <v>22.74527187644834</v>
      </c>
      <c r="HC41" s="67">
        <v>0</v>
      </c>
      <c r="HD41" s="67">
        <v>0</v>
      </c>
      <c r="HE41" s="67">
        <v>0</v>
      </c>
      <c r="HF41" s="67">
        <v>0</v>
      </c>
      <c r="HG41" s="67">
        <v>0</v>
      </c>
      <c r="HH41" s="67">
        <v>0</v>
      </c>
      <c r="HI41" s="67">
        <v>0</v>
      </c>
      <c r="HJ41" s="67">
        <v>30.71824817518248</v>
      </c>
      <c r="HK41" s="67">
        <v>0</v>
      </c>
      <c r="HL41" s="67">
        <v>0</v>
      </c>
      <c r="HM41" s="67">
        <v>0</v>
      </c>
      <c r="HN41" s="68">
        <v>14.893148758989888</v>
      </c>
    </row>
    <row r="42" spans="1:222" ht="15.75">
      <c r="A42" s="15" t="s">
        <v>38</v>
      </c>
      <c r="B42" s="16"/>
      <c r="C42" s="17"/>
      <c r="D42" s="34">
        <v>41.947014019207415</v>
      </c>
      <c r="E42" s="34">
        <v>0</v>
      </c>
      <c r="F42" s="34">
        <v>0</v>
      </c>
      <c r="G42" s="34">
        <v>0</v>
      </c>
      <c r="H42" s="34">
        <v>0</v>
      </c>
      <c r="I42" s="34">
        <v>27.341999103541013</v>
      </c>
      <c r="J42" s="34">
        <v>0</v>
      </c>
      <c r="K42" s="34">
        <v>2.7751734974466413</v>
      </c>
      <c r="L42" s="34">
        <v>0</v>
      </c>
      <c r="M42" s="34">
        <v>0</v>
      </c>
      <c r="N42" s="34">
        <v>0</v>
      </c>
      <c r="O42" s="34">
        <v>0</v>
      </c>
      <c r="P42" s="34">
        <v>121.44895239505442</v>
      </c>
      <c r="Q42" s="34">
        <v>0</v>
      </c>
      <c r="R42" s="34">
        <v>37.605477591670436</v>
      </c>
      <c r="S42" s="34">
        <v>1404.8113808197375</v>
      </c>
      <c r="T42" s="34">
        <v>0</v>
      </c>
      <c r="U42" s="34">
        <v>78.00763093999306</v>
      </c>
      <c r="V42" s="34">
        <v>0</v>
      </c>
      <c r="W42" s="34">
        <v>0</v>
      </c>
      <c r="X42" s="34">
        <v>0</v>
      </c>
      <c r="Y42" s="34">
        <v>0</v>
      </c>
      <c r="Z42" s="34">
        <v>25.289574626438426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62.360733244857336</v>
      </c>
      <c r="AK42" s="34">
        <v>0</v>
      </c>
      <c r="AL42" s="34">
        <v>2.3185124381512643</v>
      </c>
      <c r="AM42" s="34">
        <v>0</v>
      </c>
      <c r="AN42" s="34">
        <v>105.08959643490626</v>
      </c>
      <c r="AO42" s="34">
        <v>173.73434787873896</v>
      </c>
      <c r="AP42" s="34">
        <v>0</v>
      </c>
      <c r="AQ42" s="34">
        <v>0</v>
      </c>
      <c r="AR42" s="34">
        <v>0</v>
      </c>
      <c r="AS42" s="34">
        <v>0</v>
      </c>
      <c r="AT42" s="34">
        <v>0.044923629829290206</v>
      </c>
      <c r="AU42" s="34">
        <v>0</v>
      </c>
      <c r="AV42" s="34">
        <v>0</v>
      </c>
      <c r="AW42" s="34">
        <v>0</v>
      </c>
      <c r="AX42" s="34">
        <v>0</v>
      </c>
      <c r="AY42" s="34">
        <v>10.181656277827248</v>
      </c>
      <c r="AZ42" s="34">
        <v>0</v>
      </c>
      <c r="BA42" s="34">
        <v>0</v>
      </c>
      <c r="BB42" s="34">
        <v>0</v>
      </c>
      <c r="BC42" s="34">
        <v>51.12378730436473</v>
      </c>
      <c r="BD42" s="34">
        <v>0</v>
      </c>
      <c r="BE42" s="34">
        <v>0</v>
      </c>
      <c r="BF42" s="34">
        <v>0.0012194657215807325</v>
      </c>
      <c r="BG42" s="34">
        <v>1410.994301994302</v>
      </c>
      <c r="BH42" s="34">
        <v>0</v>
      </c>
      <c r="BI42" s="34">
        <v>0</v>
      </c>
      <c r="BJ42" s="34">
        <v>0</v>
      </c>
      <c r="BK42" s="34">
        <v>6.067260579064588</v>
      </c>
      <c r="BL42" s="34">
        <v>1.3869625520110958</v>
      </c>
      <c r="BM42" s="34">
        <v>267.38120104438644</v>
      </c>
      <c r="BN42" s="34">
        <v>44.82502669824024</v>
      </c>
      <c r="BO42" s="34">
        <v>1.7510263725558417</v>
      </c>
      <c r="BP42" s="34">
        <v>73.69895178197065</v>
      </c>
      <c r="BQ42" s="34">
        <v>0</v>
      </c>
      <c r="BR42" s="34">
        <v>218.05682613768963</v>
      </c>
      <c r="BS42" s="34">
        <v>0</v>
      </c>
      <c r="BT42" s="34">
        <v>9.05522689901529</v>
      </c>
      <c r="BU42" s="34">
        <v>85.43812233285918</v>
      </c>
      <c r="BV42" s="34">
        <v>0</v>
      </c>
      <c r="BW42" s="34">
        <v>14.575102616726527</v>
      </c>
      <c r="BX42" s="34">
        <v>2.854768117856907</v>
      </c>
      <c r="BY42" s="34">
        <v>0</v>
      </c>
      <c r="BZ42" s="34">
        <v>0</v>
      </c>
      <c r="CA42" s="34">
        <v>0</v>
      </c>
      <c r="CB42" s="34">
        <v>0</v>
      </c>
      <c r="CC42" s="34">
        <v>73.16023166023166</v>
      </c>
      <c r="CD42" s="34">
        <v>0</v>
      </c>
      <c r="CE42" s="34">
        <v>72.06664595308374</v>
      </c>
      <c r="CF42" s="34">
        <v>24.006714126657446</v>
      </c>
      <c r="CG42" s="34">
        <v>0</v>
      </c>
      <c r="CH42" s="34">
        <v>26.787372815027393</v>
      </c>
      <c r="CI42" s="34">
        <v>141.33295631505615</v>
      </c>
      <c r="CJ42" s="34">
        <v>156.34565575700495</v>
      </c>
      <c r="CK42" s="34">
        <v>0</v>
      </c>
      <c r="CL42" s="34">
        <v>13.47158015409635</v>
      </c>
      <c r="CM42" s="34">
        <v>34.65868263473054</v>
      </c>
      <c r="CN42" s="34">
        <v>41.949798379638196</v>
      </c>
      <c r="CO42" s="34">
        <v>320.65415881828096</v>
      </c>
      <c r="CP42" s="34">
        <v>54.97959662839567</v>
      </c>
      <c r="CQ42" s="34">
        <v>173.19081674116214</v>
      </c>
      <c r="CR42" s="34">
        <v>0</v>
      </c>
      <c r="CS42" s="34">
        <v>0</v>
      </c>
      <c r="CT42" s="34">
        <v>38.032983211120865</v>
      </c>
      <c r="CU42" s="34">
        <v>19.83266012694749</v>
      </c>
      <c r="CV42" s="34">
        <v>36.70332594235033</v>
      </c>
      <c r="CW42" s="34">
        <v>15.307086614173228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5.563854792373988</v>
      </c>
      <c r="DH42" s="34">
        <v>0</v>
      </c>
      <c r="DI42" s="34">
        <v>223.91685193419298</v>
      </c>
      <c r="DJ42" s="34">
        <v>143.84607995360105</v>
      </c>
      <c r="DK42" s="34">
        <v>0</v>
      </c>
      <c r="DL42" s="34">
        <v>140.5414780570805</v>
      </c>
      <c r="DM42" s="34">
        <v>0</v>
      </c>
      <c r="DN42" s="34">
        <v>225.7120702091849</v>
      </c>
      <c r="DO42" s="34">
        <v>55.97052340185574</v>
      </c>
      <c r="DP42" s="34">
        <v>0</v>
      </c>
      <c r="DQ42" s="34">
        <v>0</v>
      </c>
      <c r="DR42" s="34">
        <v>0</v>
      </c>
      <c r="DS42" s="34">
        <v>0</v>
      </c>
      <c r="DT42" s="34">
        <v>93.09151965037437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4">
        <v>0</v>
      </c>
      <c r="EB42" s="34">
        <v>171.3171685002895</v>
      </c>
      <c r="EC42" s="34">
        <v>0</v>
      </c>
      <c r="ED42" s="34">
        <v>0</v>
      </c>
      <c r="EE42" s="34">
        <v>0</v>
      </c>
      <c r="EF42" s="34">
        <v>0</v>
      </c>
      <c r="EG42" s="34">
        <v>12.265753424657534</v>
      </c>
      <c r="EH42" s="34">
        <v>61.18341161645091</v>
      </c>
      <c r="EI42" s="34">
        <v>116.16952975880618</v>
      </c>
      <c r="EJ42" s="34">
        <v>0</v>
      </c>
      <c r="EK42" s="34">
        <v>36.884030260204504</v>
      </c>
      <c r="EL42" s="34">
        <v>86.40753891050583</v>
      </c>
      <c r="EM42" s="34">
        <v>183.75957211758683</v>
      </c>
      <c r="EN42" s="34">
        <v>0</v>
      </c>
      <c r="EO42" s="34">
        <v>0</v>
      </c>
      <c r="EP42" s="34">
        <v>0</v>
      </c>
      <c r="EQ42" s="34">
        <v>0</v>
      </c>
      <c r="ER42" s="34">
        <v>8.510938602681723</v>
      </c>
      <c r="ES42" s="34">
        <v>44.23188986366489</v>
      </c>
      <c r="ET42" s="34">
        <v>0</v>
      </c>
      <c r="EU42" s="34">
        <v>41.402429906542054</v>
      </c>
      <c r="EV42" s="34">
        <v>0</v>
      </c>
      <c r="EW42" s="34">
        <v>0</v>
      </c>
      <c r="EX42" s="34">
        <v>0</v>
      </c>
      <c r="EY42" s="34">
        <v>0</v>
      </c>
      <c r="EZ42" s="34">
        <v>0</v>
      </c>
      <c r="FA42" s="34">
        <v>93.30860279612317</v>
      </c>
      <c r="FB42" s="34">
        <v>189.13478205273927</v>
      </c>
      <c r="FC42" s="34">
        <v>0</v>
      </c>
      <c r="FD42" s="34">
        <v>58.908228527987575</v>
      </c>
      <c r="FE42" s="34">
        <v>250.49704142011834</v>
      </c>
      <c r="FF42" s="34">
        <v>0</v>
      </c>
      <c r="FG42" s="34">
        <v>0</v>
      </c>
      <c r="FH42" s="34">
        <v>0</v>
      </c>
      <c r="FI42" s="34">
        <v>0</v>
      </c>
      <c r="FJ42" s="34">
        <v>0</v>
      </c>
      <c r="FK42" s="34">
        <v>0</v>
      </c>
      <c r="FL42" s="34">
        <v>0</v>
      </c>
      <c r="FM42" s="34">
        <v>0</v>
      </c>
      <c r="FN42" s="34">
        <v>0</v>
      </c>
      <c r="FO42" s="34">
        <v>0</v>
      </c>
      <c r="FP42" s="34">
        <v>78.50859916782247</v>
      </c>
      <c r="FQ42" s="34">
        <v>0</v>
      </c>
      <c r="FR42" s="34">
        <v>132.8910540969403</v>
      </c>
      <c r="FS42" s="34">
        <v>0.3021252691695534</v>
      </c>
      <c r="FT42" s="34">
        <v>0</v>
      </c>
      <c r="FU42" s="34">
        <v>0.08820941487021558</v>
      </c>
      <c r="FV42" s="34">
        <v>0</v>
      </c>
      <c r="FW42" s="34">
        <v>0</v>
      </c>
      <c r="FX42" s="34">
        <v>0</v>
      </c>
      <c r="FY42" s="34">
        <v>0</v>
      </c>
      <c r="FZ42" s="34">
        <v>0</v>
      </c>
      <c r="GA42" s="34">
        <v>0</v>
      </c>
      <c r="GB42" s="34">
        <v>0</v>
      </c>
      <c r="GC42" s="34">
        <v>14.858068697342839</v>
      </c>
      <c r="GD42" s="34">
        <v>0</v>
      </c>
      <c r="GE42" s="34">
        <v>751.6623798125685</v>
      </c>
      <c r="GF42" s="34">
        <v>44.25111111111111</v>
      </c>
      <c r="GG42" s="34">
        <v>25.20022787440099</v>
      </c>
      <c r="GH42" s="34">
        <v>0</v>
      </c>
      <c r="GI42" s="34">
        <v>4.655172413793103</v>
      </c>
      <c r="GJ42" s="34">
        <v>0</v>
      </c>
      <c r="GK42" s="34">
        <v>0</v>
      </c>
      <c r="GL42" s="34">
        <v>0</v>
      </c>
      <c r="GM42" s="34">
        <v>12.901423299947286</v>
      </c>
      <c r="GN42" s="34">
        <v>68.13473352150092</v>
      </c>
      <c r="GO42" s="34">
        <v>0</v>
      </c>
      <c r="GP42" s="34">
        <v>0</v>
      </c>
      <c r="GQ42" s="34">
        <v>0</v>
      </c>
      <c r="GR42" s="34">
        <v>0</v>
      </c>
      <c r="GS42" s="34">
        <v>152.96247700797056</v>
      </c>
      <c r="GT42" s="34">
        <v>0</v>
      </c>
      <c r="GU42" s="34">
        <v>35.91388400702988</v>
      </c>
      <c r="GV42" s="34">
        <v>0</v>
      </c>
      <c r="GW42" s="34">
        <v>67.73954548253988</v>
      </c>
      <c r="GX42" s="34">
        <v>0</v>
      </c>
      <c r="GY42" s="34">
        <v>20.189096950339994</v>
      </c>
      <c r="GZ42" s="34">
        <v>324.18856809744426</v>
      </c>
      <c r="HA42" s="34">
        <v>0</v>
      </c>
      <c r="HB42" s="34">
        <v>89.55714862379834</v>
      </c>
      <c r="HC42" s="34">
        <v>0</v>
      </c>
      <c r="HD42" s="34">
        <v>0</v>
      </c>
      <c r="HE42" s="34">
        <v>0</v>
      </c>
      <c r="HF42" s="34">
        <v>0</v>
      </c>
      <c r="HG42" s="34">
        <v>74.39204545454545</v>
      </c>
      <c r="HH42" s="34">
        <v>85.44052294079634</v>
      </c>
      <c r="HI42" s="34">
        <v>0</v>
      </c>
      <c r="HJ42" s="34">
        <v>0.24525547445255474</v>
      </c>
      <c r="HK42" s="34">
        <v>0</v>
      </c>
      <c r="HL42" s="34">
        <v>0</v>
      </c>
      <c r="HM42" s="34">
        <v>0</v>
      </c>
      <c r="HN42" s="35">
        <v>9.855242524198346</v>
      </c>
    </row>
    <row r="43" spans="1:222" ht="15" customHeight="1">
      <c r="A43" s="4"/>
      <c r="B43" s="39">
        <v>551</v>
      </c>
      <c r="C43" s="11" t="s">
        <v>39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0.18991442053907062</v>
      </c>
      <c r="CM43" s="67">
        <v>0</v>
      </c>
      <c r="CN43" s="67">
        <v>0</v>
      </c>
      <c r="CO43" s="67">
        <v>0</v>
      </c>
      <c r="CP43" s="67">
        <v>0</v>
      </c>
      <c r="CQ43" s="67">
        <v>0</v>
      </c>
      <c r="CR43" s="67">
        <v>0</v>
      </c>
      <c r="CS43" s="67">
        <v>0</v>
      </c>
      <c r="CT43" s="67">
        <v>0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7">
        <v>0</v>
      </c>
      <c r="DE43" s="67">
        <v>0</v>
      </c>
      <c r="DF43" s="67">
        <v>0</v>
      </c>
      <c r="DG43" s="67">
        <v>0</v>
      </c>
      <c r="DH43" s="67">
        <v>0</v>
      </c>
      <c r="DI43" s="67">
        <v>0</v>
      </c>
      <c r="DJ43" s="67">
        <v>0</v>
      </c>
      <c r="DK43" s="67">
        <v>0</v>
      </c>
      <c r="DL43" s="67">
        <v>0</v>
      </c>
      <c r="DM43" s="67">
        <v>0</v>
      </c>
      <c r="DN43" s="67">
        <v>0</v>
      </c>
      <c r="DO43" s="67">
        <v>0</v>
      </c>
      <c r="DP43" s="67">
        <v>0</v>
      </c>
      <c r="DQ43" s="67">
        <v>0</v>
      </c>
      <c r="DR43" s="67">
        <v>0</v>
      </c>
      <c r="DS43" s="67">
        <v>0</v>
      </c>
      <c r="DT43" s="67">
        <v>0</v>
      </c>
      <c r="DU43" s="67">
        <v>0</v>
      </c>
      <c r="DV43" s="67">
        <v>0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61.18341161645091</v>
      </c>
      <c r="EI43" s="67">
        <v>0</v>
      </c>
      <c r="EJ43" s="67">
        <v>0</v>
      </c>
      <c r="EK43" s="67">
        <v>0</v>
      </c>
      <c r="EL43" s="67">
        <v>0</v>
      </c>
      <c r="EM43" s="67">
        <v>0</v>
      </c>
      <c r="EN43" s="67">
        <v>0</v>
      </c>
      <c r="EO43" s="67">
        <v>0</v>
      </c>
      <c r="EP43" s="67">
        <v>0</v>
      </c>
      <c r="EQ43" s="67">
        <v>0</v>
      </c>
      <c r="ER43" s="67">
        <v>0</v>
      </c>
      <c r="ES43" s="67">
        <v>10.879296914989741</v>
      </c>
      <c r="ET43" s="67">
        <v>0</v>
      </c>
      <c r="EU43" s="67">
        <v>0</v>
      </c>
      <c r="EV43" s="67">
        <v>0</v>
      </c>
      <c r="EW43" s="67">
        <v>0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0</v>
      </c>
      <c r="FD43" s="67">
        <v>0</v>
      </c>
      <c r="FE43" s="67">
        <v>0</v>
      </c>
      <c r="FF43" s="67">
        <v>0</v>
      </c>
      <c r="FG43" s="67">
        <v>0</v>
      </c>
      <c r="FH43" s="67">
        <v>0</v>
      </c>
      <c r="FI43" s="67">
        <v>0</v>
      </c>
      <c r="FJ43" s="67">
        <v>0</v>
      </c>
      <c r="FK43" s="67">
        <v>0</v>
      </c>
      <c r="FL43" s="67">
        <v>0</v>
      </c>
      <c r="FM43" s="67">
        <v>0</v>
      </c>
      <c r="FN43" s="67">
        <v>0</v>
      </c>
      <c r="FO43" s="67">
        <v>0</v>
      </c>
      <c r="FP43" s="67">
        <v>0</v>
      </c>
      <c r="FQ43" s="67">
        <v>0</v>
      </c>
      <c r="FR43" s="67">
        <v>0.40884222618108895</v>
      </c>
      <c r="FS43" s="67">
        <v>0</v>
      </c>
      <c r="FT43" s="67">
        <v>0</v>
      </c>
      <c r="FU43" s="67">
        <v>0</v>
      </c>
      <c r="FV43" s="67">
        <v>0</v>
      </c>
      <c r="FW43" s="67">
        <v>0</v>
      </c>
      <c r="FX43" s="67">
        <v>0</v>
      </c>
      <c r="FY43" s="67">
        <v>0</v>
      </c>
      <c r="FZ43" s="67">
        <v>0</v>
      </c>
      <c r="GA43" s="67">
        <v>0</v>
      </c>
      <c r="GB43" s="67">
        <v>0</v>
      </c>
      <c r="GC43" s="67">
        <v>0</v>
      </c>
      <c r="GD43" s="67">
        <v>0</v>
      </c>
      <c r="GE43" s="67">
        <v>0</v>
      </c>
      <c r="GF43" s="67">
        <v>0</v>
      </c>
      <c r="GG43" s="67">
        <v>0</v>
      </c>
      <c r="GH43" s="67">
        <v>0</v>
      </c>
      <c r="GI43" s="67">
        <v>0</v>
      </c>
      <c r="GJ43" s="67">
        <v>0</v>
      </c>
      <c r="GK43" s="67">
        <v>0</v>
      </c>
      <c r="GL43" s="67">
        <v>0</v>
      </c>
      <c r="GM43" s="67">
        <v>0</v>
      </c>
      <c r="GN43" s="67">
        <v>0</v>
      </c>
      <c r="GO43" s="67">
        <v>0</v>
      </c>
      <c r="GP43" s="67">
        <v>0</v>
      </c>
      <c r="GQ43" s="67">
        <v>0</v>
      </c>
      <c r="GR43" s="67">
        <v>0</v>
      </c>
      <c r="GS43" s="67">
        <v>0</v>
      </c>
      <c r="GT43" s="67">
        <v>0</v>
      </c>
      <c r="GU43" s="67">
        <v>0</v>
      </c>
      <c r="GV43" s="67">
        <v>0</v>
      </c>
      <c r="GW43" s="67">
        <v>0</v>
      </c>
      <c r="GX43" s="67">
        <v>0</v>
      </c>
      <c r="GY43" s="67">
        <v>0</v>
      </c>
      <c r="GZ43" s="67">
        <v>0</v>
      </c>
      <c r="HA43" s="67">
        <v>0</v>
      </c>
      <c r="HB43" s="67">
        <v>0</v>
      </c>
      <c r="HC43" s="67">
        <v>0</v>
      </c>
      <c r="HD43" s="67">
        <v>0</v>
      </c>
      <c r="HE43" s="67">
        <v>0</v>
      </c>
      <c r="HF43" s="67">
        <v>0</v>
      </c>
      <c r="HG43" s="67">
        <v>0</v>
      </c>
      <c r="HH43" s="67">
        <v>0</v>
      </c>
      <c r="HI43" s="67">
        <v>0</v>
      </c>
      <c r="HJ43" s="67">
        <v>0</v>
      </c>
      <c r="HK43" s="67">
        <v>0</v>
      </c>
      <c r="HL43" s="67">
        <v>0</v>
      </c>
      <c r="HM43" s="67">
        <v>0</v>
      </c>
      <c r="HN43" s="68">
        <v>0</v>
      </c>
    </row>
    <row r="44" spans="1:222" ht="15" customHeight="1">
      <c r="A44" s="4"/>
      <c r="B44" s="39">
        <v>552</v>
      </c>
      <c r="C44" s="11" t="s">
        <v>40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24.335559076505206</v>
      </c>
      <c r="S44" s="67">
        <v>1404.8113808197375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21.22219041621343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40.03090340316618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10.215508246654354</v>
      </c>
      <c r="BD44" s="67">
        <v>0</v>
      </c>
      <c r="BE44" s="67">
        <v>0</v>
      </c>
      <c r="BF44" s="67">
        <v>0</v>
      </c>
      <c r="BG44" s="67">
        <v>1410.994301994302</v>
      </c>
      <c r="BH44" s="67">
        <v>0</v>
      </c>
      <c r="BI44" s="67">
        <v>0</v>
      </c>
      <c r="BJ44" s="67">
        <v>0</v>
      </c>
      <c r="BK44" s="67">
        <v>6.067260579064588</v>
      </c>
      <c r="BL44" s="67">
        <v>1.3869625520110958</v>
      </c>
      <c r="BM44" s="67">
        <v>210.4177545691906</v>
      </c>
      <c r="BN44" s="67">
        <v>24.184918976644845</v>
      </c>
      <c r="BO44" s="67">
        <v>0.04957901329065479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14.575102616726527</v>
      </c>
      <c r="BX44" s="67">
        <v>2.854768117856907</v>
      </c>
      <c r="BY44" s="67">
        <v>0</v>
      </c>
      <c r="BZ44" s="67">
        <v>0</v>
      </c>
      <c r="CA44" s="67">
        <v>0</v>
      </c>
      <c r="CB44" s="67">
        <v>0</v>
      </c>
      <c r="CC44" s="67">
        <v>73.16023166023166</v>
      </c>
      <c r="CD44" s="67">
        <v>0</v>
      </c>
      <c r="CE44" s="67">
        <v>72.06664595308374</v>
      </c>
      <c r="CF44" s="67">
        <v>24.006714126657446</v>
      </c>
      <c r="CG44" s="67">
        <v>0</v>
      </c>
      <c r="CH44" s="67">
        <v>0</v>
      </c>
      <c r="CI44" s="67">
        <v>76.71620358986968</v>
      </c>
      <c r="CJ44" s="67">
        <v>0</v>
      </c>
      <c r="CK44" s="67">
        <v>0</v>
      </c>
      <c r="CL44" s="67">
        <v>3.147484603695113</v>
      </c>
      <c r="CM44" s="67">
        <v>0</v>
      </c>
      <c r="CN44" s="67">
        <v>41.949798379638196</v>
      </c>
      <c r="CO44" s="67">
        <v>0</v>
      </c>
      <c r="CP44" s="67">
        <v>0</v>
      </c>
      <c r="CQ44" s="67">
        <v>173.19081674116214</v>
      </c>
      <c r="CR44" s="67">
        <v>0</v>
      </c>
      <c r="CS44" s="67">
        <v>0</v>
      </c>
      <c r="CT44" s="67">
        <v>0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7">
        <v>0</v>
      </c>
      <c r="DE44" s="67">
        <v>0</v>
      </c>
      <c r="DF44" s="67">
        <v>0</v>
      </c>
      <c r="DG44" s="67">
        <v>5.563854792373988</v>
      </c>
      <c r="DH44" s="67">
        <v>0</v>
      </c>
      <c r="DI44" s="67">
        <v>223.5523343708315</v>
      </c>
      <c r="DJ44" s="67">
        <v>44.44609445327179</v>
      </c>
      <c r="DK44" s="67">
        <v>0</v>
      </c>
      <c r="DL44" s="67">
        <v>77.81036309351825</v>
      </c>
      <c r="DM44" s="67">
        <v>0</v>
      </c>
      <c r="DN44" s="67">
        <v>0</v>
      </c>
      <c r="DO44" s="67">
        <v>49.10386015276568</v>
      </c>
      <c r="DP44" s="67">
        <v>0</v>
      </c>
      <c r="DQ44" s="67">
        <v>0</v>
      </c>
      <c r="DR44" s="67">
        <v>0</v>
      </c>
      <c r="DS44" s="67">
        <v>0</v>
      </c>
      <c r="DT44" s="67">
        <v>68.27590860888846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12.265753424657534</v>
      </c>
      <c r="EH44" s="67">
        <v>0</v>
      </c>
      <c r="EI44" s="67">
        <v>0</v>
      </c>
      <c r="EJ44" s="67">
        <v>0</v>
      </c>
      <c r="EK44" s="67">
        <v>0</v>
      </c>
      <c r="EL44" s="67">
        <v>4.620622568093385</v>
      </c>
      <c r="EM44" s="67">
        <v>0</v>
      </c>
      <c r="EN44" s="67">
        <v>0</v>
      </c>
      <c r="EO44" s="67">
        <v>0</v>
      </c>
      <c r="EP44" s="67">
        <v>0</v>
      </c>
      <c r="EQ44" s="67">
        <v>0</v>
      </c>
      <c r="ER44" s="67">
        <v>0</v>
      </c>
      <c r="ES44" s="67">
        <v>1.6838476500776705</v>
      </c>
      <c r="ET44" s="67">
        <v>0</v>
      </c>
      <c r="EU44" s="67">
        <v>41.402429906542054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170.37921260513752</v>
      </c>
      <c r="FC44" s="67">
        <v>0</v>
      </c>
      <c r="FD44" s="67">
        <v>0</v>
      </c>
      <c r="FE44" s="67">
        <v>0</v>
      </c>
      <c r="FF44" s="67">
        <v>0</v>
      </c>
      <c r="FG44" s="67">
        <v>0</v>
      </c>
      <c r="FH44" s="67">
        <v>0</v>
      </c>
      <c r="FI44" s="67">
        <v>0</v>
      </c>
      <c r="FJ44" s="67">
        <v>0</v>
      </c>
      <c r="FK44" s="67">
        <v>0</v>
      </c>
      <c r="FL44" s="67">
        <v>0</v>
      </c>
      <c r="FM44" s="67">
        <v>0</v>
      </c>
      <c r="FN44" s="67">
        <v>0</v>
      </c>
      <c r="FO44" s="67">
        <v>0</v>
      </c>
      <c r="FP44" s="67">
        <v>0</v>
      </c>
      <c r="FQ44" s="67">
        <v>0</v>
      </c>
      <c r="FR44" s="67">
        <v>48.02339300838177</v>
      </c>
      <c r="FS44" s="67">
        <v>0.3021252691695534</v>
      </c>
      <c r="FT44" s="67">
        <v>0</v>
      </c>
      <c r="FU44" s="67">
        <v>0.08820941487021558</v>
      </c>
      <c r="FV44" s="67">
        <v>0</v>
      </c>
      <c r="FW44" s="67">
        <v>0</v>
      </c>
      <c r="FX44" s="67">
        <v>0</v>
      </c>
      <c r="FY44" s="67">
        <v>0</v>
      </c>
      <c r="FZ44" s="67">
        <v>0</v>
      </c>
      <c r="GA44" s="67">
        <v>0</v>
      </c>
      <c r="GB44" s="67">
        <v>0</v>
      </c>
      <c r="GC44" s="67">
        <v>0</v>
      </c>
      <c r="GD44" s="67">
        <v>0</v>
      </c>
      <c r="GE44" s="67">
        <v>0</v>
      </c>
      <c r="GF44" s="67">
        <v>0</v>
      </c>
      <c r="GG44" s="67">
        <v>0</v>
      </c>
      <c r="GH44" s="67">
        <v>0</v>
      </c>
      <c r="GI44" s="67">
        <v>3.2327586206896552</v>
      </c>
      <c r="GJ44" s="67">
        <v>0</v>
      </c>
      <c r="GK44" s="67">
        <v>0</v>
      </c>
      <c r="GL44" s="67">
        <v>0</v>
      </c>
      <c r="GM44" s="67">
        <v>0</v>
      </c>
      <c r="GN44" s="67">
        <v>0</v>
      </c>
      <c r="GO44" s="67">
        <v>0</v>
      </c>
      <c r="GP44" s="67">
        <v>0</v>
      </c>
      <c r="GQ44" s="67">
        <v>0</v>
      </c>
      <c r="GR44" s="67">
        <v>0</v>
      </c>
      <c r="GS44" s="67">
        <v>152.96247700797056</v>
      </c>
      <c r="GT44" s="67">
        <v>0</v>
      </c>
      <c r="GU44" s="67">
        <v>0</v>
      </c>
      <c r="GV44" s="67">
        <v>0</v>
      </c>
      <c r="GW44" s="67">
        <v>31.527416805239064</v>
      </c>
      <c r="GX44" s="67">
        <v>0</v>
      </c>
      <c r="GY44" s="67">
        <v>0</v>
      </c>
      <c r="GZ44" s="67">
        <v>0</v>
      </c>
      <c r="HA44" s="67">
        <v>0</v>
      </c>
      <c r="HB44" s="67">
        <v>0</v>
      </c>
      <c r="HC44" s="67">
        <v>0</v>
      </c>
      <c r="HD44" s="67">
        <v>0</v>
      </c>
      <c r="HE44" s="67">
        <v>0</v>
      </c>
      <c r="HF44" s="67">
        <v>0</v>
      </c>
      <c r="HG44" s="67">
        <v>74.39204545454545</v>
      </c>
      <c r="HH44" s="67">
        <v>0</v>
      </c>
      <c r="HI44" s="67">
        <v>0</v>
      </c>
      <c r="HJ44" s="67">
        <v>0</v>
      </c>
      <c r="HK44" s="67">
        <v>0</v>
      </c>
      <c r="HL44" s="67">
        <v>0</v>
      </c>
      <c r="HM44" s="67">
        <v>0</v>
      </c>
      <c r="HN44" s="68">
        <v>0</v>
      </c>
    </row>
    <row r="45" spans="1:222" ht="15" customHeight="1">
      <c r="A45" s="4"/>
      <c r="B45" s="39">
        <v>553</v>
      </c>
      <c r="C45" s="11" t="s">
        <v>41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67">
        <v>0</v>
      </c>
      <c r="CN45" s="67">
        <v>0</v>
      </c>
      <c r="CO45" s="67">
        <v>0</v>
      </c>
      <c r="CP45" s="67">
        <v>0</v>
      </c>
      <c r="CQ45" s="67">
        <v>0</v>
      </c>
      <c r="CR45" s="67">
        <v>0</v>
      </c>
      <c r="CS45" s="67">
        <v>0</v>
      </c>
      <c r="CT45" s="67">
        <v>0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7">
        <v>0</v>
      </c>
      <c r="DE45" s="67">
        <v>0</v>
      </c>
      <c r="DF45" s="67">
        <v>0</v>
      </c>
      <c r="DG45" s="67">
        <v>0</v>
      </c>
      <c r="DH45" s="67">
        <v>0</v>
      </c>
      <c r="DI45" s="67">
        <v>0</v>
      </c>
      <c r="DJ45" s="67">
        <v>0</v>
      </c>
      <c r="DK45" s="67">
        <v>0</v>
      </c>
      <c r="DL45" s="67">
        <v>0</v>
      </c>
      <c r="DM45" s="67">
        <v>0</v>
      </c>
      <c r="DN45" s="67">
        <v>0</v>
      </c>
      <c r="DO45" s="67">
        <v>0</v>
      </c>
      <c r="DP45" s="67">
        <v>0</v>
      </c>
      <c r="DQ45" s="67">
        <v>0</v>
      </c>
      <c r="DR45" s="67">
        <v>0</v>
      </c>
      <c r="DS45" s="67">
        <v>0</v>
      </c>
      <c r="DT45" s="67">
        <v>0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</v>
      </c>
      <c r="EI45" s="67">
        <v>0</v>
      </c>
      <c r="EJ45" s="67">
        <v>0</v>
      </c>
      <c r="EK45" s="67">
        <v>0</v>
      </c>
      <c r="EL45" s="67">
        <v>0</v>
      </c>
      <c r="EM45" s="67">
        <v>0</v>
      </c>
      <c r="EN45" s="67">
        <v>0</v>
      </c>
      <c r="EO45" s="67">
        <v>0</v>
      </c>
      <c r="EP45" s="67">
        <v>0</v>
      </c>
      <c r="EQ45" s="67">
        <v>0</v>
      </c>
      <c r="ER45" s="67">
        <v>0</v>
      </c>
      <c r="ES45" s="67">
        <v>0</v>
      </c>
      <c r="ET45" s="67">
        <v>0</v>
      </c>
      <c r="EU45" s="67">
        <v>0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0</v>
      </c>
      <c r="FD45" s="67">
        <v>0</v>
      </c>
      <c r="FE45" s="67">
        <v>0</v>
      </c>
      <c r="FF45" s="67">
        <v>0</v>
      </c>
      <c r="FG45" s="67">
        <v>0</v>
      </c>
      <c r="FH45" s="67">
        <v>0</v>
      </c>
      <c r="FI45" s="67">
        <v>0</v>
      </c>
      <c r="FJ45" s="67">
        <v>0</v>
      </c>
      <c r="FK45" s="67">
        <v>0</v>
      </c>
      <c r="FL45" s="67">
        <v>0</v>
      </c>
      <c r="FM45" s="67">
        <v>0</v>
      </c>
      <c r="FN45" s="67">
        <v>0</v>
      </c>
      <c r="FO45" s="67">
        <v>0</v>
      </c>
      <c r="FP45" s="67">
        <v>0</v>
      </c>
      <c r="FQ45" s="67">
        <v>0</v>
      </c>
      <c r="FR45" s="67">
        <v>1.9288608685493998</v>
      </c>
      <c r="FS45" s="67">
        <v>0</v>
      </c>
      <c r="FT45" s="67">
        <v>0</v>
      </c>
      <c r="FU45" s="67">
        <v>0</v>
      </c>
      <c r="FV45" s="67">
        <v>0</v>
      </c>
      <c r="FW45" s="67">
        <v>0</v>
      </c>
      <c r="FX45" s="67">
        <v>0</v>
      </c>
      <c r="FY45" s="67">
        <v>0</v>
      </c>
      <c r="FZ45" s="67">
        <v>0</v>
      </c>
      <c r="GA45" s="67">
        <v>0</v>
      </c>
      <c r="GB45" s="67">
        <v>0</v>
      </c>
      <c r="GC45" s="67">
        <v>0</v>
      </c>
      <c r="GD45" s="67">
        <v>0</v>
      </c>
      <c r="GE45" s="67">
        <v>0</v>
      </c>
      <c r="GF45" s="67">
        <v>0</v>
      </c>
      <c r="GG45" s="67">
        <v>0</v>
      </c>
      <c r="GH45" s="67">
        <v>0</v>
      </c>
      <c r="GI45" s="67">
        <v>0</v>
      </c>
      <c r="GJ45" s="67">
        <v>0</v>
      </c>
      <c r="GK45" s="67">
        <v>0</v>
      </c>
      <c r="GL45" s="67">
        <v>0</v>
      </c>
      <c r="GM45" s="67">
        <v>0</v>
      </c>
      <c r="GN45" s="67">
        <v>0</v>
      </c>
      <c r="GO45" s="67">
        <v>0</v>
      </c>
      <c r="GP45" s="67">
        <v>0</v>
      </c>
      <c r="GQ45" s="67">
        <v>0</v>
      </c>
      <c r="GR45" s="67">
        <v>0</v>
      </c>
      <c r="GS45" s="67">
        <v>0</v>
      </c>
      <c r="GT45" s="67">
        <v>0</v>
      </c>
      <c r="GU45" s="67">
        <v>0</v>
      </c>
      <c r="GV45" s="67">
        <v>0</v>
      </c>
      <c r="GW45" s="67">
        <v>0</v>
      </c>
      <c r="GX45" s="67">
        <v>0</v>
      </c>
      <c r="GY45" s="67">
        <v>0</v>
      </c>
      <c r="GZ45" s="67">
        <v>0</v>
      </c>
      <c r="HA45" s="67">
        <v>0</v>
      </c>
      <c r="HB45" s="67">
        <v>0</v>
      </c>
      <c r="HC45" s="67">
        <v>0</v>
      </c>
      <c r="HD45" s="67">
        <v>0</v>
      </c>
      <c r="HE45" s="67">
        <v>0</v>
      </c>
      <c r="HF45" s="67">
        <v>0</v>
      </c>
      <c r="HG45" s="67">
        <v>0</v>
      </c>
      <c r="HH45" s="67">
        <v>0</v>
      </c>
      <c r="HI45" s="67">
        <v>0</v>
      </c>
      <c r="HJ45" s="67">
        <v>0</v>
      </c>
      <c r="HK45" s="67">
        <v>0</v>
      </c>
      <c r="HL45" s="67">
        <v>0</v>
      </c>
      <c r="HM45" s="67">
        <v>0</v>
      </c>
      <c r="HN45" s="68">
        <v>0</v>
      </c>
    </row>
    <row r="46" spans="1:222" ht="15" customHeight="1">
      <c r="A46" s="4"/>
      <c r="B46" s="39">
        <v>554</v>
      </c>
      <c r="C46" s="11" t="s">
        <v>42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27.341999103541013</v>
      </c>
      <c r="J46" s="67">
        <v>0</v>
      </c>
      <c r="K46" s="67">
        <v>2.7751734974466413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4.067384210224995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22.329829841691154</v>
      </c>
      <c r="AK46" s="67">
        <v>0</v>
      </c>
      <c r="AL46" s="67">
        <v>2.315503028646901</v>
      </c>
      <c r="AM46" s="67">
        <v>0</v>
      </c>
      <c r="AN46" s="67">
        <v>7.055572657841887</v>
      </c>
      <c r="AO46" s="67">
        <v>173.73434787873896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37.87973818087554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17.761851697079443</v>
      </c>
      <c r="BO46" s="67">
        <v>0</v>
      </c>
      <c r="BP46" s="67">
        <v>73.69895178197065</v>
      </c>
      <c r="BQ46" s="67">
        <v>0</v>
      </c>
      <c r="BR46" s="67">
        <v>180.80303383897316</v>
      </c>
      <c r="BS46" s="67">
        <v>0</v>
      </c>
      <c r="BT46" s="67">
        <v>9.05522689901529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26.787372815027393</v>
      </c>
      <c r="CI46" s="67">
        <v>64.61675272518646</v>
      </c>
      <c r="CJ46" s="67">
        <v>0</v>
      </c>
      <c r="CK46" s="67">
        <v>0</v>
      </c>
      <c r="CL46" s="67">
        <v>8.767295848996241</v>
      </c>
      <c r="CM46" s="67">
        <v>34.65868263473054</v>
      </c>
      <c r="CN46" s="67">
        <v>0</v>
      </c>
      <c r="CO46" s="67">
        <v>136.22495951885264</v>
      </c>
      <c r="CP46" s="67">
        <v>54.97959662839567</v>
      </c>
      <c r="CQ46" s="67">
        <v>0</v>
      </c>
      <c r="CR46" s="67">
        <v>0</v>
      </c>
      <c r="CS46" s="67">
        <v>0</v>
      </c>
      <c r="CT46" s="67">
        <v>0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7">
        <v>0</v>
      </c>
      <c r="DE46" s="67">
        <v>0</v>
      </c>
      <c r="DF46" s="67">
        <v>0</v>
      </c>
      <c r="DG46" s="67">
        <v>0</v>
      </c>
      <c r="DH46" s="67">
        <v>0</v>
      </c>
      <c r="DI46" s="67">
        <v>0.364517563361494</v>
      </c>
      <c r="DJ46" s="67">
        <v>99.24894726348923</v>
      </c>
      <c r="DK46" s="67">
        <v>0</v>
      </c>
      <c r="DL46" s="67">
        <v>50.287168127387716</v>
      </c>
      <c r="DM46" s="67">
        <v>0</v>
      </c>
      <c r="DN46" s="67">
        <v>156.07665304159653</v>
      </c>
      <c r="DO46" s="67">
        <v>6.86666324909007</v>
      </c>
      <c r="DP46" s="67">
        <v>0</v>
      </c>
      <c r="DQ46" s="67">
        <v>0</v>
      </c>
      <c r="DR46" s="67">
        <v>0</v>
      </c>
      <c r="DS46" s="67">
        <v>0</v>
      </c>
      <c r="DT46" s="67">
        <v>20.763890227835084</v>
      </c>
      <c r="DU46" s="67">
        <v>0</v>
      </c>
      <c r="DV46" s="67">
        <v>0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171.3171685002895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</v>
      </c>
      <c r="EI46" s="67">
        <v>116.16952975880618</v>
      </c>
      <c r="EJ46" s="67">
        <v>0</v>
      </c>
      <c r="EK46" s="67">
        <v>0</v>
      </c>
      <c r="EL46" s="67">
        <v>30.19990272373541</v>
      </c>
      <c r="EM46" s="67">
        <v>0</v>
      </c>
      <c r="EN46" s="67">
        <v>0</v>
      </c>
      <c r="EO46" s="67">
        <v>0</v>
      </c>
      <c r="EP46" s="67">
        <v>0</v>
      </c>
      <c r="EQ46" s="67">
        <v>0</v>
      </c>
      <c r="ER46" s="67">
        <v>0</v>
      </c>
      <c r="ES46" s="67">
        <v>31.66874529859748</v>
      </c>
      <c r="ET46" s="67">
        <v>0</v>
      </c>
      <c r="EU46" s="67">
        <v>0</v>
      </c>
      <c r="EV46" s="67">
        <v>0</v>
      </c>
      <c r="EW46" s="67">
        <v>0</v>
      </c>
      <c r="EX46" s="67">
        <v>0</v>
      </c>
      <c r="EY46" s="67">
        <v>0</v>
      </c>
      <c r="EZ46" s="67">
        <v>0</v>
      </c>
      <c r="FA46" s="67">
        <v>0</v>
      </c>
      <c r="FB46" s="67">
        <v>18.75556944760173</v>
      </c>
      <c r="FC46" s="67">
        <v>0</v>
      </c>
      <c r="FD46" s="67">
        <v>58.908228527987575</v>
      </c>
      <c r="FE46" s="67">
        <v>250.49704142011834</v>
      </c>
      <c r="FF46" s="67">
        <v>0</v>
      </c>
      <c r="FG46" s="67">
        <v>0</v>
      </c>
      <c r="FH46" s="67">
        <v>0</v>
      </c>
      <c r="FI46" s="67">
        <v>0</v>
      </c>
      <c r="FJ46" s="67">
        <v>0</v>
      </c>
      <c r="FK46" s="67">
        <v>0</v>
      </c>
      <c r="FL46" s="67">
        <v>0</v>
      </c>
      <c r="FM46" s="67">
        <v>0</v>
      </c>
      <c r="FN46" s="67">
        <v>0</v>
      </c>
      <c r="FO46" s="67">
        <v>0</v>
      </c>
      <c r="FP46" s="67">
        <v>0</v>
      </c>
      <c r="FQ46" s="67">
        <v>0</v>
      </c>
      <c r="FR46" s="67">
        <v>18.07917652327132</v>
      </c>
      <c r="FS46" s="67">
        <v>0</v>
      </c>
      <c r="FT46" s="67">
        <v>0</v>
      </c>
      <c r="FU46" s="67">
        <v>0</v>
      </c>
      <c r="FV46" s="67">
        <v>0</v>
      </c>
      <c r="FW46" s="67">
        <v>0</v>
      </c>
      <c r="FX46" s="67">
        <v>0</v>
      </c>
      <c r="FY46" s="67">
        <v>0</v>
      </c>
      <c r="FZ46" s="67">
        <v>0</v>
      </c>
      <c r="GA46" s="67">
        <v>0</v>
      </c>
      <c r="GB46" s="67">
        <v>0</v>
      </c>
      <c r="GC46" s="67">
        <v>0</v>
      </c>
      <c r="GD46" s="67">
        <v>0</v>
      </c>
      <c r="GE46" s="67">
        <v>724.9160615035092</v>
      </c>
      <c r="GF46" s="67">
        <v>0</v>
      </c>
      <c r="GG46" s="67">
        <v>25.20022787440099</v>
      </c>
      <c r="GH46" s="67">
        <v>0</v>
      </c>
      <c r="GI46" s="67">
        <v>1.4224137931034482</v>
      </c>
      <c r="GJ46" s="67">
        <v>0</v>
      </c>
      <c r="GK46" s="67">
        <v>0</v>
      </c>
      <c r="GL46" s="67">
        <v>0</v>
      </c>
      <c r="GM46" s="67">
        <v>0</v>
      </c>
      <c r="GN46" s="67">
        <v>35.290967956168025</v>
      </c>
      <c r="GO46" s="67">
        <v>0</v>
      </c>
      <c r="GP46" s="67">
        <v>0</v>
      </c>
      <c r="GQ46" s="67">
        <v>0</v>
      </c>
      <c r="GR46" s="67">
        <v>0</v>
      </c>
      <c r="GS46" s="67">
        <v>0</v>
      </c>
      <c r="GT46" s="67">
        <v>0</v>
      </c>
      <c r="GU46" s="67">
        <v>0</v>
      </c>
      <c r="GV46" s="67">
        <v>0</v>
      </c>
      <c r="GW46" s="67">
        <v>36.21212867730082</v>
      </c>
      <c r="GX46" s="67">
        <v>0</v>
      </c>
      <c r="GY46" s="67">
        <v>20.189096950339994</v>
      </c>
      <c r="GZ46" s="67">
        <v>23.378087319363054</v>
      </c>
      <c r="HA46" s="67">
        <v>0</v>
      </c>
      <c r="HB46" s="67">
        <v>45.29652996845426</v>
      </c>
      <c r="HC46" s="67">
        <v>0</v>
      </c>
      <c r="HD46" s="67">
        <v>0</v>
      </c>
      <c r="HE46" s="67">
        <v>0</v>
      </c>
      <c r="HF46" s="67">
        <v>0</v>
      </c>
      <c r="HG46" s="67">
        <v>0</v>
      </c>
      <c r="HH46" s="67">
        <v>31.32723567132276</v>
      </c>
      <c r="HI46" s="67">
        <v>0</v>
      </c>
      <c r="HJ46" s="67">
        <v>0</v>
      </c>
      <c r="HK46" s="67">
        <v>0</v>
      </c>
      <c r="HL46" s="67">
        <v>0</v>
      </c>
      <c r="HM46" s="67">
        <v>0</v>
      </c>
      <c r="HN46" s="68">
        <v>0</v>
      </c>
    </row>
    <row r="47" spans="1:222" ht="15" customHeight="1">
      <c r="A47" s="4"/>
      <c r="B47" s="39">
        <v>559</v>
      </c>
      <c r="C47" s="11" t="s">
        <v>43</v>
      </c>
      <c r="D47" s="67">
        <v>41.947014019207415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121.44895239505442</v>
      </c>
      <c r="Q47" s="67">
        <v>0</v>
      </c>
      <c r="R47" s="67">
        <v>13.269918515165234</v>
      </c>
      <c r="S47" s="67">
        <v>0</v>
      </c>
      <c r="T47" s="67">
        <v>0</v>
      </c>
      <c r="U47" s="67">
        <v>78.00763093999306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98.03402377706436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0.044923629829290206</v>
      </c>
      <c r="AU47" s="67">
        <v>0</v>
      </c>
      <c r="AV47" s="67">
        <v>0</v>
      </c>
      <c r="AW47" s="67">
        <v>0</v>
      </c>
      <c r="AX47" s="67">
        <v>0</v>
      </c>
      <c r="AY47" s="67">
        <v>10.181656277827248</v>
      </c>
      <c r="AZ47" s="67">
        <v>0</v>
      </c>
      <c r="BA47" s="67">
        <v>0</v>
      </c>
      <c r="BB47" s="67">
        <v>0</v>
      </c>
      <c r="BC47" s="67">
        <v>3.0285408768348403</v>
      </c>
      <c r="BD47" s="67">
        <v>0</v>
      </c>
      <c r="BE47" s="67">
        <v>0</v>
      </c>
      <c r="BF47" s="67">
        <v>0.0012194657215807325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56.96344647519582</v>
      </c>
      <c r="BN47" s="67">
        <v>2.878256024515949</v>
      </c>
      <c r="BO47" s="67">
        <v>1.7014473592651869</v>
      </c>
      <c r="BP47" s="67">
        <v>0</v>
      </c>
      <c r="BQ47" s="67">
        <v>0</v>
      </c>
      <c r="BR47" s="67">
        <v>37.253792298716455</v>
      </c>
      <c r="BS47" s="67">
        <v>0</v>
      </c>
      <c r="BT47" s="67">
        <v>0</v>
      </c>
      <c r="BU47" s="67">
        <v>85.43812233285918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156.34565575700495</v>
      </c>
      <c r="CK47" s="67">
        <v>0</v>
      </c>
      <c r="CL47" s="67">
        <v>1.3668852808659255</v>
      </c>
      <c r="CM47" s="67">
        <v>0</v>
      </c>
      <c r="CN47" s="67">
        <v>0</v>
      </c>
      <c r="CO47" s="67">
        <v>184.42919929942832</v>
      </c>
      <c r="CP47" s="67">
        <v>0</v>
      </c>
      <c r="CQ47" s="67">
        <v>0</v>
      </c>
      <c r="CR47" s="67">
        <v>0</v>
      </c>
      <c r="CS47" s="67">
        <v>0</v>
      </c>
      <c r="CT47" s="67">
        <v>38.032983211120865</v>
      </c>
      <c r="CU47" s="67">
        <v>19.83266012694749</v>
      </c>
      <c r="CV47" s="67">
        <v>36.70332594235033</v>
      </c>
      <c r="CW47" s="67">
        <v>15.307086614173228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7">
        <v>0</v>
      </c>
      <c r="DE47" s="67">
        <v>0</v>
      </c>
      <c r="DF47" s="67">
        <v>0</v>
      </c>
      <c r="DG47" s="67">
        <v>0</v>
      </c>
      <c r="DH47" s="67">
        <v>0</v>
      </c>
      <c r="DI47" s="67">
        <v>0</v>
      </c>
      <c r="DJ47" s="67">
        <v>0.15103823684003842</v>
      </c>
      <c r="DK47" s="67">
        <v>0</v>
      </c>
      <c r="DL47" s="67">
        <v>12.443946836174517</v>
      </c>
      <c r="DM47" s="67">
        <v>0</v>
      </c>
      <c r="DN47" s="67">
        <v>69.63541716758836</v>
      </c>
      <c r="DO47" s="67">
        <v>0</v>
      </c>
      <c r="DP47" s="67">
        <v>0</v>
      </c>
      <c r="DQ47" s="67">
        <v>0</v>
      </c>
      <c r="DR47" s="67">
        <v>0</v>
      </c>
      <c r="DS47" s="67">
        <v>0</v>
      </c>
      <c r="DT47" s="67">
        <v>4.0517208136508245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</v>
      </c>
      <c r="EI47" s="67">
        <v>0</v>
      </c>
      <c r="EJ47" s="67">
        <v>0</v>
      </c>
      <c r="EK47" s="67">
        <v>36.884030260204504</v>
      </c>
      <c r="EL47" s="67">
        <v>51.58701361867704</v>
      </c>
      <c r="EM47" s="67">
        <v>183.75957211758683</v>
      </c>
      <c r="EN47" s="67">
        <v>0</v>
      </c>
      <c r="EO47" s="67">
        <v>0</v>
      </c>
      <c r="EP47" s="67">
        <v>0</v>
      </c>
      <c r="EQ47" s="67">
        <v>0</v>
      </c>
      <c r="ER47" s="67">
        <v>8.510938602681723</v>
      </c>
      <c r="ES47" s="67">
        <v>0</v>
      </c>
      <c r="ET47" s="67">
        <v>0</v>
      </c>
      <c r="EU47" s="67">
        <v>0</v>
      </c>
      <c r="EV47" s="67">
        <v>0</v>
      </c>
      <c r="EW47" s="67">
        <v>0</v>
      </c>
      <c r="EX47" s="67">
        <v>0</v>
      </c>
      <c r="EY47" s="67">
        <v>0</v>
      </c>
      <c r="EZ47" s="67">
        <v>0</v>
      </c>
      <c r="FA47" s="67">
        <v>93.30860279612317</v>
      </c>
      <c r="FB47" s="67">
        <v>0</v>
      </c>
      <c r="FC47" s="67">
        <v>0</v>
      </c>
      <c r="FD47" s="67">
        <v>0</v>
      </c>
      <c r="FE47" s="67">
        <v>0</v>
      </c>
      <c r="FF47" s="67">
        <v>0</v>
      </c>
      <c r="FG47" s="67">
        <v>0</v>
      </c>
      <c r="FH47" s="67">
        <v>0</v>
      </c>
      <c r="FI47" s="67">
        <v>0</v>
      </c>
      <c r="FJ47" s="67">
        <v>0</v>
      </c>
      <c r="FK47" s="67">
        <v>0</v>
      </c>
      <c r="FL47" s="67">
        <v>0</v>
      </c>
      <c r="FM47" s="67">
        <v>0</v>
      </c>
      <c r="FN47" s="67">
        <v>0</v>
      </c>
      <c r="FO47" s="67">
        <v>0</v>
      </c>
      <c r="FP47" s="67">
        <v>78.50859916782247</v>
      </c>
      <c r="FQ47" s="67">
        <v>0</v>
      </c>
      <c r="FR47" s="67">
        <v>64.45078147055673</v>
      </c>
      <c r="FS47" s="67">
        <v>0</v>
      </c>
      <c r="FT47" s="67">
        <v>0</v>
      </c>
      <c r="FU47" s="67">
        <v>0</v>
      </c>
      <c r="FV47" s="67">
        <v>0</v>
      </c>
      <c r="FW47" s="67">
        <v>0</v>
      </c>
      <c r="FX47" s="67">
        <v>0</v>
      </c>
      <c r="FY47" s="67">
        <v>0</v>
      </c>
      <c r="FZ47" s="67">
        <v>0</v>
      </c>
      <c r="GA47" s="67">
        <v>0</v>
      </c>
      <c r="GB47" s="67">
        <v>0</v>
      </c>
      <c r="GC47" s="67">
        <v>14.858068697342839</v>
      </c>
      <c r="GD47" s="67">
        <v>0</v>
      </c>
      <c r="GE47" s="67">
        <v>26.74631830905919</v>
      </c>
      <c r="GF47" s="67">
        <v>44.25111111111111</v>
      </c>
      <c r="GG47" s="67">
        <v>0</v>
      </c>
      <c r="GH47" s="67">
        <v>0</v>
      </c>
      <c r="GI47" s="67">
        <v>0</v>
      </c>
      <c r="GJ47" s="67">
        <v>0</v>
      </c>
      <c r="GK47" s="67">
        <v>0</v>
      </c>
      <c r="GL47" s="67">
        <v>0</v>
      </c>
      <c r="GM47" s="67">
        <v>12.901423299947286</v>
      </c>
      <c r="GN47" s="67">
        <v>32.84376556533289</v>
      </c>
      <c r="GO47" s="67">
        <v>0</v>
      </c>
      <c r="GP47" s="67">
        <v>0</v>
      </c>
      <c r="GQ47" s="67">
        <v>0</v>
      </c>
      <c r="GR47" s="67">
        <v>0</v>
      </c>
      <c r="GS47" s="67">
        <v>0</v>
      </c>
      <c r="GT47" s="67">
        <v>0</v>
      </c>
      <c r="GU47" s="67">
        <v>35.91388400702988</v>
      </c>
      <c r="GV47" s="67">
        <v>0</v>
      </c>
      <c r="GW47" s="67">
        <v>0</v>
      </c>
      <c r="GX47" s="67">
        <v>0</v>
      </c>
      <c r="GY47" s="67">
        <v>0</v>
      </c>
      <c r="GZ47" s="67">
        <v>300.81048077808117</v>
      </c>
      <c r="HA47" s="67">
        <v>0</v>
      </c>
      <c r="HB47" s="67">
        <v>44.26061865534409</v>
      </c>
      <c r="HC47" s="67">
        <v>0</v>
      </c>
      <c r="HD47" s="67">
        <v>0</v>
      </c>
      <c r="HE47" s="67">
        <v>0</v>
      </c>
      <c r="HF47" s="67">
        <v>0</v>
      </c>
      <c r="HG47" s="67">
        <v>0</v>
      </c>
      <c r="HH47" s="67">
        <v>54.11328726947358</v>
      </c>
      <c r="HI47" s="67">
        <v>0</v>
      </c>
      <c r="HJ47" s="67">
        <v>0.24525547445255474</v>
      </c>
      <c r="HK47" s="67">
        <v>0</v>
      </c>
      <c r="HL47" s="67">
        <v>0</v>
      </c>
      <c r="HM47" s="67">
        <v>0</v>
      </c>
      <c r="HN47" s="68">
        <v>9.855242524198346</v>
      </c>
    </row>
    <row r="48" spans="1:222" ht="15.75">
      <c r="A48" s="15" t="s">
        <v>44</v>
      </c>
      <c r="B48" s="16"/>
      <c r="C48" s="17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6.777005136309759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2.379385964912281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4.656487680466366</v>
      </c>
      <c r="AM48" s="34">
        <v>0</v>
      </c>
      <c r="AN48" s="34">
        <v>0</v>
      </c>
      <c r="AO48" s="34">
        <v>170.20066201106042</v>
      </c>
      <c r="AP48" s="34">
        <v>0</v>
      </c>
      <c r="AQ48" s="34">
        <v>0.5617977528089888</v>
      </c>
      <c r="AR48" s="34">
        <v>0</v>
      </c>
      <c r="AS48" s="34">
        <v>0</v>
      </c>
      <c r="AT48" s="34">
        <v>3.063791554357592</v>
      </c>
      <c r="AU48" s="34">
        <v>0</v>
      </c>
      <c r="AV48" s="34">
        <v>0</v>
      </c>
      <c r="AW48" s="34">
        <v>0</v>
      </c>
      <c r="AX48" s="34">
        <v>0</v>
      </c>
      <c r="AY48" s="34">
        <v>5.6981300089047195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0.5147864184008762</v>
      </c>
      <c r="BK48" s="34">
        <v>0</v>
      </c>
      <c r="BL48" s="34">
        <v>1.4080443828016644</v>
      </c>
      <c r="BM48" s="34">
        <v>0</v>
      </c>
      <c r="BN48" s="34">
        <v>1.2841157078516041</v>
      </c>
      <c r="BO48" s="34">
        <v>0</v>
      </c>
      <c r="BP48" s="34">
        <v>16.780992313067784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5.410901320629138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0.40562248995983935</v>
      </c>
      <c r="CJ48" s="34">
        <v>8.005651047798446</v>
      </c>
      <c r="CK48" s="34">
        <v>0</v>
      </c>
      <c r="CL48" s="34">
        <v>36.88386787171079</v>
      </c>
      <c r="CM48" s="34">
        <v>0</v>
      </c>
      <c r="CN48" s="34">
        <v>0</v>
      </c>
      <c r="CO48" s="34">
        <v>1.0615974356432372</v>
      </c>
      <c r="CP48" s="34">
        <v>0</v>
      </c>
      <c r="CQ48" s="34">
        <v>4.859813084112149</v>
      </c>
      <c r="CR48" s="34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19.690134321445115</v>
      </c>
      <c r="CX48" s="34">
        <v>0</v>
      </c>
      <c r="CY48" s="34">
        <v>11.131277108433736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4">
        <v>5.883520501436406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7.190896237025611</v>
      </c>
      <c r="DU48" s="34">
        <v>0</v>
      </c>
      <c r="DV48" s="34">
        <v>3.803203661327231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0</v>
      </c>
      <c r="EC48" s="34">
        <v>0</v>
      </c>
      <c r="ED48" s="34">
        <v>0</v>
      </c>
      <c r="EE48" s="34">
        <v>0</v>
      </c>
      <c r="EF48" s="34">
        <v>0</v>
      </c>
      <c r="EG48" s="34">
        <v>0</v>
      </c>
      <c r="EH48" s="34">
        <v>5.826211478978119</v>
      </c>
      <c r="EI48" s="34">
        <v>0</v>
      </c>
      <c r="EJ48" s="34">
        <v>0</v>
      </c>
      <c r="EK48" s="34">
        <v>17.095519162025106</v>
      </c>
      <c r="EL48" s="34">
        <v>0</v>
      </c>
      <c r="EM48" s="34">
        <v>24.225150216905128</v>
      </c>
      <c r="EN48" s="34">
        <v>0</v>
      </c>
      <c r="EO48" s="34">
        <v>0</v>
      </c>
      <c r="EP48" s="34">
        <v>22.094640820980615</v>
      </c>
      <c r="EQ48" s="34">
        <v>0</v>
      </c>
      <c r="ER48" s="34">
        <v>4.954128440366972</v>
      </c>
      <c r="ES48" s="34">
        <v>18.468813844489844</v>
      </c>
      <c r="ET48" s="34">
        <v>18.516234363502576</v>
      </c>
      <c r="EU48" s="34">
        <v>0</v>
      </c>
      <c r="EV48" s="34">
        <v>0</v>
      </c>
      <c r="EW48" s="34">
        <v>0</v>
      </c>
      <c r="EX48" s="34">
        <v>0</v>
      </c>
      <c r="EY48" s="34">
        <v>10.19151004536617</v>
      </c>
      <c r="EZ48" s="34">
        <v>2.1717333333333335</v>
      </c>
      <c r="FA48" s="34">
        <v>0</v>
      </c>
      <c r="FB48" s="34">
        <v>0.5170848488292794</v>
      </c>
      <c r="FC48" s="34">
        <v>0</v>
      </c>
      <c r="FD48" s="34">
        <v>20.040473318018808</v>
      </c>
      <c r="FE48" s="34">
        <v>0</v>
      </c>
      <c r="FF48" s="34">
        <v>0</v>
      </c>
      <c r="FG48" s="34">
        <v>0</v>
      </c>
      <c r="FH48" s="34">
        <v>0</v>
      </c>
      <c r="FI48" s="34">
        <v>0</v>
      </c>
      <c r="FJ48" s="34">
        <v>0</v>
      </c>
      <c r="FK48" s="34">
        <v>2.4919251473981032</v>
      </c>
      <c r="FL48" s="34">
        <v>0</v>
      </c>
      <c r="FM48" s="34">
        <v>0</v>
      </c>
      <c r="FN48" s="34">
        <v>0</v>
      </c>
      <c r="FO48" s="34">
        <v>0</v>
      </c>
      <c r="FP48" s="34">
        <v>0</v>
      </c>
      <c r="FQ48" s="34">
        <v>0</v>
      </c>
      <c r="FR48" s="34">
        <v>137.56069356424558</v>
      </c>
      <c r="FS48" s="34">
        <v>12.716833629809942</v>
      </c>
      <c r="FT48" s="34">
        <v>0</v>
      </c>
      <c r="FU48" s="34">
        <v>0.4124505059392873</v>
      </c>
      <c r="FV48" s="34">
        <v>0</v>
      </c>
      <c r="FW48" s="34">
        <v>0</v>
      </c>
      <c r="FX48" s="34">
        <v>0</v>
      </c>
      <c r="FY48" s="34">
        <v>0</v>
      </c>
      <c r="FZ48" s="34">
        <v>0.625</v>
      </c>
      <c r="GA48" s="34">
        <v>0</v>
      </c>
      <c r="GB48" s="34">
        <v>0.11044176706827309</v>
      </c>
      <c r="GC48" s="34">
        <v>0</v>
      </c>
      <c r="GD48" s="34">
        <v>0</v>
      </c>
      <c r="GE48" s="34">
        <v>15.950667369873017</v>
      </c>
      <c r="GF48" s="34">
        <v>34.15851851851852</v>
      </c>
      <c r="GG48" s="34">
        <v>0</v>
      </c>
      <c r="GH48" s="34">
        <v>0</v>
      </c>
      <c r="GI48" s="34">
        <v>38.30646551724138</v>
      </c>
      <c r="GJ48" s="34">
        <v>0</v>
      </c>
      <c r="GK48" s="34">
        <v>0</v>
      </c>
      <c r="GL48" s="34">
        <v>0</v>
      </c>
      <c r="GM48" s="34">
        <v>10.14760147601476</v>
      </c>
      <c r="GN48" s="34">
        <v>8.716586418728209</v>
      </c>
      <c r="GO48" s="34">
        <v>0</v>
      </c>
      <c r="GP48" s="34">
        <v>0</v>
      </c>
      <c r="GQ48" s="34">
        <v>0</v>
      </c>
      <c r="GR48" s="34">
        <v>0</v>
      </c>
      <c r="GS48" s="34">
        <v>0</v>
      </c>
      <c r="GT48" s="34">
        <v>25.303643724696357</v>
      </c>
      <c r="GU48" s="34">
        <v>0</v>
      </c>
      <c r="GV48" s="34">
        <v>0</v>
      </c>
      <c r="GW48" s="34">
        <v>1.9764940157254007</v>
      </c>
      <c r="GX48" s="34">
        <v>0</v>
      </c>
      <c r="GY48" s="34">
        <v>0</v>
      </c>
      <c r="GZ48" s="34">
        <v>33.266590985794494</v>
      </c>
      <c r="HA48" s="34">
        <v>0</v>
      </c>
      <c r="HB48" s="34">
        <v>0</v>
      </c>
      <c r="HC48" s="34">
        <v>0</v>
      </c>
      <c r="HD48" s="34">
        <v>0</v>
      </c>
      <c r="HE48" s="34">
        <v>0</v>
      </c>
      <c r="HF48" s="34">
        <v>0</v>
      </c>
      <c r="HG48" s="34">
        <v>0</v>
      </c>
      <c r="HH48" s="34">
        <v>0</v>
      </c>
      <c r="HI48" s="34">
        <v>0</v>
      </c>
      <c r="HJ48" s="34">
        <v>4.343065693430657</v>
      </c>
      <c r="HK48" s="34">
        <v>0</v>
      </c>
      <c r="HL48" s="34">
        <v>0</v>
      </c>
      <c r="HM48" s="34">
        <v>0</v>
      </c>
      <c r="HN48" s="35">
        <v>0</v>
      </c>
    </row>
    <row r="49" spans="1:222" ht="15" customHeight="1">
      <c r="A49" s="3"/>
      <c r="B49" s="38">
        <v>561</v>
      </c>
      <c r="C49" s="10" t="s">
        <v>45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67">
        <v>0</v>
      </c>
      <c r="CR49" s="67">
        <v>0</v>
      </c>
      <c r="CS49" s="67">
        <v>0</v>
      </c>
      <c r="CT49" s="67">
        <v>0</v>
      </c>
      <c r="CU49" s="67">
        <v>0</v>
      </c>
      <c r="CV49" s="67">
        <v>0</v>
      </c>
      <c r="CW49" s="67">
        <v>0</v>
      </c>
      <c r="CX49" s="67">
        <v>0</v>
      </c>
      <c r="CY49" s="67">
        <v>0</v>
      </c>
      <c r="CZ49" s="67">
        <v>0</v>
      </c>
      <c r="DA49" s="67">
        <v>0</v>
      </c>
      <c r="DB49" s="67">
        <v>0</v>
      </c>
      <c r="DC49" s="67">
        <v>0</v>
      </c>
      <c r="DD49" s="67">
        <v>0</v>
      </c>
      <c r="DE49" s="67">
        <v>0</v>
      </c>
      <c r="DF49" s="67">
        <v>0</v>
      </c>
      <c r="DG49" s="67">
        <v>0</v>
      </c>
      <c r="DH49" s="67">
        <v>0</v>
      </c>
      <c r="DI49" s="67">
        <v>0</v>
      </c>
      <c r="DJ49" s="67">
        <v>0</v>
      </c>
      <c r="DK49" s="67">
        <v>0</v>
      </c>
      <c r="DL49" s="67">
        <v>0</v>
      </c>
      <c r="DM49" s="67">
        <v>0</v>
      </c>
      <c r="DN49" s="67">
        <v>0</v>
      </c>
      <c r="DO49" s="67">
        <v>0</v>
      </c>
      <c r="DP49" s="67">
        <v>0</v>
      </c>
      <c r="DQ49" s="67">
        <v>0</v>
      </c>
      <c r="DR49" s="67">
        <v>0</v>
      </c>
      <c r="DS49" s="67">
        <v>0</v>
      </c>
      <c r="DT49" s="67">
        <v>0</v>
      </c>
      <c r="DU49" s="67">
        <v>0</v>
      </c>
      <c r="DV49" s="67">
        <v>0</v>
      </c>
      <c r="DW49" s="67">
        <v>0</v>
      </c>
      <c r="DX49" s="67">
        <v>0</v>
      </c>
      <c r="DY49" s="67">
        <v>0</v>
      </c>
      <c r="DZ49" s="67">
        <v>0</v>
      </c>
      <c r="EA49" s="67">
        <v>0</v>
      </c>
      <c r="EB49" s="67">
        <v>0</v>
      </c>
      <c r="EC49" s="67">
        <v>0</v>
      </c>
      <c r="ED49" s="67">
        <v>0</v>
      </c>
      <c r="EE49" s="67">
        <v>0</v>
      </c>
      <c r="EF49" s="67">
        <v>0</v>
      </c>
      <c r="EG49" s="67">
        <v>0</v>
      </c>
      <c r="EH49" s="67">
        <v>0</v>
      </c>
      <c r="EI49" s="67">
        <v>0</v>
      </c>
      <c r="EJ49" s="67">
        <v>0</v>
      </c>
      <c r="EK49" s="67">
        <v>0</v>
      </c>
      <c r="EL49" s="67">
        <v>0</v>
      </c>
      <c r="EM49" s="67">
        <v>0</v>
      </c>
      <c r="EN49" s="67">
        <v>0</v>
      </c>
      <c r="EO49" s="67">
        <v>0</v>
      </c>
      <c r="EP49" s="67">
        <v>0</v>
      </c>
      <c r="EQ49" s="67">
        <v>0</v>
      </c>
      <c r="ER49" s="67">
        <v>0</v>
      </c>
      <c r="ES49" s="67">
        <v>0</v>
      </c>
      <c r="ET49" s="67">
        <v>0</v>
      </c>
      <c r="EU49" s="67">
        <v>0</v>
      </c>
      <c r="EV49" s="67">
        <v>0</v>
      </c>
      <c r="EW49" s="67">
        <v>0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0</v>
      </c>
      <c r="FD49" s="67">
        <v>0</v>
      </c>
      <c r="FE49" s="67">
        <v>0</v>
      </c>
      <c r="FF49" s="67">
        <v>0</v>
      </c>
      <c r="FG49" s="67">
        <v>0</v>
      </c>
      <c r="FH49" s="67">
        <v>0</v>
      </c>
      <c r="FI49" s="67">
        <v>0</v>
      </c>
      <c r="FJ49" s="67">
        <v>0</v>
      </c>
      <c r="FK49" s="67">
        <v>0</v>
      </c>
      <c r="FL49" s="67">
        <v>0</v>
      </c>
      <c r="FM49" s="67">
        <v>0</v>
      </c>
      <c r="FN49" s="67">
        <v>0</v>
      </c>
      <c r="FO49" s="67">
        <v>0</v>
      </c>
      <c r="FP49" s="67">
        <v>0</v>
      </c>
      <c r="FQ49" s="67">
        <v>0</v>
      </c>
      <c r="FR49" s="67">
        <v>39.72039489695589</v>
      </c>
      <c r="FS49" s="67">
        <v>0</v>
      </c>
      <c r="FT49" s="67">
        <v>0</v>
      </c>
      <c r="FU49" s="67">
        <v>0</v>
      </c>
      <c r="FV49" s="67">
        <v>0</v>
      </c>
      <c r="FW49" s="67">
        <v>0</v>
      </c>
      <c r="FX49" s="67">
        <v>0</v>
      </c>
      <c r="FY49" s="67">
        <v>0</v>
      </c>
      <c r="FZ49" s="67">
        <v>0</v>
      </c>
      <c r="GA49" s="67">
        <v>0</v>
      </c>
      <c r="GB49" s="67">
        <v>0</v>
      </c>
      <c r="GC49" s="67">
        <v>0</v>
      </c>
      <c r="GD49" s="67">
        <v>0</v>
      </c>
      <c r="GE49" s="67">
        <v>0</v>
      </c>
      <c r="GF49" s="67">
        <v>0</v>
      </c>
      <c r="GG49" s="67">
        <v>0</v>
      </c>
      <c r="GH49" s="67">
        <v>0</v>
      </c>
      <c r="GI49" s="67">
        <v>0</v>
      </c>
      <c r="GJ49" s="67">
        <v>0</v>
      </c>
      <c r="GK49" s="67">
        <v>0</v>
      </c>
      <c r="GL49" s="67">
        <v>0</v>
      </c>
      <c r="GM49" s="67">
        <v>0</v>
      </c>
      <c r="GN49" s="67">
        <v>0</v>
      </c>
      <c r="GO49" s="67">
        <v>0</v>
      </c>
      <c r="GP49" s="67">
        <v>0</v>
      </c>
      <c r="GQ49" s="67">
        <v>0</v>
      </c>
      <c r="GR49" s="67">
        <v>0</v>
      </c>
      <c r="GS49" s="67">
        <v>0</v>
      </c>
      <c r="GT49" s="67">
        <v>0</v>
      </c>
      <c r="GU49" s="67">
        <v>0</v>
      </c>
      <c r="GV49" s="67">
        <v>0</v>
      </c>
      <c r="GW49" s="67">
        <v>0</v>
      </c>
      <c r="GX49" s="67">
        <v>0</v>
      </c>
      <c r="GY49" s="67">
        <v>0</v>
      </c>
      <c r="GZ49" s="67">
        <v>0</v>
      </c>
      <c r="HA49" s="67">
        <v>0</v>
      </c>
      <c r="HB49" s="67">
        <v>0</v>
      </c>
      <c r="HC49" s="67">
        <v>0</v>
      </c>
      <c r="HD49" s="67">
        <v>0</v>
      </c>
      <c r="HE49" s="67">
        <v>0</v>
      </c>
      <c r="HF49" s="67">
        <v>0</v>
      </c>
      <c r="HG49" s="67">
        <v>0</v>
      </c>
      <c r="HH49" s="67">
        <v>0</v>
      </c>
      <c r="HI49" s="67">
        <v>0</v>
      </c>
      <c r="HJ49" s="67">
        <v>0</v>
      </c>
      <c r="HK49" s="67">
        <v>0</v>
      </c>
      <c r="HL49" s="67">
        <v>0</v>
      </c>
      <c r="HM49" s="67">
        <v>0</v>
      </c>
      <c r="HN49" s="68">
        <v>0</v>
      </c>
    </row>
    <row r="50" spans="1:222" ht="15" customHeight="1">
      <c r="A50" s="3"/>
      <c r="B50" s="38">
        <v>562</v>
      </c>
      <c r="C50" s="10" t="s">
        <v>46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6.777005136309759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4.656487680466366</v>
      </c>
      <c r="AM50" s="67">
        <v>0</v>
      </c>
      <c r="AN50" s="67">
        <v>0</v>
      </c>
      <c r="AO50" s="67">
        <v>168.4952569329512</v>
      </c>
      <c r="AP50" s="67">
        <v>0</v>
      </c>
      <c r="AQ50" s="67">
        <v>0.5617977528089888</v>
      </c>
      <c r="AR50" s="67">
        <v>0</v>
      </c>
      <c r="AS50" s="67">
        <v>0</v>
      </c>
      <c r="AT50" s="67">
        <v>0.3683737646001797</v>
      </c>
      <c r="AU50" s="67">
        <v>0</v>
      </c>
      <c r="AV50" s="67">
        <v>0</v>
      </c>
      <c r="AW50" s="67">
        <v>0</v>
      </c>
      <c r="AX50" s="67">
        <v>0</v>
      </c>
      <c r="AY50" s="67">
        <v>5.6981300089047195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0.37513691128148957</v>
      </c>
      <c r="BK50" s="67">
        <v>0</v>
      </c>
      <c r="BL50" s="67">
        <v>1.4080443828016644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0</v>
      </c>
      <c r="CQ50" s="67">
        <v>4.859813084112149</v>
      </c>
      <c r="CR50" s="67">
        <v>0</v>
      </c>
      <c r="CS50" s="67">
        <v>0</v>
      </c>
      <c r="CT50" s="67">
        <v>0</v>
      </c>
      <c r="CU50" s="67">
        <v>0</v>
      </c>
      <c r="CV50" s="67">
        <v>0</v>
      </c>
      <c r="CW50" s="67">
        <v>0</v>
      </c>
      <c r="CX50" s="67">
        <v>0</v>
      </c>
      <c r="CY50" s="67">
        <v>11.131277108433736</v>
      </c>
      <c r="CZ50" s="67">
        <v>0</v>
      </c>
      <c r="DA50" s="67">
        <v>0</v>
      </c>
      <c r="DB50" s="67">
        <v>0</v>
      </c>
      <c r="DC50" s="67">
        <v>0</v>
      </c>
      <c r="DD50" s="67">
        <v>0</v>
      </c>
      <c r="DE50" s="67">
        <v>0</v>
      </c>
      <c r="DF50" s="67">
        <v>0</v>
      </c>
      <c r="DG50" s="67">
        <v>0</v>
      </c>
      <c r="DH50" s="67">
        <v>0</v>
      </c>
      <c r="DI50" s="67">
        <v>0</v>
      </c>
      <c r="DJ50" s="67">
        <v>0</v>
      </c>
      <c r="DK50" s="67">
        <v>0</v>
      </c>
      <c r="DL50" s="67">
        <v>0</v>
      </c>
      <c r="DM50" s="67">
        <v>0</v>
      </c>
      <c r="DN50" s="67">
        <v>0</v>
      </c>
      <c r="DO50" s="67">
        <v>0</v>
      </c>
      <c r="DP50" s="67">
        <v>0</v>
      </c>
      <c r="DQ50" s="67">
        <v>0</v>
      </c>
      <c r="DR50" s="67">
        <v>0</v>
      </c>
      <c r="DS50" s="67">
        <v>0</v>
      </c>
      <c r="DT50" s="67">
        <v>2.4235515280053987</v>
      </c>
      <c r="DU50" s="67">
        <v>0</v>
      </c>
      <c r="DV50" s="67">
        <v>3.803203661327231</v>
      </c>
      <c r="DW50" s="67">
        <v>0</v>
      </c>
      <c r="DX50" s="67">
        <v>0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5.826211478978119</v>
      </c>
      <c r="EI50" s="67">
        <v>0</v>
      </c>
      <c r="EJ50" s="67">
        <v>0</v>
      </c>
      <c r="EK50" s="67">
        <v>0</v>
      </c>
      <c r="EL50" s="67">
        <v>0</v>
      </c>
      <c r="EM50" s="67">
        <v>0</v>
      </c>
      <c r="EN50" s="67">
        <v>0</v>
      </c>
      <c r="EO50" s="67">
        <v>0</v>
      </c>
      <c r="EP50" s="67">
        <v>22.094640820980615</v>
      </c>
      <c r="EQ50" s="67">
        <v>0</v>
      </c>
      <c r="ER50" s="67">
        <v>0</v>
      </c>
      <c r="ES50" s="67">
        <v>0</v>
      </c>
      <c r="ET50" s="67">
        <v>0</v>
      </c>
      <c r="EU50" s="67">
        <v>0</v>
      </c>
      <c r="EV50" s="67">
        <v>0</v>
      </c>
      <c r="EW50" s="67">
        <v>0</v>
      </c>
      <c r="EX50" s="67">
        <v>0</v>
      </c>
      <c r="EY50" s="67">
        <v>6.027543745949449</v>
      </c>
      <c r="EZ50" s="67">
        <v>0</v>
      </c>
      <c r="FA50" s="67">
        <v>0</v>
      </c>
      <c r="FB50" s="67">
        <v>0</v>
      </c>
      <c r="FC50" s="67">
        <v>0</v>
      </c>
      <c r="FD50" s="67">
        <v>0</v>
      </c>
      <c r="FE50" s="67">
        <v>0</v>
      </c>
      <c r="FF50" s="67">
        <v>0</v>
      </c>
      <c r="FG50" s="67">
        <v>0</v>
      </c>
      <c r="FH50" s="67">
        <v>0</v>
      </c>
      <c r="FI50" s="67">
        <v>0</v>
      </c>
      <c r="FJ50" s="67">
        <v>0</v>
      </c>
      <c r="FK50" s="67">
        <v>0</v>
      </c>
      <c r="FL50" s="67">
        <v>0</v>
      </c>
      <c r="FM50" s="67">
        <v>0</v>
      </c>
      <c r="FN50" s="67">
        <v>0</v>
      </c>
      <c r="FO50" s="67">
        <v>0</v>
      </c>
      <c r="FP50" s="67">
        <v>0</v>
      </c>
      <c r="FQ50" s="67">
        <v>0</v>
      </c>
      <c r="FR50" s="67">
        <v>23.178810977093736</v>
      </c>
      <c r="FS50" s="67">
        <v>8.889757513341447</v>
      </c>
      <c r="FT50" s="67">
        <v>0</v>
      </c>
      <c r="FU50" s="67">
        <v>0</v>
      </c>
      <c r="FV50" s="67">
        <v>0</v>
      </c>
      <c r="FW50" s="67">
        <v>0</v>
      </c>
      <c r="FX50" s="67">
        <v>0</v>
      </c>
      <c r="FY50" s="67">
        <v>0</v>
      </c>
      <c r="FZ50" s="67">
        <v>0</v>
      </c>
      <c r="GA50" s="67">
        <v>0</v>
      </c>
      <c r="GB50" s="67">
        <v>0</v>
      </c>
      <c r="GC50" s="67">
        <v>0</v>
      </c>
      <c r="GD50" s="67">
        <v>0</v>
      </c>
      <c r="GE50" s="67">
        <v>0</v>
      </c>
      <c r="GF50" s="67">
        <v>0</v>
      </c>
      <c r="GG50" s="67">
        <v>0</v>
      </c>
      <c r="GH50" s="67">
        <v>0</v>
      </c>
      <c r="GI50" s="67">
        <v>0</v>
      </c>
      <c r="GJ50" s="67">
        <v>0</v>
      </c>
      <c r="GK50" s="67">
        <v>0</v>
      </c>
      <c r="GL50" s="67">
        <v>0</v>
      </c>
      <c r="GM50" s="67">
        <v>0</v>
      </c>
      <c r="GN50" s="67">
        <v>5.39598206873651</v>
      </c>
      <c r="GO50" s="67">
        <v>0</v>
      </c>
      <c r="GP50" s="67">
        <v>0</v>
      </c>
      <c r="GQ50" s="67">
        <v>0</v>
      </c>
      <c r="GR50" s="67">
        <v>0</v>
      </c>
      <c r="GS50" s="67">
        <v>0</v>
      </c>
      <c r="GT50" s="67">
        <v>0</v>
      </c>
      <c r="GU50" s="67">
        <v>0</v>
      </c>
      <c r="GV50" s="67">
        <v>0</v>
      </c>
      <c r="GW50" s="67">
        <v>0</v>
      </c>
      <c r="GX50" s="67">
        <v>0</v>
      </c>
      <c r="GY50" s="67">
        <v>0</v>
      </c>
      <c r="GZ50" s="67">
        <v>13.898659221305188</v>
      </c>
      <c r="HA50" s="67">
        <v>0</v>
      </c>
      <c r="HB50" s="67">
        <v>0</v>
      </c>
      <c r="HC50" s="67">
        <v>0</v>
      </c>
      <c r="HD50" s="67">
        <v>0</v>
      </c>
      <c r="HE50" s="67">
        <v>0</v>
      </c>
      <c r="HF50" s="67">
        <v>0</v>
      </c>
      <c r="HG50" s="67">
        <v>0</v>
      </c>
      <c r="HH50" s="67">
        <v>0</v>
      </c>
      <c r="HI50" s="67">
        <v>0</v>
      </c>
      <c r="HJ50" s="67">
        <v>0</v>
      </c>
      <c r="HK50" s="67">
        <v>0</v>
      </c>
      <c r="HL50" s="67">
        <v>0</v>
      </c>
      <c r="HM50" s="67">
        <v>0</v>
      </c>
      <c r="HN50" s="68">
        <v>0</v>
      </c>
    </row>
    <row r="51" spans="1:222" ht="15" customHeight="1">
      <c r="A51" s="3"/>
      <c r="B51" s="38">
        <v>563</v>
      </c>
      <c r="C51" s="10" t="s">
        <v>47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0</v>
      </c>
      <c r="CC51" s="67">
        <v>0</v>
      </c>
      <c r="CD51" s="67">
        <v>0</v>
      </c>
      <c r="CE51" s="67">
        <v>0</v>
      </c>
      <c r="CF51" s="67">
        <v>0</v>
      </c>
      <c r="CG51" s="67">
        <v>0</v>
      </c>
      <c r="CH51" s="67">
        <v>0</v>
      </c>
      <c r="CI51" s="67">
        <v>0</v>
      </c>
      <c r="CJ51" s="67">
        <v>0</v>
      </c>
      <c r="CK51" s="67">
        <v>0</v>
      </c>
      <c r="CL51" s="67">
        <v>0</v>
      </c>
      <c r="CM51" s="67">
        <v>0</v>
      </c>
      <c r="CN51" s="67">
        <v>0</v>
      </c>
      <c r="CO51" s="67">
        <v>0</v>
      </c>
      <c r="CP51" s="67">
        <v>0</v>
      </c>
      <c r="CQ51" s="67">
        <v>0</v>
      </c>
      <c r="CR51" s="67">
        <v>0</v>
      </c>
      <c r="CS51" s="67">
        <v>0</v>
      </c>
      <c r="CT51" s="67">
        <v>0</v>
      </c>
      <c r="CU51" s="67">
        <v>0</v>
      </c>
      <c r="CV51" s="67">
        <v>0</v>
      </c>
      <c r="CW51" s="67">
        <v>0</v>
      </c>
      <c r="CX51" s="67">
        <v>0</v>
      </c>
      <c r="CY51" s="67">
        <v>0</v>
      </c>
      <c r="CZ51" s="67">
        <v>0</v>
      </c>
      <c r="DA51" s="67">
        <v>0</v>
      </c>
      <c r="DB51" s="67">
        <v>0</v>
      </c>
      <c r="DC51" s="67">
        <v>0</v>
      </c>
      <c r="DD51" s="67">
        <v>0</v>
      </c>
      <c r="DE51" s="67">
        <v>0</v>
      </c>
      <c r="DF51" s="67">
        <v>0</v>
      </c>
      <c r="DG51" s="67">
        <v>0</v>
      </c>
      <c r="DH51" s="67">
        <v>0</v>
      </c>
      <c r="DI51" s="67">
        <v>0</v>
      </c>
      <c r="DJ51" s="67">
        <v>0</v>
      </c>
      <c r="DK51" s="67">
        <v>0</v>
      </c>
      <c r="DL51" s="67">
        <v>0</v>
      </c>
      <c r="DM51" s="67">
        <v>0</v>
      </c>
      <c r="DN51" s="67">
        <v>0</v>
      </c>
      <c r="DO51" s="67">
        <v>0</v>
      </c>
      <c r="DP51" s="67">
        <v>0</v>
      </c>
      <c r="DQ51" s="67">
        <v>0</v>
      </c>
      <c r="DR51" s="67">
        <v>0</v>
      </c>
      <c r="DS51" s="67">
        <v>0</v>
      </c>
      <c r="DT51" s="67">
        <v>0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</v>
      </c>
      <c r="EI51" s="67">
        <v>0</v>
      </c>
      <c r="EJ51" s="67">
        <v>0</v>
      </c>
      <c r="EK51" s="67">
        <v>0</v>
      </c>
      <c r="EL51" s="67">
        <v>0</v>
      </c>
      <c r="EM51" s="67">
        <v>0</v>
      </c>
      <c r="EN51" s="67">
        <v>0</v>
      </c>
      <c r="EO51" s="67">
        <v>0</v>
      </c>
      <c r="EP51" s="67">
        <v>0</v>
      </c>
      <c r="EQ51" s="67">
        <v>0</v>
      </c>
      <c r="ER51" s="67">
        <v>0</v>
      </c>
      <c r="ES51" s="67">
        <v>0</v>
      </c>
      <c r="ET51" s="67">
        <v>0</v>
      </c>
      <c r="EU51" s="67">
        <v>0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</v>
      </c>
      <c r="FB51" s="67">
        <v>0</v>
      </c>
      <c r="FC51" s="67">
        <v>0</v>
      </c>
      <c r="FD51" s="67">
        <v>0</v>
      </c>
      <c r="FE51" s="67">
        <v>0</v>
      </c>
      <c r="FF51" s="67">
        <v>0</v>
      </c>
      <c r="FG51" s="67">
        <v>0</v>
      </c>
      <c r="FH51" s="67">
        <v>0</v>
      </c>
      <c r="FI51" s="67">
        <v>0</v>
      </c>
      <c r="FJ51" s="67">
        <v>0</v>
      </c>
      <c r="FK51" s="67">
        <v>0</v>
      </c>
      <c r="FL51" s="67">
        <v>0</v>
      </c>
      <c r="FM51" s="67">
        <v>0</v>
      </c>
      <c r="FN51" s="67">
        <v>0</v>
      </c>
      <c r="FO51" s="67">
        <v>0</v>
      </c>
      <c r="FP51" s="67">
        <v>0</v>
      </c>
      <c r="FQ51" s="67">
        <v>0</v>
      </c>
      <c r="FR51" s="67">
        <v>12.002359500793396</v>
      </c>
      <c r="FS51" s="67">
        <v>0</v>
      </c>
      <c r="FT51" s="67">
        <v>0</v>
      </c>
      <c r="FU51" s="67">
        <v>0</v>
      </c>
      <c r="FV51" s="67">
        <v>0</v>
      </c>
      <c r="FW51" s="67">
        <v>0</v>
      </c>
      <c r="FX51" s="67">
        <v>0</v>
      </c>
      <c r="FY51" s="67">
        <v>0</v>
      </c>
      <c r="FZ51" s="67">
        <v>0</v>
      </c>
      <c r="GA51" s="67">
        <v>0</v>
      </c>
      <c r="GB51" s="67">
        <v>0</v>
      </c>
      <c r="GC51" s="67">
        <v>0</v>
      </c>
      <c r="GD51" s="67">
        <v>0</v>
      </c>
      <c r="GE51" s="67">
        <v>0</v>
      </c>
      <c r="GF51" s="67">
        <v>0</v>
      </c>
      <c r="GG51" s="67">
        <v>0</v>
      </c>
      <c r="GH51" s="67">
        <v>0</v>
      </c>
      <c r="GI51" s="67">
        <v>0</v>
      </c>
      <c r="GJ51" s="67">
        <v>0</v>
      </c>
      <c r="GK51" s="67">
        <v>0</v>
      </c>
      <c r="GL51" s="67">
        <v>0</v>
      </c>
      <c r="GM51" s="67">
        <v>0</v>
      </c>
      <c r="GN51" s="67">
        <v>0</v>
      </c>
      <c r="GO51" s="67">
        <v>0</v>
      </c>
      <c r="GP51" s="67">
        <v>0</v>
      </c>
      <c r="GQ51" s="67">
        <v>0</v>
      </c>
      <c r="GR51" s="67">
        <v>0</v>
      </c>
      <c r="GS51" s="67">
        <v>0</v>
      </c>
      <c r="GT51" s="67">
        <v>0</v>
      </c>
      <c r="GU51" s="67">
        <v>0</v>
      </c>
      <c r="GV51" s="67">
        <v>0</v>
      </c>
      <c r="GW51" s="67">
        <v>0</v>
      </c>
      <c r="GX51" s="67">
        <v>0</v>
      </c>
      <c r="GY51" s="67">
        <v>0</v>
      </c>
      <c r="GZ51" s="67">
        <v>19.367931764489306</v>
      </c>
      <c r="HA51" s="67">
        <v>0</v>
      </c>
      <c r="HB51" s="67">
        <v>0</v>
      </c>
      <c r="HC51" s="67">
        <v>0</v>
      </c>
      <c r="HD51" s="67">
        <v>0</v>
      </c>
      <c r="HE51" s="67">
        <v>0</v>
      </c>
      <c r="HF51" s="67">
        <v>0</v>
      </c>
      <c r="HG51" s="67">
        <v>0</v>
      </c>
      <c r="HH51" s="67">
        <v>0</v>
      </c>
      <c r="HI51" s="67">
        <v>0</v>
      </c>
      <c r="HJ51" s="67">
        <v>0</v>
      </c>
      <c r="HK51" s="67">
        <v>0</v>
      </c>
      <c r="HL51" s="67">
        <v>0</v>
      </c>
      <c r="HM51" s="67">
        <v>0</v>
      </c>
      <c r="HN51" s="68">
        <v>0</v>
      </c>
    </row>
    <row r="52" spans="1:222" ht="15" customHeight="1">
      <c r="A52" s="3"/>
      <c r="B52" s="38">
        <v>564</v>
      </c>
      <c r="C52" s="10" t="s">
        <v>48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67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67">
        <v>0</v>
      </c>
      <c r="CR52" s="67">
        <v>0</v>
      </c>
      <c r="CS52" s="67">
        <v>0</v>
      </c>
      <c r="CT52" s="67">
        <v>0</v>
      </c>
      <c r="CU52" s="67">
        <v>0</v>
      </c>
      <c r="CV52" s="67">
        <v>0</v>
      </c>
      <c r="CW52" s="67">
        <v>0</v>
      </c>
      <c r="CX52" s="67">
        <v>0</v>
      </c>
      <c r="CY52" s="67">
        <v>0</v>
      </c>
      <c r="CZ52" s="67">
        <v>0</v>
      </c>
      <c r="DA52" s="67">
        <v>0</v>
      </c>
      <c r="DB52" s="67">
        <v>0</v>
      </c>
      <c r="DC52" s="67">
        <v>0</v>
      </c>
      <c r="DD52" s="67">
        <v>0</v>
      </c>
      <c r="DE52" s="67">
        <v>0</v>
      </c>
      <c r="DF52" s="67">
        <v>0</v>
      </c>
      <c r="DG52" s="67">
        <v>5.369896404631322</v>
      </c>
      <c r="DH52" s="67">
        <v>0</v>
      </c>
      <c r="DI52" s="67">
        <v>0</v>
      </c>
      <c r="DJ52" s="67">
        <v>0</v>
      </c>
      <c r="DK52" s="67">
        <v>0</v>
      </c>
      <c r="DL52" s="67">
        <v>0</v>
      </c>
      <c r="DM52" s="67">
        <v>0</v>
      </c>
      <c r="DN52" s="67">
        <v>0</v>
      </c>
      <c r="DO52" s="67">
        <v>0</v>
      </c>
      <c r="DP52" s="67">
        <v>0</v>
      </c>
      <c r="DQ52" s="67">
        <v>0</v>
      </c>
      <c r="DR52" s="67">
        <v>0</v>
      </c>
      <c r="DS52" s="67">
        <v>0</v>
      </c>
      <c r="DT52" s="67">
        <v>0</v>
      </c>
      <c r="DU52" s="67">
        <v>0</v>
      </c>
      <c r="DV52" s="67">
        <v>0</v>
      </c>
      <c r="DW52" s="67">
        <v>0</v>
      </c>
      <c r="DX52" s="67">
        <v>0</v>
      </c>
      <c r="DY52" s="67">
        <v>0</v>
      </c>
      <c r="DZ52" s="67">
        <v>0</v>
      </c>
      <c r="EA52" s="67">
        <v>0</v>
      </c>
      <c r="EB52" s="67">
        <v>0</v>
      </c>
      <c r="EC52" s="67">
        <v>0</v>
      </c>
      <c r="ED52" s="67">
        <v>0</v>
      </c>
      <c r="EE52" s="67">
        <v>0</v>
      </c>
      <c r="EF52" s="67">
        <v>0</v>
      </c>
      <c r="EG52" s="67">
        <v>0</v>
      </c>
      <c r="EH52" s="67">
        <v>0</v>
      </c>
      <c r="EI52" s="67">
        <v>0</v>
      </c>
      <c r="EJ52" s="67">
        <v>0</v>
      </c>
      <c r="EK52" s="67">
        <v>0</v>
      </c>
      <c r="EL52" s="67">
        <v>0</v>
      </c>
      <c r="EM52" s="67">
        <v>0</v>
      </c>
      <c r="EN52" s="67">
        <v>0</v>
      </c>
      <c r="EO52" s="67">
        <v>0</v>
      </c>
      <c r="EP52" s="67">
        <v>0</v>
      </c>
      <c r="EQ52" s="67">
        <v>0</v>
      </c>
      <c r="ER52" s="67">
        <v>0</v>
      </c>
      <c r="ES52" s="67">
        <v>0</v>
      </c>
      <c r="ET52" s="67">
        <v>0</v>
      </c>
      <c r="EU52" s="67">
        <v>0</v>
      </c>
      <c r="EV52" s="67">
        <v>0</v>
      </c>
      <c r="EW52" s="67">
        <v>0</v>
      </c>
      <c r="EX52" s="67">
        <v>0</v>
      </c>
      <c r="EY52" s="67">
        <v>4.163966299416721</v>
      </c>
      <c r="EZ52" s="67">
        <v>0</v>
      </c>
      <c r="FA52" s="67">
        <v>0</v>
      </c>
      <c r="FB52" s="67">
        <v>0</v>
      </c>
      <c r="FC52" s="67">
        <v>0</v>
      </c>
      <c r="FD52" s="67">
        <v>20.040473318018808</v>
      </c>
      <c r="FE52" s="67">
        <v>0</v>
      </c>
      <c r="FF52" s="67">
        <v>0</v>
      </c>
      <c r="FG52" s="67">
        <v>0</v>
      </c>
      <c r="FH52" s="67">
        <v>0</v>
      </c>
      <c r="FI52" s="67">
        <v>0</v>
      </c>
      <c r="FJ52" s="67">
        <v>0</v>
      </c>
      <c r="FK52" s="67">
        <v>0</v>
      </c>
      <c r="FL52" s="67">
        <v>0</v>
      </c>
      <c r="FM52" s="67">
        <v>0</v>
      </c>
      <c r="FN52" s="67">
        <v>0</v>
      </c>
      <c r="FO52" s="67">
        <v>0</v>
      </c>
      <c r="FP52" s="67">
        <v>0</v>
      </c>
      <c r="FQ52" s="67">
        <v>0</v>
      </c>
      <c r="FR52" s="67">
        <v>7.036549750299349</v>
      </c>
      <c r="FS52" s="67">
        <v>3.8270761164684957</v>
      </c>
      <c r="FT52" s="67">
        <v>0</v>
      </c>
      <c r="FU52" s="67">
        <v>0</v>
      </c>
      <c r="FV52" s="67">
        <v>0</v>
      </c>
      <c r="FW52" s="67">
        <v>0</v>
      </c>
      <c r="FX52" s="67">
        <v>0</v>
      </c>
      <c r="FY52" s="67">
        <v>0</v>
      </c>
      <c r="FZ52" s="67">
        <v>0.625</v>
      </c>
      <c r="GA52" s="67">
        <v>0</v>
      </c>
      <c r="GB52" s="67">
        <v>0</v>
      </c>
      <c r="GC52" s="67">
        <v>0</v>
      </c>
      <c r="GD52" s="67">
        <v>0</v>
      </c>
      <c r="GE52" s="67">
        <v>0</v>
      </c>
      <c r="GF52" s="67">
        <v>0</v>
      </c>
      <c r="GG52" s="67">
        <v>0</v>
      </c>
      <c r="GH52" s="67">
        <v>0</v>
      </c>
      <c r="GI52" s="67">
        <v>0</v>
      </c>
      <c r="GJ52" s="67">
        <v>0</v>
      </c>
      <c r="GK52" s="67">
        <v>0</v>
      </c>
      <c r="GL52" s="67">
        <v>0</v>
      </c>
      <c r="GM52" s="67">
        <v>0</v>
      </c>
      <c r="GN52" s="67">
        <v>3.3206043499916986</v>
      </c>
      <c r="GO52" s="67">
        <v>0</v>
      </c>
      <c r="GP52" s="67">
        <v>0</v>
      </c>
      <c r="GQ52" s="67">
        <v>0</v>
      </c>
      <c r="GR52" s="67">
        <v>0</v>
      </c>
      <c r="GS52" s="67">
        <v>0</v>
      </c>
      <c r="GT52" s="67">
        <v>0</v>
      </c>
      <c r="GU52" s="67">
        <v>0</v>
      </c>
      <c r="GV52" s="67">
        <v>0</v>
      </c>
      <c r="GW52" s="67">
        <v>0</v>
      </c>
      <c r="GX52" s="67">
        <v>0</v>
      </c>
      <c r="GY52" s="67">
        <v>0</v>
      </c>
      <c r="GZ52" s="67">
        <v>0</v>
      </c>
      <c r="HA52" s="67">
        <v>0</v>
      </c>
      <c r="HB52" s="67">
        <v>0</v>
      </c>
      <c r="HC52" s="67">
        <v>0</v>
      </c>
      <c r="HD52" s="67">
        <v>0</v>
      </c>
      <c r="HE52" s="67">
        <v>0</v>
      </c>
      <c r="HF52" s="67">
        <v>0</v>
      </c>
      <c r="HG52" s="67">
        <v>0</v>
      </c>
      <c r="HH52" s="67">
        <v>0</v>
      </c>
      <c r="HI52" s="67">
        <v>0</v>
      </c>
      <c r="HJ52" s="67">
        <v>1.0218978102189782</v>
      </c>
      <c r="HK52" s="67">
        <v>0</v>
      </c>
      <c r="HL52" s="67">
        <v>0</v>
      </c>
      <c r="HM52" s="67">
        <v>0</v>
      </c>
      <c r="HN52" s="68">
        <v>0</v>
      </c>
    </row>
    <row r="53" spans="1:222" ht="15" customHeight="1">
      <c r="A53" s="3"/>
      <c r="B53" s="38">
        <v>565</v>
      </c>
      <c r="C53" s="10" t="s">
        <v>49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  <c r="CD53" s="67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67">
        <v>0</v>
      </c>
      <c r="CN53" s="67">
        <v>0</v>
      </c>
      <c r="CO53" s="67">
        <v>0</v>
      </c>
      <c r="CP53" s="67">
        <v>0</v>
      </c>
      <c r="CQ53" s="67">
        <v>0</v>
      </c>
      <c r="CR53" s="67">
        <v>0</v>
      </c>
      <c r="CS53" s="67">
        <v>0</v>
      </c>
      <c r="CT53" s="67">
        <v>0</v>
      </c>
      <c r="CU53" s="67">
        <v>0</v>
      </c>
      <c r="CV53" s="67">
        <v>0</v>
      </c>
      <c r="CW53" s="67">
        <v>0</v>
      </c>
      <c r="CX53" s="67">
        <v>0</v>
      </c>
      <c r="CY53" s="67">
        <v>0</v>
      </c>
      <c r="CZ53" s="67">
        <v>0</v>
      </c>
      <c r="DA53" s="67">
        <v>0</v>
      </c>
      <c r="DB53" s="67">
        <v>0</v>
      </c>
      <c r="DC53" s="67">
        <v>0</v>
      </c>
      <c r="DD53" s="67">
        <v>0</v>
      </c>
      <c r="DE53" s="67">
        <v>0</v>
      </c>
      <c r="DF53" s="67">
        <v>0</v>
      </c>
      <c r="DG53" s="67">
        <v>0.26116479498563594</v>
      </c>
      <c r="DH53" s="67">
        <v>0</v>
      </c>
      <c r="DI53" s="67">
        <v>0</v>
      </c>
      <c r="DJ53" s="67">
        <v>0</v>
      </c>
      <c r="DK53" s="67">
        <v>0</v>
      </c>
      <c r="DL53" s="67">
        <v>0</v>
      </c>
      <c r="DM53" s="67">
        <v>0</v>
      </c>
      <c r="DN53" s="67">
        <v>0</v>
      </c>
      <c r="DO53" s="67">
        <v>0</v>
      </c>
      <c r="DP53" s="67">
        <v>0</v>
      </c>
      <c r="DQ53" s="67">
        <v>0</v>
      </c>
      <c r="DR53" s="67">
        <v>0</v>
      </c>
      <c r="DS53" s="67">
        <v>0</v>
      </c>
      <c r="DT53" s="67">
        <v>0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0</v>
      </c>
      <c r="EI53" s="67">
        <v>0</v>
      </c>
      <c r="EJ53" s="67">
        <v>0</v>
      </c>
      <c r="EK53" s="67">
        <v>0</v>
      </c>
      <c r="EL53" s="67">
        <v>0</v>
      </c>
      <c r="EM53" s="67">
        <v>0</v>
      </c>
      <c r="EN53" s="67">
        <v>0</v>
      </c>
      <c r="EO53" s="67">
        <v>0</v>
      </c>
      <c r="EP53" s="67">
        <v>0</v>
      </c>
      <c r="EQ53" s="67">
        <v>0</v>
      </c>
      <c r="ER53" s="67">
        <v>0</v>
      </c>
      <c r="ES53" s="67">
        <v>0</v>
      </c>
      <c r="ET53" s="67">
        <v>0</v>
      </c>
      <c r="EU53" s="67">
        <v>0</v>
      </c>
      <c r="EV53" s="67">
        <v>0</v>
      </c>
      <c r="EW53" s="67">
        <v>0</v>
      </c>
      <c r="EX53" s="67">
        <v>0</v>
      </c>
      <c r="EY53" s="67">
        <v>0</v>
      </c>
      <c r="EZ53" s="67">
        <v>0</v>
      </c>
      <c r="FA53" s="67">
        <v>0</v>
      </c>
      <c r="FB53" s="67">
        <v>0</v>
      </c>
      <c r="FC53" s="67">
        <v>0</v>
      </c>
      <c r="FD53" s="67">
        <v>0</v>
      </c>
      <c r="FE53" s="67">
        <v>0</v>
      </c>
      <c r="FF53" s="67">
        <v>0</v>
      </c>
      <c r="FG53" s="67">
        <v>0</v>
      </c>
      <c r="FH53" s="67">
        <v>0</v>
      </c>
      <c r="FI53" s="67">
        <v>0</v>
      </c>
      <c r="FJ53" s="67">
        <v>0</v>
      </c>
      <c r="FK53" s="67">
        <v>0</v>
      </c>
      <c r="FL53" s="67">
        <v>0</v>
      </c>
      <c r="FM53" s="67">
        <v>0</v>
      </c>
      <c r="FN53" s="67">
        <v>0</v>
      </c>
      <c r="FO53" s="67">
        <v>0</v>
      </c>
      <c r="FP53" s="67">
        <v>0</v>
      </c>
      <c r="FQ53" s="67">
        <v>0</v>
      </c>
      <c r="FR53" s="67">
        <v>0.00016427674425396454</v>
      </c>
      <c r="FS53" s="67">
        <v>0</v>
      </c>
      <c r="FT53" s="67">
        <v>0</v>
      </c>
      <c r="FU53" s="67">
        <v>0</v>
      </c>
      <c r="FV53" s="67">
        <v>0</v>
      </c>
      <c r="FW53" s="67">
        <v>0</v>
      </c>
      <c r="FX53" s="67">
        <v>0</v>
      </c>
      <c r="FY53" s="67">
        <v>0</v>
      </c>
      <c r="FZ53" s="67">
        <v>0</v>
      </c>
      <c r="GA53" s="67">
        <v>0</v>
      </c>
      <c r="GB53" s="67">
        <v>0</v>
      </c>
      <c r="GC53" s="67">
        <v>0</v>
      </c>
      <c r="GD53" s="67">
        <v>0</v>
      </c>
      <c r="GE53" s="67">
        <v>0</v>
      </c>
      <c r="GF53" s="67">
        <v>0</v>
      </c>
      <c r="GG53" s="67">
        <v>0</v>
      </c>
      <c r="GH53" s="67">
        <v>0</v>
      </c>
      <c r="GI53" s="67">
        <v>0</v>
      </c>
      <c r="GJ53" s="67">
        <v>0</v>
      </c>
      <c r="GK53" s="67">
        <v>0</v>
      </c>
      <c r="GL53" s="67">
        <v>0</v>
      </c>
      <c r="GM53" s="67">
        <v>0</v>
      </c>
      <c r="GN53" s="67">
        <v>0</v>
      </c>
      <c r="GO53" s="67">
        <v>0</v>
      </c>
      <c r="GP53" s="67">
        <v>0</v>
      </c>
      <c r="GQ53" s="67">
        <v>0</v>
      </c>
      <c r="GR53" s="67">
        <v>0</v>
      </c>
      <c r="GS53" s="67">
        <v>0</v>
      </c>
      <c r="GT53" s="67">
        <v>0</v>
      </c>
      <c r="GU53" s="67">
        <v>0</v>
      </c>
      <c r="GV53" s="67">
        <v>0</v>
      </c>
      <c r="GW53" s="67">
        <v>0</v>
      </c>
      <c r="GX53" s="67">
        <v>0</v>
      </c>
      <c r="GY53" s="67">
        <v>0</v>
      </c>
      <c r="GZ53" s="67">
        <v>0</v>
      </c>
      <c r="HA53" s="67">
        <v>0</v>
      </c>
      <c r="HB53" s="67">
        <v>0</v>
      </c>
      <c r="HC53" s="67">
        <v>0</v>
      </c>
      <c r="HD53" s="67">
        <v>0</v>
      </c>
      <c r="HE53" s="67">
        <v>0</v>
      </c>
      <c r="HF53" s="67">
        <v>0</v>
      </c>
      <c r="HG53" s="67">
        <v>0</v>
      </c>
      <c r="HH53" s="67">
        <v>0</v>
      </c>
      <c r="HI53" s="67">
        <v>0</v>
      </c>
      <c r="HJ53" s="67">
        <v>2.153284671532847</v>
      </c>
      <c r="HK53" s="67">
        <v>0</v>
      </c>
      <c r="HL53" s="67">
        <v>0</v>
      </c>
      <c r="HM53" s="67">
        <v>0</v>
      </c>
      <c r="HN53" s="68">
        <v>0</v>
      </c>
    </row>
    <row r="54" spans="1:222" ht="15" customHeight="1">
      <c r="A54" s="3"/>
      <c r="B54" s="38">
        <v>569</v>
      </c>
      <c r="C54" s="10" t="s">
        <v>50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2.379385964912281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1.7054050781092318</v>
      </c>
      <c r="AP54" s="67">
        <v>0</v>
      </c>
      <c r="AQ54" s="67">
        <v>0</v>
      </c>
      <c r="AR54" s="67">
        <v>0</v>
      </c>
      <c r="AS54" s="67">
        <v>0</v>
      </c>
      <c r="AT54" s="67">
        <v>2.6954177897574123</v>
      </c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0.13964950711938665</v>
      </c>
      <c r="BK54" s="67">
        <v>0</v>
      </c>
      <c r="BL54" s="67">
        <v>0</v>
      </c>
      <c r="BM54" s="67">
        <v>0</v>
      </c>
      <c r="BN54" s="67">
        <v>1.2841157078516041</v>
      </c>
      <c r="BO54" s="67">
        <v>0</v>
      </c>
      <c r="BP54" s="67">
        <v>16.780992313067784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5.410901320629138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>
        <v>0</v>
      </c>
      <c r="CC54" s="67">
        <v>0</v>
      </c>
      <c r="CD54" s="67">
        <v>0</v>
      </c>
      <c r="CE54" s="67">
        <v>0</v>
      </c>
      <c r="CF54" s="67">
        <v>0</v>
      </c>
      <c r="CG54" s="67">
        <v>0</v>
      </c>
      <c r="CH54" s="67">
        <v>0</v>
      </c>
      <c r="CI54" s="67">
        <v>0.40562248995983935</v>
      </c>
      <c r="CJ54" s="67">
        <v>8.005651047798446</v>
      </c>
      <c r="CK54" s="67">
        <v>0</v>
      </c>
      <c r="CL54" s="67">
        <v>36.88386787171079</v>
      </c>
      <c r="CM54" s="67">
        <v>0</v>
      </c>
      <c r="CN54" s="67">
        <v>0</v>
      </c>
      <c r="CO54" s="67">
        <v>1.0615974356432372</v>
      </c>
      <c r="CP54" s="67">
        <v>0</v>
      </c>
      <c r="CQ54" s="67">
        <v>0</v>
      </c>
      <c r="CR54" s="67">
        <v>0</v>
      </c>
      <c r="CS54" s="67">
        <v>0</v>
      </c>
      <c r="CT54" s="67">
        <v>0</v>
      </c>
      <c r="CU54" s="67">
        <v>0</v>
      </c>
      <c r="CV54" s="67">
        <v>0</v>
      </c>
      <c r="CW54" s="67">
        <v>19.690134321445115</v>
      </c>
      <c r="CX54" s="67">
        <v>0</v>
      </c>
      <c r="CY54" s="67">
        <v>0</v>
      </c>
      <c r="CZ54" s="67">
        <v>0</v>
      </c>
      <c r="DA54" s="67">
        <v>0</v>
      </c>
      <c r="DB54" s="67">
        <v>0</v>
      </c>
      <c r="DC54" s="67">
        <v>0</v>
      </c>
      <c r="DD54" s="67">
        <v>0</v>
      </c>
      <c r="DE54" s="67">
        <v>0</v>
      </c>
      <c r="DF54" s="67">
        <v>0</v>
      </c>
      <c r="DG54" s="67">
        <v>0.2524593018194481</v>
      </c>
      <c r="DH54" s="67">
        <v>0</v>
      </c>
      <c r="DI54" s="67">
        <v>0</v>
      </c>
      <c r="DJ54" s="67">
        <v>0</v>
      </c>
      <c r="DK54" s="67">
        <v>0</v>
      </c>
      <c r="DL54" s="67">
        <v>0</v>
      </c>
      <c r="DM54" s="67">
        <v>0</v>
      </c>
      <c r="DN54" s="67">
        <v>0</v>
      </c>
      <c r="DO54" s="67">
        <v>0</v>
      </c>
      <c r="DP54" s="67">
        <v>0</v>
      </c>
      <c r="DQ54" s="67">
        <v>0</v>
      </c>
      <c r="DR54" s="67">
        <v>0</v>
      </c>
      <c r="DS54" s="67">
        <v>0</v>
      </c>
      <c r="DT54" s="67">
        <v>4.767344709020213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0</v>
      </c>
      <c r="EI54" s="67">
        <v>0</v>
      </c>
      <c r="EJ54" s="67">
        <v>0</v>
      </c>
      <c r="EK54" s="67">
        <v>17.095519162025106</v>
      </c>
      <c r="EL54" s="67">
        <v>0</v>
      </c>
      <c r="EM54" s="67">
        <v>24.225150216905128</v>
      </c>
      <c r="EN54" s="67">
        <v>0</v>
      </c>
      <c r="EO54" s="67">
        <v>0</v>
      </c>
      <c r="EP54" s="67">
        <v>0</v>
      </c>
      <c r="EQ54" s="67">
        <v>0</v>
      </c>
      <c r="ER54" s="67">
        <v>4.954128440366972</v>
      </c>
      <c r="ES54" s="67">
        <v>18.468813844489844</v>
      </c>
      <c r="ET54" s="67">
        <v>18.516234363502576</v>
      </c>
      <c r="EU54" s="67">
        <v>0</v>
      </c>
      <c r="EV54" s="67">
        <v>0</v>
      </c>
      <c r="EW54" s="67">
        <v>0</v>
      </c>
      <c r="EX54" s="67">
        <v>0</v>
      </c>
      <c r="EY54" s="67">
        <v>0</v>
      </c>
      <c r="EZ54" s="67">
        <v>2.1717333333333335</v>
      </c>
      <c r="FA54" s="67">
        <v>0</v>
      </c>
      <c r="FB54" s="67">
        <v>0.5170848488292794</v>
      </c>
      <c r="FC54" s="67">
        <v>0</v>
      </c>
      <c r="FD54" s="67">
        <v>0</v>
      </c>
      <c r="FE54" s="67">
        <v>0</v>
      </c>
      <c r="FF54" s="67">
        <v>0</v>
      </c>
      <c r="FG54" s="67">
        <v>0</v>
      </c>
      <c r="FH54" s="67">
        <v>0</v>
      </c>
      <c r="FI54" s="67">
        <v>0</v>
      </c>
      <c r="FJ54" s="67">
        <v>0</v>
      </c>
      <c r="FK54" s="67">
        <v>2.4919251473981032</v>
      </c>
      <c r="FL54" s="67">
        <v>0</v>
      </c>
      <c r="FM54" s="67">
        <v>0</v>
      </c>
      <c r="FN54" s="67">
        <v>0</v>
      </c>
      <c r="FO54" s="67">
        <v>0</v>
      </c>
      <c r="FP54" s="67">
        <v>0</v>
      </c>
      <c r="FQ54" s="67">
        <v>0</v>
      </c>
      <c r="FR54" s="67">
        <v>55.622414162358965</v>
      </c>
      <c r="FS54" s="67">
        <v>0</v>
      </c>
      <c r="FT54" s="67">
        <v>0</v>
      </c>
      <c r="FU54" s="67">
        <v>0.4124505059392873</v>
      </c>
      <c r="FV54" s="67">
        <v>0</v>
      </c>
      <c r="FW54" s="67">
        <v>0</v>
      </c>
      <c r="FX54" s="67">
        <v>0</v>
      </c>
      <c r="FY54" s="67">
        <v>0</v>
      </c>
      <c r="FZ54" s="67">
        <v>0</v>
      </c>
      <c r="GA54" s="67">
        <v>0</v>
      </c>
      <c r="GB54" s="67">
        <v>0.11044176706827309</v>
      </c>
      <c r="GC54" s="67">
        <v>0</v>
      </c>
      <c r="GD54" s="67">
        <v>0</v>
      </c>
      <c r="GE54" s="67">
        <v>15.950667369873017</v>
      </c>
      <c r="GF54" s="67">
        <v>34.15851851851852</v>
      </c>
      <c r="GG54" s="67">
        <v>0</v>
      </c>
      <c r="GH54" s="67">
        <v>0</v>
      </c>
      <c r="GI54" s="67">
        <v>38.30646551724138</v>
      </c>
      <c r="GJ54" s="67">
        <v>0</v>
      </c>
      <c r="GK54" s="67">
        <v>0</v>
      </c>
      <c r="GL54" s="67">
        <v>0</v>
      </c>
      <c r="GM54" s="67">
        <v>10.14760147601476</v>
      </c>
      <c r="GN54" s="67">
        <v>0</v>
      </c>
      <c r="GO54" s="67">
        <v>0</v>
      </c>
      <c r="GP54" s="67">
        <v>0</v>
      </c>
      <c r="GQ54" s="67">
        <v>0</v>
      </c>
      <c r="GR54" s="67">
        <v>0</v>
      </c>
      <c r="GS54" s="67">
        <v>0</v>
      </c>
      <c r="GT54" s="67">
        <v>25.303643724696357</v>
      </c>
      <c r="GU54" s="67">
        <v>0</v>
      </c>
      <c r="GV54" s="67">
        <v>0</v>
      </c>
      <c r="GW54" s="67">
        <v>1.9764940157254007</v>
      </c>
      <c r="GX54" s="67">
        <v>0</v>
      </c>
      <c r="GY54" s="67">
        <v>0</v>
      </c>
      <c r="GZ54" s="67">
        <v>0</v>
      </c>
      <c r="HA54" s="67">
        <v>0</v>
      </c>
      <c r="HB54" s="67">
        <v>0</v>
      </c>
      <c r="HC54" s="67">
        <v>0</v>
      </c>
      <c r="HD54" s="67">
        <v>0</v>
      </c>
      <c r="HE54" s="67">
        <v>0</v>
      </c>
      <c r="HF54" s="67">
        <v>0</v>
      </c>
      <c r="HG54" s="67">
        <v>0</v>
      </c>
      <c r="HH54" s="67">
        <v>0</v>
      </c>
      <c r="HI54" s="67">
        <v>0</v>
      </c>
      <c r="HJ54" s="67">
        <v>1.167883211678832</v>
      </c>
      <c r="HK54" s="67">
        <v>0</v>
      </c>
      <c r="HL54" s="67">
        <v>0</v>
      </c>
      <c r="HM54" s="67">
        <v>0</v>
      </c>
      <c r="HN54" s="68">
        <v>0</v>
      </c>
    </row>
    <row r="55" spans="1:222" ht="15.75">
      <c r="A55" s="15" t="s">
        <v>51</v>
      </c>
      <c r="B55" s="16"/>
      <c r="C55" s="17"/>
      <c r="D55" s="34">
        <v>146.75372557677449</v>
      </c>
      <c r="E55" s="34">
        <v>980.2229038854806</v>
      </c>
      <c r="F55" s="34">
        <v>118.12998843262001</v>
      </c>
      <c r="G55" s="34">
        <v>103.80783582089552</v>
      </c>
      <c r="H55" s="34">
        <v>0</v>
      </c>
      <c r="I55" s="34">
        <v>268.09771402958313</v>
      </c>
      <c r="J55" s="34">
        <v>102.93825525973713</v>
      </c>
      <c r="K55" s="34">
        <v>129.26358517742568</v>
      </c>
      <c r="L55" s="34">
        <v>106.69051878354205</v>
      </c>
      <c r="M55" s="34">
        <v>11.856353591160222</v>
      </c>
      <c r="N55" s="34">
        <v>93.31853022520743</v>
      </c>
      <c r="O55" s="34">
        <v>42.2428927680798</v>
      </c>
      <c r="P55" s="34">
        <v>305.87880358332717</v>
      </c>
      <c r="Q55" s="34">
        <v>384.2506850847268</v>
      </c>
      <c r="R55" s="34">
        <v>70.8322770484382</v>
      </c>
      <c r="S55" s="34">
        <v>145.04456824512536</v>
      </c>
      <c r="T55" s="34">
        <v>83.56421052631579</v>
      </c>
      <c r="U55" s="34">
        <v>317.95571742397965</v>
      </c>
      <c r="V55" s="34">
        <v>41.99173553719008</v>
      </c>
      <c r="W55" s="34">
        <v>80.00337597725657</v>
      </c>
      <c r="X55" s="34">
        <v>0</v>
      </c>
      <c r="Y55" s="34">
        <v>373.10526315789474</v>
      </c>
      <c r="Z55" s="34">
        <v>50.53489437224481</v>
      </c>
      <c r="AA55" s="34">
        <v>0</v>
      </c>
      <c r="AB55" s="34">
        <v>153.30628069268545</v>
      </c>
      <c r="AC55" s="34">
        <v>25.41346153846154</v>
      </c>
      <c r="AD55" s="34">
        <v>0</v>
      </c>
      <c r="AE55" s="34">
        <v>77.13761467889908</v>
      </c>
      <c r="AF55" s="34">
        <v>86.57012466607301</v>
      </c>
      <c r="AG55" s="34">
        <v>0</v>
      </c>
      <c r="AH55" s="34">
        <v>72.42127659574469</v>
      </c>
      <c r="AI55" s="34">
        <v>52.15075576770087</v>
      </c>
      <c r="AJ55" s="34">
        <v>514.2458645369229</v>
      </c>
      <c r="AK55" s="34">
        <v>26.669172932330827</v>
      </c>
      <c r="AL55" s="34">
        <v>60.493421802676885</v>
      </c>
      <c r="AM55" s="34">
        <v>6.289078498293516</v>
      </c>
      <c r="AN55" s="34">
        <v>207.15825967134293</v>
      </c>
      <c r="AO55" s="34">
        <v>93.4550115044605</v>
      </c>
      <c r="AP55" s="34">
        <v>46.152860802732704</v>
      </c>
      <c r="AQ55" s="34">
        <v>443.7120786516854</v>
      </c>
      <c r="AR55" s="34">
        <v>1.735440931780366</v>
      </c>
      <c r="AS55" s="34">
        <v>4.658634538152611</v>
      </c>
      <c r="AT55" s="34">
        <v>28.02156334231806</v>
      </c>
      <c r="AU55" s="34">
        <v>12.189349112426035</v>
      </c>
      <c r="AV55" s="34">
        <v>150.4697499676124</v>
      </c>
      <c r="AW55" s="34">
        <v>0</v>
      </c>
      <c r="AX55" s="34">
        <v>131.00868486352357</v>
      </c>
      <c r="AY55" s="34">
        <v>96.40516473731077</v>
      </c>
      <c r="AZ55" s="34">
        <v>54.96605345366192</v>
      </c>
      <c r="BA55" s="34">
        <v>514.5695652173913</v>
      </c>
      <c r="BB55" s="34">
        <v>41.01624293785311</v>
      </c>
      <c r="BC55" s="34">
        <v>231.80936457016946</v>
      </c>
      <c r="BD55" s="34">
        <v>132.22138228941685</v>
      </c>
      <c r="BE55" s="34">
        <v>872.4282238442822</v>
      </c>
      <c r="BF55" s="34">
        <v>78.80667657482566</v>
      </c>
      <c r="BG55" s="34">
        <v>195.66666666666666</v>
      </c>
      <c r="BH55" s="34">
        <v>167.96761133603238</v>
      </c>
      <c r="BI55" s="34">
        <v>40.532979976442874</v>
      </c>
      <c r="BJ55" s="34">
        <v>149.4422234392114</v>
      </c>
      <c r="BK55" s="34">
        <v>39.747884187082406</v>
      </c>
      <c r="BL55" s="34">
        <v>0</v>
      </c>
      <c r="BM55" s="34">
        <v>86.38903394255874</v>
      </c>
      <c r="BN55" s="34">
        <v>327.17132376839857</v>
      </c>
      <c r="BO55" s="34">
        <v>86.65900076543038</v>
      </c>
      <c r="BP55" s="34">
        <v>312.99245283018865</v>
      </c>
      <c r="BQ55" s="34">
        <v>1.9703703703703703</v>
      </c>
      <c r="BR55" s="34">
        <v>68.76995332555425</v>
      </c>
      <c r="BS55" s="34">
        <v>293.8887009171044</v>
      </c>
      <c r="BT55" s="34">
        <v>94.84341038386664</v>
      </c>
      <c r="BU55" s="34">
        <v>61.827880512091035</v>
      </c>
      <c r="BV55" s="34">
        <v>105.53375135741058</v>
      </c>
      <c r="BW55" s="34">
        <v>345.61056952283224</v>
      </c>
      <c r="BX55" s="34">
        <v>221.3768332562595</v>
      </c>
      <c r="BY55" s="34">
        <v>22.40300107181136</v>
      </c>
      <c r="BZ55" s="34">
        <v>64.24793912492073</v>
      </c>
      <c r="CA55" s="34">
        <v>65.40337496424826</v>
      </c>
      <c r="CB55" s="34">
        <v>6.101273148148148</v>
      </c>
      <c r="CC55" s="34">
        <v>110.3983268983269</v>
      </c>
      <c r="CD55" s="34">
        <v>68.4905426202651</v>
      </c>
      <c r="CE55" s="34">
        <v>47.94857853037129</v>
      </c>
      <c r="CF55" s="34">
        <v>119.48081919093087</v>
      </c>
      <c r="CG55" s="34">
        <v>26.388504155124654</v>
      </c>
      <c r="CH55" s="34">
        <v>227.11008565962257</v>
      </c>
      <c r="CI55" s="34">
        <v>251.18696828128842</v>
      </c>
      <c r="CJ55" s="34">
        <v>141.27619496114906</v>
      </c>
      <c r="CK55" s="34">
        <v>32.39813664596273</v>
      </c>
      <c r="CL55" s="34">
        <v>76.45213148844277</v>
      </c>
      <c r="CM55" s="34">
        <v>143.31794475565</v>
      </c>
      <c r="CN55" s="34">
        <v>82.5441530095076</v>
      </c>
      <c r="CO55" s="34">
        <v>353.4601467235055</v>
      </c>
      <c r="CP55" s="34">
        <v>26.49272146697659</v>
      </c>
      <c r="CQ55" s="34">
        <v>147.51320601381553</v>
      </c>
      <c r="CR55" s="34">
        <v>99.04668664814369</v>
      </c>
      <c r="CS55" s="34">
        <v>276.8557976863062</v>
      </c>
      <c r="CT55" s="34">
        <v>296.68364429093174</v>
      </c>
      <c r="CU55" s="34">
        <v>46.65954991344489</v>
      </c>
      <c r="CV55" s="34">
        <v>107.90554323725055</v>
      </c>
      <c r="CW55" s="34">
        <v>99.54423344140805</v>
      </c>
      <c r="CX55" s="34">
        <v>14.7</v>
      </c>
      <c r="CY55" s="34">
        <v>55.60409638554217</v>
      </c>
      <c r="CZ55" s="34">
        <v>0</v>
      </c>
      <c r="DA55" s="34">
        <v>0</v>
      </c>
      <c r="DB55" s="34">
        <v>12.074175824175825</v>
      </c>
      <c r="DC55" s="34">
        <v>106.66575061967885</v>
      </c>
      <c r="DD55" s="34">
        <v>154.9375</v>
      </c>
      <c r="DE55" s="34">
        <v>5.117801047120419</v>
      </c>
      <c r="DF55" s="34">
        <v>375.74408312487975</v>
      </c>
      <c r="DG55" s="34">
        <v>373.9427178549665</v>
      </c>
      <c r="DH55" s="34">
        <v>146.18309545049064</v>
      </c>
      <c r="DI55" s="34">
        <v>48.89159626500667</v>
      </c>
      <c r="DJ55" s="34">
        <v>211.16603935452298</v>
      </c>
      <c r="DK55" s="34">
        <v>142.34962673302525</v>
      </c>
      <c r="DL55" s="34">
        <v>235.00934219397092</v>
      </c>
      <c r="DM55" s="34">
        <v>180.60713716743666</v>
      </c>
      <c r="DN55" s="34">
        <v>254.27391199807647</v>
      </c>
      <c r="DO55" s="34">
        <v>251.02547803352644</v>
      </c>
      <c r="DP55" s="34">
        <v>70.71075837742504</v>
      </c>
      <c r="DQ55" s="34">
        <v>163.74426412982652</v>
      </c>
      <c r="DR55" s="34">
        <v>93.82653743315508</v>
      </c>
      <c r="DS55" s="34">
        <v>128.39676311917606</v>
      </c>
      <c r="DT55" s="34">
        <v>107.09883833028053</v>
      </c>
      <c r="DU55" s="34">
        <v>136.29223744292239</v>
      </c>
      <c r="DV55" s="34">
        <v>6.864988558352403</v>
      </c>
      <c r="DW55" s="34">
        <v>246.83242655059848</v>
      </c>
      <c r="DX55" s="34">
        <v>0</v>
      </c>
      <c r="DY55" s="34">
        <v>196.07243195785776</v>
      </c>
      <c r="DZ55" s="34">
        <v>85.4932735426009</v>
      </c>
      <c r="EA55" s="34">
        <v>0.14415584415584415</v>
      </c>
      <c r="EB55" s="34">
        <v>92.96279675738275</v>
      </c>
      <c r="EC55" s="34">
        <v>45.94929869853352</v>
      </c>
      <c r="ED55" s="34">
        <v>0</v>
      </c>
      <c r="EE55" s="34">
        <v>12.079478054567023</v>
      </c>
      <c r="EF55" s="34">
        <v>381.0991253644315</v>
      </c>
      <c r="EG55" s="34">
        <v>149.8404109589041</v>
      </c>
      <c r="EH55" s="34">
        <v>44.36052239660901</v>
      </c>
      <c r="EI55" s="34">
        <v>223.97830990803402</v>
      </c>
      <c r="EJ55" s="34">
        <v>0</v>
      </c>
      <c r="EK55" s="34">
        <v>297.1458142821515</v>
      </c>
      <c r="EL55" s="34">
        <v>161.79119649805446</v>
      </c>
      <c r="EM55" s="34">
        <v>59.09322878775631</v>
      </c>
      <c r="EN55" s="34">
        <v>30.934</v>
      </c>
      <c r="EO55" s="34">
        <v>10.639655172413793</v>
      </c>
      <c r="EP55" s="34">
        <v>47.62713797035348</v>
      </c>
      <c r="EQ55" s="34">
        <v>5.988788040576615</v>
      </c>
      <c r="ER55" s="34">
        <v>75.2773465067043</v>
      </c>
      <c r="ES55" s="34">
        <v>72.6615390778352</v>
      </c>
      <c r="ET55" s="34">
        <v>72.2730868285504</v>
      </c>
      <c r="EU55" s="34">
        <v>42.35252336448598</v>
      </c>
      <c r="EV55" s="34">
        <v>141.17547329754169</v>
      </c>
      <c r="EW55" s="34">
        <v>0</v>
      </c>
      <c r="EX55" s="34">
        <v>0</v>
      </c>
      <c r="EY55" s="34">
        <v>39.55962410887881</v>
      </c>
      <c r="EZ55" s="34">
        <v>0</v>
      </c>
      <c r="FA55" s="34">
        <v>66.86988592503646</v>
      </c>
      <c r="FB55" s="34">
        <v>122.45064219140714</v>
      </c>
      <c r="FC55" s="34">
        <v>0</v>
      </c>
      <c r="FD55" s="34">
        <v>99.8735559999339</v>
      </c>
      <c r="FE55" s="34">
        <v>26.692307692307693</v>
      </c>
      <c r="FF55" s="34">
        <v>67.81693989071039</v>
      </c>
      <c r="FG55" s="34">
        <v>0</v>
      </c>
      <c r="FH55" s="34">
        <v>7.521691176470588</v>
      </c>
      <c r="FI55" s="34">
        <v>0</v>
      </c>
      <c r="FJ55" s="34">
        <v>82.99647416413374</v>
      </c>
      <c r="FK55" s="34">
        <v>90.2491668802871</v>
      </c>
      <c r="FL55" s="34">
        <v>106.62241672744955</v>
      </c>
      <c r="FM55" s="34">
        <v>3.406338028169014</v>
      </c>
      <c r="FN55" s="34">
        <v>30.59245283018868</v>
      </c>
      <c r="FO55" s="34">
        <v>0</v>
      </c>
      <c r="FP55" s="34">
        <v>181.21442441054091</v>
      </c>
      <c r="FQ55" s="34">
        <v>399.37130250040855</v>
      </c>
      <c r="FR55" s="34">
        <v>161.9404819271244</v>
      </c>
      <c r="FS55" s="34">
        <v>223.17109821177792</v>
      </c>
      <c r="FT55" s="34">
        <v>493.98</v>
      </c>
      <c r="FU55" s="34">
        <v>2.482182138143423</v>
      </c>
      <c r="FV55" s="34">
        <v>69.61726078799249</v>
      </c>
      <c r="FW55" s="34">
        <v>242.3997722095672</v>
      </c>
      <c r="FX55" s="34">
        <v>0</v>
      </c>
      <c r="FY55" s="34">
        <v>68.62738414678367</v>
      </c>
      <c r="FZ55" s="34">
        <v>0</v>
      </c>
      <c r="GA55" s="34">
        <v>0</v>
      </c>
      <c r="GB55" s="34">
        <v>9.0429718875502</v>
      </c>
      <c r="GC55" s="34">
        <v>337.1399870382372</v>
      </c>
      <c r="GD55" s="34">
        <v>266.34127979924716</v>
      </c>
      <c r="GE55" s="34">
        <v>351.049616617307</v>
      </c>
      <c r="GF55" s="34">
        <v>21.534814814814816</v>
      </c>
      <c r="GG55" s="34">
        <v>163.85174759558996</v>
      </c>
      <c r="GH55" s="34">
        <v>8.6</v>
      </c>
      <c r="GI55" s="34">
        <v>92.54396551724138</v>
      </c>
      <c r="GJ55" s="34">
        <v>296.94391785150077</v>
      </c>
      <c r="GK55" s="34">
        <v>73.47796610169492</v>
      </c>
      <c r="GL55" s="34">
        <v>0</v>
      </c>
      <c r="GM55" s="34">
        <v>66.88455455983132</v>
      </c>
      <c r="GN55" s="34">
        <v>68.68645193425203</v>
      </c>
      <c r="GO55" s="34">
        <v>34.60456161137441</v>
      </c>
      <c r="GP55" s="34">
        <v>49.71324126726239</v>
      </c>
      <c r="GQ55" s="34">
        <v>197.437881097561</v>
      </c>
      <c r="GR55" s="34">
        <v>144.03718709304007</v>
      </c>
      <c r="GS55" s="34">
        <v>320.7580625383201</v>
      </c>
      <c r="GT55" s="34">
        <v>192.68151147098516</v>
      </c>
      <c r="GU55" s="34">
        <v>146.37300527240774</v>
      </c>
      <c r="GV55" s="34">
        <v>125.47808650816386</v>
      </c>
      <c r="GW55" s="34">
        <v>293.95528730676847</v>
      </c>
      <c r="GX55" s="34">
        <v>98.4079439700662</v>
      </c>
      <c r="GY55" s="34">
        <v>292.8016948279415</v>
      </c>
      <c r="GZ55" s="34">
        <v>30.379130488141627</v>
      </c>
      <c r="HA55" s="34">
        <v>53.81638044914135</v>
      </c>
      <c r="HB55" s="34">
        <v>50.19374467385292</v>
      </c>
      <c r="HC55" s="34">
        <v>3.0465549348230914</v>
      </c>
      <c r="HD55" s="34">
        <v>17.23835616438356</v>
      </c>
      <c r="HE55" s="34">
        <v>45.09782608695652</v>
      </c>
      <c r="HF55" s="34">
        <v>0</v>
      </c>
      <c r="HG55" s="34">
        <v>33.17613636363637</v>
      </c>
      <c r="HH55" s="34">
        <v>243.3983695382015</v>
      </c>
      <c r="HI55" s="34">
        <v>103.53547950502707</v>
      </c>
      <c r="HJ55" s="34">
        <v>30.724087591240878</v>
      </c>
      <c r="HK55" s="34">
        <v>100.18989547038328</v>
      </c>
      <c r="HL55" s="34">
        <v>58.42593541773449</v>
      </c>
      <c r="HM55" s="34">
        <v>0</v>
      </c>
      <c r="HN55" s="35">
        <v>82.65765424755313</v>
      </c>
    </row>
    <row r="56" spans="1:222" ht="15" customHeight="1">
      <c r="A56" s="3"/>
      <c r="B56" s="38">
        <v>571</v>
      </c>
      <c r="C56" s="10" t="s">
        <v>52</v>
      </c>
      <c r="D56" s="67">
        <v>0</v>
      </c>
      <c r="E56" s="67">
        <v>0</v>
      </c>
      <c r="F56" s="67">
        <v>8.315211104684789</v>
      </c>
      <c r="G56" s="67">
        <v>0</v>
      </c>
      <c r="H56" s="67">
        <v>0</v>
      </c>
      <c r="I56" s="67">
        <v>31.701479157328553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43.72902939216702</v>
      </c>
      <c r="Q56" s="67">
        <v>0</v>
      </c>
      <c r="R56" s="67">
        <v>0</v>
      </c>
      <c r="S56" s="67">
        <v>0</v>
      </c>
      <c r="T56" s="67">
        <v>0</v>
      </c>
      <c r="U56" s="67">
        <v>67.02798011330789</v>
      </c>
      <c r="V56" s="67">
        <v>0</v>
      </c>
      <c r="W56" s="67">
        <v>0.8439943141435678</v>
      </c>
      <c r="X56" s="67">
        <v>0</v>
      </c>
      <c r="Y56" s="67">
        <v>6.8618421052631575</v>
      </c>
      <c r="Z56" s="67">
        <v>0.6079464132363886</v>
      </c>
      <c r="AA56" s="67">
        <v>0</v>
      </c>
      <c r="AB56" s="67">
        <v>0</v>
      </c>
      <c r="AC56" s="67">
        <v>8.974358974358974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49.08884728410276</v>
      </c>
      <c r="AK56" s="67">
        <v>0</v>
      </c>
      <c r="AL56" s="67">
        <v>0</v>
      </c>
      <c r="AM56" s="67">
        <v>0</v>
      </c>
      <c r="AN56" s="67">
        <v>35.66920269141123</v>
      </c>
      <c r="AO56" s="67">
        <v>0</v>
      </c>
      <c r="AP56" s="67">
        <v>17.162254483347567</v>
      </c>
      <c r="AQ56" s="67">
        <v>0</v>
      </c>
      <c r="AR56" s="67">
        <v>1.735440931780366</v>
      </c>
      <c r="AS56" s="67">
        <v>0</v>
      </c>
      <c r="AT56" s="67">
        <v>4.234501347708895</v>
      </c>
      <c r="AU56" s="67">
        <v>0</v>
      </c>
      <c r="AV56" s="67">
        <v>0</v>
      </c>
      <c r="AW56" s="67">
        <v>0</v>
      </c>
      <c r="AX56" s="67">
        <v>9.842845326716294</v>
      </c>
      <c r="AY56" s="67">
        <v>0</v>
      </c>
      <c r="AZ56" s="67">
        <v>0</v>
      </c>
      <c r="BA56" s="67">
        <v>0</v>
      </c>
      <c r="BB56" s="67">
        <v>3.8366626311541565</v>
      </c>
      <c r="BC56" s="67">
        <v>0</v>
      </c>
      <c r="BD56" s="67">
        <v>0</v>
      </c>
      <c r="BE56" s="67">
        <v>0</v>
      </c>
      <c r="BF56" s="67">
        <v>0</v>
      </c>
      <c r="BG56" s="67">
        <v>46.143874643874646</v>
      </c>
      <c r="BH56" s="67">
        <v>0</v>
      </c>
      <c r="BI56" s="67">
        <v>0</v>
      </c>
      <c r="BJ56" s="67">
        <v>0.0755750273822563</v>
      </c>
      <c r="BK56" s="67">
        <v>0</v>
      </c>
      <c r="BL56" s="67">
        <v>0</v>
      </c>
      <c r="BM56" s="67">
        <v>0</v>
      </c>
      <c r="BN56" s="67">
        <v>51.47461577749919</v>
      </c>
      <c r="BO56" s="67">
        <v>0</v>
      </c>
      <c r="BP56" s="67">
        <v>65.29364081062194</v>
      </c>
      <c r="BQ56" s="67">
        <v>0</v>
      </c>
      <c r="BR56" s="67">
        <v>0</v>
      </c>
      <c r="BS56" s="67">
        <v>0</v>
      </c>
      <c r="BT56" s="67">
        <v>0</v>
      </c>
      <c r="BU56" s="67">
        <v>40.773826458036986</v>
      </c>
      <c r="BV56" s="67">
        <v>0</v>
      </c>
      <c r="BW56" s="67">
        <v>0</v>
      </c>
      <c r="BX56" s="67">
        <v>0.2578284997027152</v>
      </c>
      <c r="BY56" s="67">
        <v>0</v>
      </c>
      <c r="BZ56" s="67">
        <v>0</v>
      </c>
      <c r="CA56" s="67">
        <v>28.155972924015636</v>
      </c>
      <c r="CB56" s="67">
        <v>0</v>
      </c>
      <c r="CC56" s="67">
        <v>0</v>
      </c>
      <c r="CD56" s="67">
        <v>0</v>
      </c>
      <c r="CE56" s="67">
        <v>0</v>
      </c>
      <c r="CF56" s="67">
        <v>0</v>
      </c>
      <c r="CG56" s="67">
        <v>0</v>
      </c>
      <c r="CH56" s="67">
        <v>0</v>
      </c>
      <c r="CI56" s="67">
        <v>0</v>
      </c>
      <c r="CJ56" s="67">
        <v>0</v>
      </c>
      <c r="CK56" s="67">
        <v>0</v>
      </c>
      <c r="CL56" s="67">
        <v>0</v>
      </c>
      <c r="CM56" s="67">
        <v>0</v>
      </c>
      <c r="CN56" s="67">
        <v>0</v>
      </c>
      <c r="CO56" s="67">
        <v>24.01606027560226</v>
      </c>
      <c r="CP56" s="67">
        <v>0</v>
      </c>
      <c r="CQ56" s="67">
        <v>33.86070702966274</v>
      </c>
      <c r="CR56" s="67">
        <v>0</v>
      </c>
      <c r="CS56" s="67">
        <v>187.80790960451978</v>
      </c>
      <c r="CT56" s="67">
        <v>59.64669743212254</v>
      </c>
      <c r="CU56" s="67">
        <v>0</v>
      </c>
      <c r="CV56" s="67">
        <v>37.25853658536585</v>
      </c>
      <c r="CW56" s="67">
        <v>0</v>
      </c>
      <c r="CX56" s="67">
        <v>0</v>
      </c>
      <c r="CY56" s="67">
        <v>0</v>
      </c>
      <c r="CZ56" s="67">
        <v>0</v>
      </c>
      <c r="DA56" s="67">
        <v>0</v>
      </c>
      <c r="DB56" s="67">
        <v>0</v>
      </c>
      <c r="DC56" s="67">
        <v>52.1258217480332</v>
      </c>
      <c r="DD56" s="67">
        <v>0</v>
      </c>
      <c r="DE56" s="67">
        <v>0</v>
      </c>
      <c r="DF56" s="67">
        <v>0</v>
      </c>
      <c r="DG56" s="67">
        <v>5.3045181509532515</v>
      </c>
      <c r="DH56" s="67">
        <v>21.39250669045495</v>
      </c>
      <c r="DI56" s="67">
        <v>0</v>
      </c>
      <c r="DJ56" s="67">
        <v>0</v>
      </c>
      <c r="DK56" s="67">
        <v>36.30270174191255</v>
      </c>
      <c r="DL56" s="67">
        <v>0</v>
      </c>
      <c r="DM56" s="67">
        <v>0</v>
      </c>
      <c r="DN56" s="67">
        <v>0</v>
      </c>
      <c r="DO56" s="67">
        <v>26.57251243143487</v>
      </c>
      <c r="DP56" s="67">
        <v>0</v>
      </c>
      <c r="DQ56" s="67">
        <v>30.41969781757135</v>
      </c>
      <c r="DR56" s="67">
        <v>60.06049465240642</v>
      </c>
      <c r="DS56" s="67">
        <v>51.96444335458558</v>
      </c>
      <c r="DT56" s="67">
        <v>0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0</v>
      </c>
      <c r="EF56" s="67">
        <v>0</v>
      </c>
      <c r="EG56" s="67">
        <v>0</v>
      </c>
      <c r="EH56" s="67">
        <v>0</v>
      </c>
      <c r="EI56" s="67">
        <v>0</v>
      </c>
      <c r="EJ56" s="67">
        <v>0</v>
      </c>
      <c r="EK56" s="67">
        <v>48.01887106160113</v>
      </c>
      <c r="EL56" s="67">
        <v>21.788910505836576</v>
      </c>
      <c r="EM56" s="67">
        <v>0</v>
      </c>
      <c r="EN56" s="67">
        <v>0</v>
      </c>
      <c r="EO56" s="67">
        <v>0</v>
      </c>
      <c r="EP56" s="67">
        <v>5.701254275940707</v>
      </c>
      <c r="EQ56" s="67">
        <v>0</v>
      </c>
      <c r="ER56" s="67">
        <v>0</v>
      </c>
      <c r="ES56" s="67">
        <v>8.510119421187802</v>
      </c>
      <c r="ET56" s="67">
        <v>0</v>
      </c>
      <c r="EU56" s="67">
        <v>0</v>
      </c>
      <c r="EV56" s="67">
        <v>139.90336253178864</v>
      </c>
      <c r="EW56" s="67">
        <v>0</v>
      </c>
      <c r="EX56" s="67">
        <v>0</v>
      </c>
      <c r="EY56" s="67">
        <v>0</v>
      </c>
      <c r="EZ56" s="67">
        <v>0</v>
      </c>
      <c r="FA56" s="67">
        <v>0</v>
      </c>
      <c r="FB56" s="67">
        <v>0</v>
      </c>
      <c r="FC56" s="67">
        <v>0</v>
      </c>
      <c r="FD56" s="67">
        <v>0</v>
      </c>
      <c r="FE56" s="67">
        <v>0</v>
      </c>
      <c r="FF56" s="67">
        <v>50.45810564663024</v>
      </c>
      <c r="FG56" s="67">
        <v>0</v>
      </c>
      <c r="FH56" s="67">
        <v>0</v>
      </c>
      <c r="FI56" s="67">
        <v>0</v>
      </c>
      <c r="FJ56" s="67">
        <v>0</v>
      </c>
      <c r="FK56" s="67">
        <v>0</v>
      </c>
      <c r="FL56" s="67">
        <v>18.789448091417455</v>
      </c>
      <c r="FM56" s="67">
        <v>3.406338028169014</v>
      </c>
      <c r="FN56" s="67">
        <v>0</v>
      </c>
      <c r="FO56" s="67">
        <v>0</v>
      </c>
      <c r="FP56" s="67">
        <v>0</v>
      </c>
      <c r="FQ56" s="67">
        <v>10.121425069455793</v>
      </c>
      <c r="FR56" s="67">
        <v>53.04675559514422</v>
      </c>
      <c r="FS56" s="67">
        <v>0</v>
      </c>
      <c r="FT56" s="67">
        <v>0</v>
      </c>
      <c r="FU56" s="67">
        <v>0</v>
      </c>
      <c r="FV56" s="67">
        <v>0</v>
      </c>
      <c r="FW56" s="67">
        <v>0</v>
      </c>
      <c r="FX56" s="67">
        <v>0</v>
      </c>
      <c r="FY56" s="67">
        <v>0</v>
      </c>
      <c r="FZ56" s="67">
        <v>0</v>
      </c>
      <c r="GA56" s="67">
        <v>0</v>
      </c>
      <c r="GB56" s="67">
        <v>0</v>
      </c>
      <c r="GC56" s="67">
        <v>0</v>
      </c>
      <c r="GD56" s="67">
        <v>0</v>
      </c>
      <c r="GE56" s="67">
        <v>0</v>
      </c>
      <c r="GF56" s="67">
        <v>0</v>
      </c>
      <c r="GG56" s="67">
        <v>0</v>
      </c>
      <c r="GH56" s="67">
        <v>0</v>
      </c>
      <c r="GI56" s="67">
        <v>5.387931034482759</v>
      </c>
      <c r="GJ56" s="67">
        <v>265.88790751113027</v>
      </c>
      <c r="GK56" s="67">
        <v>16.931804586241277</v>
      </c>
      <c r="GL56" s="67">
        <v>0</v>
      </c>
      <c r="GM56" s="67">
        <v>0</v>
      </c>
      <c r="GN56" s="67">
        <v>0</v>
      </c>
      <c r="GO56" s="67">
        <v>0</v>
      </c>
      <c r="GP56" s="67">
        <v>0</v>
      </c>
      <c r="GQ56" s="67">
        <v>0</v>
      </c>
      <c r="GR56" s="67">
        <v>0</v>
      </c>
      <c r="GS56" s="67">
        <v>32.61324340895156</v>
      </c>
      <c r="GT56" s="67">
        <v>0</v>
      </c>
      <c r="GU56" s="67">
        <v>65.31353251318102</v>
      </c>
      <c r="GV56" s="67">
        <v>16.241134345459752</v>
      </c>
      <c r="GW56" s="67">
        <v>35.75864794399622</v>
      </c>
      <c r="GX56" s="67">
        <v>15.939748632831238</v>
      </c>
      <c r="GY56" s="67">
        <v>47.09675716051927</v>
      </c>
      <c r="GZ56" s="67">
        <v>0</v>
      </c>
      <c r="HA56" s="67">
        <v>0</v>
      </c>
      <c r="HB56" s="67">
        <v>0.3821071359157983</v>
      </c>
      <c r="HC56" s="67">
        <v>0</v>
      </c>
      <c r="HD56" s="67">
        <v>0</v>
      </c>
      <c r="HE56" s="67">
        <v>0</v>
      </c>
      <c r="HF56" s="67">
        <v>0</v>
      </c>
      <c r="HG56" s="67">
        <v>0</v>
      </c>
      <c r="HH56" s="67">
        <v>66.46055574886911</v>
      </c>
      <c r="HI56" s="67">
        <v>39.13234725444702</v>
      </c>
      <c r="HJ56" s="67">
        <v>0</v>
      </c>
      <c r="HK56" s="67">
        <v>0</v>
      </c>
      <c r="HL56" s="67">
        <v>0</v>
      </c>
      <c r="HM56" s="67">
        <v>0</v>
      </c>
      <c r="HN56" s="68">
        <v>10.556318607040502</v>
      </c>
    </row>
    <row r="57" spans="1:222" ht="15" customHeight="1">
      <c r="A57" s="3"/>
      <c r="B57" s="38">
        <v>572</v>
      </c>
      <c r="C57" s="10" t="s">
        <v>53</v>
      </c>
      <c r="D57" s="67">
        <v>146.75372557677449</v>
      </c>
      <c r="E57" s="67">
        <v>980.2229038854806</v>
      </c>
      <c r="F57" s="67">
        <v>87.39208598419124</v>
      </c>
      <c r="G57" s="67">
        <v>103.80783582089552</v>
      </c>
      <c r="H57" s="67">
        <v>0</v>
      </c>
      <c r="I57" s="67">
        <v>99.29134917077543</v>
      </c>
      <c r="J57" s="67">
        <v>102.93825525973713</v>
      </c>
      <c r="K57" s="67">
        <v>129.26358517742568</v>
      </c>
      <c r="L57" s="67">
        <v>106.69051878354205</v>
      </c>
      <c r="M57" s="67">
        <v>11.856353591160222</v>
      </c>
      <c r="N57" s="67">
        <v>93.31853022520743</v>
      </c>
      <c r="O57" s="67">
        <v>20.67930174563591</v>
      </c>
      <c r="P57" s="67">
        <v>250.26823128748057</v>
      </c>
      <c r="Q57" s="67">
        <v>189.98160058162296</v>
      </c>
      <c r="R57" s="67">
        <v>48.92406066093255</v>
      </c>
      <c r="S57" s="67">
        <v>145.04456824512536</v>
      </c>
      <c r="T57" s="67">
        <v>83.56421052631579</v>
      </c>
      <c r="U57" s="67">
        <v>250.92773731067174</v>
      </c>
      <c r="V57" s="67">
        <v>16.68595041322314</v>
      </c>
      <c r="W57" s="67">
        <v>79.15938166311301</v>
      </c>
      <c r="X57" s="67">
        <v>0</v>
      </c>
      <c r="Y57" s="67">
        <v>366.24342105263156</v>
      </c>
      <c r="Z57" s="67">
        <v>49.926947959008416</v>
      </c>
      <c r="AA57" s="67">
        <v>0</v>
      </c>
      <c r="AB57" s="67">
        <v>153.30628069268545</v>
      </c>
      <c r="AC57" s="67">
        <v>16.439102564102566</v>
      </c>
      <c r="AD57" s="67">
        <v>0</v>
      </c>
      <c r="AE57" s="67">
        <v>0</v>
      </c>
      <c r="AF57" s="67">
        <v>86.57012466607301</v>
      </c>
      <c r="AG57" s="67">
        <v>0</v>
      </c>
      <c r="AH57" s="67">
        <v>72.42127659574469</v>
      </c>
      <c r="AI57" s="67">
        <v>52.15075576770087</v>
      </c>
      <c r="AJ57" s="67">
        <v>395.50631576452747</v>
      </c>
      <c r="AK57" s="67">
        <v>0</v>
      </c>
      <c r="AL57" s="67">
        <v>55.197733543106004</v>
      </c>
      <c r="AM57" s="67">
        <v>6.289078498293516</v>
      </c>
      <c r="AN57" s="67">
        <v>168.00587830013046</v>
      </c>
      <c r="AO57" s="67">
        <v>58.87772978646107</v>
      </c>
      <c r="AP57" s="67">
        <v>28.99060631938514</v>
      </c>
      <c r="AQ57" s="67">
        <v>443.7120786516854</v>
      </c>
      <c r="AR57" s="67">
        <v>0</v>
      </c>
      <c r="AS57" s="67">
        <v>4.658634538152611</v>
      </c>
      <c r="AT57" s="67">
        <v>16.026954177897576</v>
      </c>
      <c r="AU57" s="67">
        <v>12.189349112426035</v>
      </c>
      <c r="AV57" s="67">
        <v>150.4697499676124</v>
      </c>
      <c r="AW57" s="67">
        <v>0</v>
      </c>
      <c r="AX57" s="67">
        <v>105.1025641025641</v>
      </c>
      <c r="AY57" s="67">
        <v>96.40516473731077</v>
      </c>
      <c r="AZ57" s="67">
        <v>54.96605345366192</v>
      </c>
      <c r="BA57" s="67">
        <v>514.5695652173913</v>
      </c>
      <c r="BB57" s="67">
        <v>37.17958030669895</v>
      </c>
      <c r="BC57" s="67">
        <v>112.75247723664171</v>
      </c>
      <c r="BD57" s="67">
        <v>18.686105111591072</v>
      </c>
      <c r="BE57" s="67">
        <v>872.4282238442822</v>
      </c>
      <c r="BF57" s="67">
        <v>78.80667657482566</v>
      </c>
      <c r="BG57" s="67">
        <v>93.59401709401709</v>
      </c>
      <c r="BH57" s="67">
        <v>167.96761133603238</v>
      </c>
      <c r="BI57" s="67">
        <v>40.532979976442874</v>
      </c>
      <c r="BJ57" s="67">
        <v>148.3786966046002</v>
      </c>
      <c r="BK57" s="67">
        <v>35.51581291759465</v>
      </c>
      <c r="BL57" s="67">
        <v>0</v>
      </c>
      <c r="BM57" s="67">
        <v>86.38903394255874</v>
      </c>
      <c r="BN57" s="67">
        <v>168.1792171611645</v>
      </c>
      <c r="BO57" s="67">
        <v>86.65900076543038</v>
      </c>
      <c r="BP57" s="67">
        <v>80.32522711390637</v>
      </c>
      <c r="BQ57" s="67">
        <v>0</v>
      </c>
      <c r="BR57" s="67">
        <v>44.904084014002336</v>
      </c>
      <c r="BS57" s="67">
        <v>293.8887009171044</v>
      </c>
      <c r="BT57" s="67">
        <v>94.84341038386664</v>
      </c>
      <c r="BU57" s="67">
        <v>15.401137980085348</v>
      </c>
      <c r="BV57" s="67">
        <v>80.17812729884051</v>
      </c>
      <c r="BW57" s="67">
        <v>188.0079527963058</v>
      </c>
      <c r="BX57" s="67">
        <v>110.50002477373323</v>
      </c>
      <c r="BY57" s="67">
        <v>22.40300107181136</v>
      </c>
      <c r="BZ57" s="67">
        <v>64.24793912492073</v>
      </c>
      <c r="CA57" s="67">
        <v>37.24740204023262</v>
      </c>
      <c r="CB57" s="67">
        <v>6.101273148148148</v>
      </c>
      <c r="CC57" s="67">
        <v>110.3983268983269</v>
      </c>
      <c r="CD57" s="67">
        <v>68.4905426202651</v>
      </c>
      <c r="CE57" s="67">
        <v>47.94857853037129</v>
      </c>
      <c r="CF57" s="67">
        <v>107.29302608050205</v>
      </c>
      <c r="CG57" s="67">
        <v>24.80263157894737</v>
      </c>
      <c r="CH57" s="67">
        <v>227.11008565962257</v>
      </c>
      <c r="CI57" s="67">
        <v>114.41917875583968</v>
      </c>
      <c r="CJ57" s="67">
        <v>141.27619496114906</v>
      </c>
      <c r="CK57" s="67">
        <v>32.39813664596273</v>
      </c>
      <c r="CL57" s="67">
        <v>63.08643258951185</v>
      </c>
      <c r="CM57" s="67">
        <v>101.70697315047325</v>
      </c>
      <c r="CN57" s="67">
        <v>78.81769079945248</v>
      </c>
      <c r="CO57" s="67">
        <v>183.09130564092396</v>
      </c>
      <c r="CP57" s="67">
        <v>26.49272146697659</v>
      </c>
      <c r="CQ57" s="67">
        <v>75.50402275497765</v>
      </c>
      <c r="CR57" s="67">
        <v>99.04668664814369</v>
      </c>
      <c r="CS57" s="67">
        <v>56.59187516814635</v>
      </c>
      <c r="CT57" s="67">
        <v>196.95540896350613</v>
      </c>
      <c r="CU57" s="67">
        <v>46.65954991344489</v>
      </c>
      <c r="CV57" s="67">
        <v>70.6470066518847</v>
      </c>
      <c r="CW57" s="67">
        <v>87.84761463640574</v>
      </c>
      <c r="CX57" s="67">
        <v>0.36666666666666664</v>
      </c>
      <c r="CY57" s="67">
        <v>55.60409638554217</v>
      </c>
      <c r="CZ57" s="67">
        <v>0</v>
      </c>
      <c r="DA57" s="67">
        <v>0</v>
      </c>
      <c r="DB57" s="67">
        <v>12.074175824175825</v>
      </c>
      <c r="DC57" s="67">
        <v>54.53992887164565</v>
      </c>
      <c r="DD57" s="67">
        <v>154.9375</v>
      </c>
      <c r="DE57" s="67">
        <v>5.117801047120419</v>
      </c>
      <c r="DF57" s="67">
        <v>11.411391187223398</v>
      </c>
      <c r="DG57" s="67">
        <v>367.2753547488465</v>
      </c>
      <c r="DH57" s="67">
        <v>118.92952720785013</v>
      </c>
      <c r="DI57" s="67">
        <v>18.183459315251223</v>
      </c>
      <c r="DJ57" s="67">
        <v>184.54934419197565</v>
      </c>
      <c r="DK57" s="67">
        <v>31.863668681123357</v>
      </c>
      <c r="DL57" s="67">
        <v>118.76158143118559</v>
      </c>
      <c r="DM57" s="67">
        <v>130.2157081408316</v>
      </c>
      <c r="DN57" s="67">
        <v>189.91526809329164</v>
      </c>
      <c r="DO57" s="67">
        <v>213.2474496334649</v>
      </c>
      <c r="DP57" s="67">
        <v>70.71075837742504</v>
      </c>
      <c r="DQ57" s="67">
        <v>133.32456631225517</v>
      </c>
      <c r="DR57" s="67">
        <v>18.682486631016044</v>
      </c>
      <c r="DS57" s="67">
        <v>64.8418342324669</v>
      </c>
      <c r="DT57" s="67">
        <v>77.35097528840902</v>
      </c>
      <c r="DU57" s="67">
        <v>136.29223744292239</v>
      </c>
      <c r="DV57" s="67">
        <v>0</v>
      </c>
      <c r="DW57" s="67">
        <v>246.83242655059848</v>
      </c>
      <c r="DX57" s="67">
        <v>0</v>
      </c>
      <c r="DY57" s="67">
        <v>196.07243195785776</v>
      </c>
      <c r="DZ57" s="67">
        <v>85.4932735426009</v>
      </c>
      <c r="EA57" s="67">
        <v>0</v>
      </c>
      <c r="EB57" s="67">
        <v>85.51577880718008</v>
      </c>
      <c r="EC57" s="67">
        <v>45.94929869853352</v>
      </c>
      <c r="ED57" s="67">
        <v>0</v>
      </c>
      <c r="EE57" s="67">
        <v>12.079478054567023</v>
      </c>
      <c r="EF57" s="67">
        <v>381.0991253644315</v>
      </c>
      <c r="EG57" s="67">
        <v>141.05</v>
      </c>
      <c r="EH57" s="67">
        <v>44.36052239660901</v>
      </c>
      <c r="EI57" s="67">
        <v>142.87246225923997</v>
      </c>
      <c r="EJ57" s="67">
        <v>0</v>
      </c>
      <c r="EK57" s="67">
        <v>99.09543602959515</v>
      </c>
      <c r="EL57" s="67">
        <v>65.62937743190662</v>
      </c>
      <c r="EM57" s="67">
        <v>57.0479346859591</v>
      </c>
      <c r="EN57" s="67">
        <v>30.934</v>
      </c>
      <c r="EO57" s="67">
        <v>10.639655172413793</v>
      </c>
      <c r="EP57" s="67">
        <v>33.21550741163056</v>
      </c>
      <c r="EQ57" s="67">
        <v>5.988788040576615</v>
      </c>
      <c r="ER57" s="67">
        <v>75.2773465067043</v>
      </c>
      <c r="ES57" s="67">
        <v>52.31961970382833</v>
      </c>
      <c r="ET57" s="67">
        <v>72.2730868285504</v>
      </c>
      <c r="EU57" s="67">
        <v>38.49570093457944</v>
      </c>
      <c r="EV57" s="67">
        <v>0</v>
      </c>
      <c r="EW57" s="67">
        <v>0</v>
      </c>
      <c r="EX57" s="67">
        <v>0</v>
      </c>
      <c r="EY57" s="67">
        <v>31.672391445236553</v>
      </c>
      <c r="EZ57" s="67">
        <v>0</v>
      </c>
      <c r="FA57" s="67">
        <v>40.939017068359206</v>
      </c>
      <c r="FB57" s="67">
        <v>106.68367810866106</v>
      </c>
      <c r="FC57" s="67">
        <v>0</v>
      </c>
      <c r="FD57" s="67">
        <v>99.8735559999339</v>
      </c>
      <c r="FE57" s="67">
        <v>0</v>
      </c>
      <c r="FF57" s="67">
        <v>12.292349726775956</v>
      </c>
      <c r="FG57" s="67">
        <v>0</v>
      </c>
      <c r="FH57" s="67">
        <v>7.521691176470588</v>
      </c>
      <c r="FI57" s="67">
        <v>0</v>
      </c>
      <c r="FJ57" s="67">
        <v>82.99647416413374</v>
      </c>
      <c r="FK57" s="67">
        <v>0</v>
      </c>
      <c r="FL57" s="67">
        <v>87.83296863603209</v>
      </c>
      <c r="FM57" s="67">
        <v>0</v>
      </c>
      <c r="FN57" s="67">
        <v>30.59245283018868</v>
      </c>
      <c r="FO57" s="67">
        <v>0</v>
      </c>
      <c r="FP57" s="67">
        <v>180.9994452149792</v>
      </c>
      <c r="FQ57" s="67">
        <v>231.12207877104103</v>
      </c>
      <c r="FR57" s="67">
        <v>41.71163468746045</v>
      </c>
      <c r="FS57" s="67">
        <v>172.5424117591986</v>
      </c>
      <c r="FT57" s="67">
        <v>493.98</v>
      </c>
      <c r="FU57" s="67">
        <v>0.1469423669159701</v>
      </c>
      <c r="FV57" s="67">
        <v>69.61726078799249</v>
      </c>
      <c r="FW57" s="67">
        <v>242.3997722095672</v>
      </c>
      <c r="FX57" s="67">
        <v>0</v>
      </c>
      <c r="FY57" s="67">
        <v>68.62738414678367</v>
      </c>
      <c r="FZ57" s="67">
        <v>0</v>
      </c>
      <c r="GA57" s="67">
        <v>0</v>
      </c>
      <c r="GB57" s="67">
        <v>8.672289156626507</v>
      </c>
      <c r="GC57" s="67">
        <v>337.1399870382372</v>
      </c>
      <c r="GD57" s="67">
        <v>208.88582183186952</v>
      </c>
      <c r="GE57" s="67">
        <v>90.49101383423263</v>
      </c>
      <c r="GF57" s="67">
        <v>18.40074074074074</v>
      </c>
      <c r="GG57" s="67">
        <v>163.85174759558996</v>
      </c>
      <c r="GH57" s="67">
        <v>8.6</v>
      </c>
      <c r="GI57" s="67">
        <v>60.612931034482756</v>
      </c>
      <c r="GJ57" s="67">
        <v>31.05601034037053</v>
      </c>
      <c r="GK57" s="67">
        <v>56.54616151545364</v>
      </c>
      <c r="GL57" s="67">
        <v>0</v>
      </c>
      <c r="GM57" s="67">
        <v>66.88455455983132</v>
      </c>
      <c r="GN57" s="67">
        <v>66.36202888925784</v>
      </c>
      <c r="GO57" s="67">
        <v>0</v>
      </c>
      <c r="GP57" s="67">
        <v>49.71324126726239</v>
      </c>
      <c r="GQ57" s="67">
        <v>52.36661585365854</v>
      </c>
      <c r="GR57" s="67">
        <v>144.03718709304007</v>
      </c>
      <c r="GS57" s="67">
        <v>72.45677498467198</v>
      </c>
      <c r="GT57" s="67">
        <v>187.18263607737293</v>
      </c>
      <c r="GU57" s="67">
        <v>75.97096660808435</v>
      </c>
      <c r="GV57" s="67">
        <v>68.306702950444</v>
      </c>
      <c r="GW57" s="67">
        <v>174.5355053273388</v>
      </c>
      <c r="GX57" s="67">
        <v>79.34289551952413</v>
      </c>
      <c r="GY57" s="67">
        <v>228.6023722439728</v>
      </c>
      <c r="GZ57" s="67">
        <v>30.379130488141627</v>
      </c>
      <c r="HA57" s="67">
        <v>53.81638044914135</v>
      </c>
      <c r="HB57" s="67">
        <v>25.513268647121265</v>
      </c>
      <c r="HC57" s="67">
        <v>3.0465549348230914</v>
      </c>
      <c r="HD57" s="67">
        <v>17.23835616438356</v>
      </c>
      <c r="HE57" s="67">
        <v>0</v>
      </c>
      <c r="HF57" s="67">
        <v>0</v>
      </c>
      <c r="HG57" s="67">
        <v>33.17613636363637</v>
      </c>
      <c r="HH57" s="67">
        <v>137.18790078043446</v>
      </c>
      <c r="HI57" s="67">
        <v>64.40313225058004</v>
      </c>
      <c r="HJ57" s="67">
        <v>28.972262773722626</v>
      </c>
      <c r="HK57" s="67">
        <v>100.18989547038328</v>
      </c>
      <c r="HL57" s="67">
        <v>58.089111810793</v>
      </c>
      <c r="HM57" s="67">
        <v>0</v>
      </c>
      <c r="HN57" s="68">
        <v>72.10133564051263</v>
      </c>
    </row>
    <row r="58" spans="1:222" ht="15" customHeight="1">
      <c r="A58" s="3"/>
      <c r="B58" s="38">
        <v>573</v>
      </c>
      <c r="C58" s="10" t="s">
        <v>54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11.881542903679573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20.66115702479339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0.02961898898693481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3.254612617867211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4.232071269487751</v>
      </c>
      <c r="BL58" s="67">
        <v>0</v>
      </c>
      <c r="BM58" s="67">
        <v>0</v>
      </c>
      <c r="BN58" s="67">
        <v>1.575437618981288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127.94123054557893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0.6598549681409795</v>
      </c>
      <c r="CM58" s="67">
        <v>5.022213637241646</v>
      </c>
      <c r="CN58" s="67">
        <v>0.5883245162961045</v>
      </c>
      <c r="CO58" s="67">
        <v>4.143947655398037</v>
      </c>
      <c r="CP58" s="67">
        <v>0</v>
      </c>
      <c r="CQ58" s="67">
        <v>0</v>
      </c>
      <c r="CR58" s="67">
        <v>0</v>
      </c>
      <c r="CS58" s="67">
        <v>1.5501748722087705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5.283059137394398</v>
      </c>
      <c r="DJ58" s="67">
        <v>0.34143703820059085</v>
      </c>
      <c r="DK58" s="67">
        <v>0</v>
      </c>
      <c r="DL58" s="67">
        <v>3.447943754213618</v>
      </c>
      <c r="DM58" s="67">
        <v>50.39142902660507</v>
      </c>
      <c r="DN58" s="67">
        <v>9.04299110363068</v>
      </c>
      <c r="DO58" s="67">
        <v>11.205515968626647</v>
      </c>
      <c r="DP58" s="67">
        <v>0</v>
      </c>
      <c r="DQ58" s="67">
        <v>0</v>
      </c>
      <c r="DR58" s="67">
        <v>0</v>
      </c>
      <c r="DS58" s="67">
        <v>0</v>
      </c>
      <c r="DT58" s="67">
        <v>16.529612134066003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0</v>
      </c>
      <c r="EM58" s="67">
        <v>2.045294101797214</v>
      </c>
      <c r="EN58" s="67">
        <v>0</v>
      </c>
      <c r="EO58" s="67">
        <v>0</v>
      </c>
      <c r="EP58" s="67">
        <v>8.710376282782212</v>
      </c>
      <c r="EQ58" s="67">
        <v>0</v>
      </c>
      <c r="ER58" s="67">
        <v>0</v>
      </c>
      <c r="ES58" s="67">
        <v>8.262201391392594</v>
      </c>
      <c r="ET58" s="67">
        <v>0</v>
      </c>
      <c r="EU58" s="67">
        <v>0</v>
      </c>
      <c r="EV58" s="67">
        <v>1.2721107657530375</v>
      </c>
      <c r="EW58" s="67">
        <v>0</v>
      </c>
      <c r="EX58" s="67">
        <v>0</v>
      </c>
      <c r="EY58" s="67">
        <v>0</v>
      </c>
      <c r="EZ58" s="67">
        <v>0</v>
      </c>
      <c r="FA58" s="67">
        <v>25.780255596534865</v>
      </c>
      <c r="FB58" s="67">
        <v>0.031107922255057967</v>
      </c>
      <c r="FC58" s="67">
        <v>0</v>
      </c>
      <c r="FD58" s="67">
        <v>0</v>
      </c>
      <c r="FE58" s="67">
        <v>0</v>
      </c>
      <c r="FF58" s="67">
        <v>0</v>
      </c>
      <c r="FG58" s="67">
        <v>0</v>
      </c>
      <c r="FH58" s="67">
        <v>0</v>
      </c>
      <c r="FI58" s="67">
        <v>0</v>
      </c>
      <c r="FJ58" s="67">
        <v>0</v>
      </c>
      <c r="FK58" s="67">
        <v>0</v>
      </c>
      <c r="FL58" s="67">
        <v>0</v>
      </c>
      <c r="FM58" s="67">
        <v>0</v>
      </c>
      <c r="FN58" s="67">
        <v>0</v>
      </c>
      <c r="FO58" s="67">
        <v>0</v>
      </c>
      <c r="FP58" s="67">
        <v>0</v>
      </c>
      <c r="FQ58" s="67">
        <v>0</v>
      </c>
      <c r="FR58" s="67">
        <v>0.036981737293498046</v>
      </c>
      <c r="FS58" s="67">
        <v>0</v>
      </c>
      <c r="FT58" s="67">
        <v>0</v>
      </c>
      <c r="FU58" s="67">
        <v>0</v>
      </c>
      <c r="FV58" s="67">
        <v>0</v>
      </c>
      <c r="FW58" s="67">
        <v>0</v>
      </c>
      <c r="FX58" s="67">
        <v>0</v>
      </c>
      <c r="FY58" s="67">
        <v>0</v>
      </c>
      <c r="FZ58" s="67">
        <v>0</v>
      </c>
      <c r="GA58" s="67">
        <v>0</v>
      </c>
      <c r="GB58" s="67">
        <v>0</v>
      </c>
      <c r="GC58" s="67">
        <v>0</v>
      </c>
      <c r="GD58" s="67">
        <v>0</v>
      </c>
      <c r="GE58" s="67">
        <v>0</v>
      </c>
      <c r="GF58" s="67">
        <v>0</v>
      </c>
      <c r="GG58" s="67">
        <v>0</v>
      </c>
      <c r="GH58" s="67">
        <v>0</v>
      </c>
      <c r="GI58" s="67">
        <v>0</v>
      </c>
      <c r="GJ58" s="67">
        <v>0</v>
      </c>
      <c r="GK58" s="67">
        <v>0</v>
      </c>
      <c r="GL58" s="67">
        <v>0</v>
      </c>
      <c r="GM58" s="67">
        <v>0</v>
      </c>
      <c r="GN58" s="67">
        <v>0.2490453262493774</v>
      </c>
      <c r="GO58" s="67">
        <v>0</v>
      </c>
      <c r="GP58" s="67">
        <v>0</v>
      </c>
      <c r="GQ58" s="67">
        <v>0</v>
      </c>
      <c r="GR58" s="67">
        <v>0</v>
      </c>
      <c r="GS58" s="67">
        <v>0</v>
      </c>
      <c r="GT58" s="67">
        <v>0</v>
      </c>
      <c r="GU58" s="67">
        <v>5.088506151142355</v>
      </c>
      <c r="GV58" s="67">
        <v>0</v>
      </c>
      <c r="GW58" s="67">
        <v>2.301738826959003</v>
      </c>
      <c r="GX58" s="67">
        <v>0</v>
      </c>
      <c r="GY58" s="67">
        <v>14.431253863589532</v>
      </c>
      <c r="GZ58" s="67">
        <v>0</v>
      </c>
      <c r="HA58" s="67">
        <v>0</v>
      </c>
      <c r="HB58" s="67">
        <v>0</v>
      </c>
      <c r="HC58" s="67">
        <v>0</v>
      </c>
      <c r="HD58" s="67">
        <v>0</v>
      </c>
      <c r="HE58" s="67">
        <v>0</v>
      </c>
      <c r="HF58" s="67">
        <v>0</v>
      </c>
      <c r="HG58" s="67">
        <v>0</v>
      </c>
      <c r="HH58" s="67">
        <v>1.6899140030819704</v>
      </c>
      <c r="HI58" s="67">
        <v>0</v>
      </c>
      <c r="HJ58" s="67">
        <v>1.7518248175182483</v>
      </c>
      <c r="HK58" s="67">
        <v>0</v>
      </c>
      <c r="HL58" s="67">
        <v>0</v>
      </c>
      <c r="HM58" s="67">
        <v>0</v>
      </c>
      <c r="HN58" s="68">
        <v>0</v>
      </c>
    </row>
    <row r="59" spans="1:222" ht="15" customHeight="1">
      <c r="A59" s="3"/>
      <c r="B59" s="38">
        <v>574</v>
      </c>
      <c r="C59" s="10" t="s">
        <v>55</v>
      </c>
      <c r="D59" s="67">
        <v>0</v>
      </c>
      <c r="E59" s="67">
        <v>0</v>
      </c>
      <c r="F59" s="67">
        <v>22.422691343743974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21.56359102244389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4.644628099173554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77.13761467889908</v>
      </c>
      <c r="AF59" s="67">
        <v>0</v>
      </c>
      <c r="AG59" s="67">
        <v>0</v>
      </c>
      <c r="AH59" s="67">
        <v>0</v>
      </c>
      <c r="AI59" s="67">
        <v>0</v>
      </c>
      <c r="AJ59" s="67">
        <v>6.15053559579107</v>
      </c>
      <c r="AK59" s="67">
        <v>0</v>
      </c>
      <c r="AL59" s="67">
        <v>5.266069270583944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7.7601078167115904</v>
      </c>
      <c r="AU59" s="67">
        <v>0</v>
      </c>
      <c r="AV59" s="67">
        <v>0</v>
      </c>
      <c r="AW59" s="67">
        <v>0</v>
      </c>
      <c r="AX59" s="67">
        <v>12.779983457402812</v>
      </c>
      <c r="AY59" s="67">
        <v>0</v>
      </c>
      <c r="AZ59" s="67">
        <v>0</v>
      </c>
      <c r="BA59" s="67">
        <v>0</v>
      </c>
      <c r="BB59" s="67">
        <v>0</v>
      </c>
      <c r="BC59" s="67">
        <v>2.663063413369625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0.9879518072289156</v>
      </c>
      <c r="BK59" s="67">
        <v>0</v>
      </c>
      <c r="BL59" s="67">
        <v>0</v>
      </c>
      <c r="BM59" s="67">
        <v>0</v>
      </c>
      <c r="BN59" s="67">
        <v>16.916599340669546</v>
      </c>
      <c r="BO59" s="67">
        <v>0</v>
      </c>
      <c r="BP59" s="67">
        <v>0</v>
      </c>
      <c r="BQ59" s="67">
        <v>1.9703703703703703</v>
      </c>
      <c r="BR59" s="67">
        <v>23.865869311551926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0.7975419232717481</v>
      </c>
      <c r="CM59" s="67">
        <v>6.868842959242805</v>
      </c>
      <c r="CN59" s="67">
        <v>0</v>
      </c>
      <c r="CO59" s="67">
        <v>0</v>
      </c>
      <c r="CP59" s="67">
        <v>0</v>
      </c>
      <c r="CQ59" s="67">
        <v>4.7788703778951644</v>
      </c>
      <c r="CR59" s="67">
        <v>0</v>
      </c>
      <c r="CS59" s="67">
        <v>30.905838041431263</v>
      </c>
      <c r="CT59" s="67">
        <v>0</v>
      </c>
      <c r="CU59" s="67">
        <v>0</v>
      </c>
      <c r="CV59" s="67">
        <v>0</v>
      </c>
      <c r="CW59" s="67">
        <v>11.696618805002316</v>
      </c>
      <c r="CX59" s="67">
        <v>14.333333333333334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364.33269193765636</v>
      </c>
      <c r="DG59" s="67">
        <v>1.3628449551667101</v>
      </c>
      <c r="DH59" s="67">
        <v>0</v>
      </c>
      <c r="DI59" s="67">
        <v>0</v>
      </c>
      <c r="DJ59" s="67">
        <v>0</v>
      </c>
      <c r="DK59" s="67">
        <v>0</v>
      </c>
      <c r="DL59" s="67">
        <v>1.6901987222703778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0.14415584415584415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8.79041095890411</v>
      </c>
      <c r="EH59" s="67">
        <v>0</v>
      </c>
      <c r="EI59" s="67">
        <v>0</v>
      </c>
      <c r="EJ59" s="67">
        <v>0</v>
      </c>
      <c r="EK59" s="67">
        <v>0</v>
      </c>
      <c r="EL59" s="67">
        <v>10.941877431906615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3.5695985614264667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7.887232663642255</v>
      </c>
      <c r="EZ59" s="67">
        <v>0</v>
      </c>
      <c r="FA59" s="67">
        <v>0</v>
      </c>
      <c r="FB59" s="67">
        <v>0.22294129347578995</v>
      </c>
      <c r="FC59" s="67">
        <v>0</v>
      </c>
      <c r="FD59" s="67">
        <v>0</v>
      </c>
      <c r="FE59" s="67">
        <v>0</v>
      </c>
      <c r="FF59" s="67">
        <v>5.06648451730419</v>
      </c>
      <c r="FG59" s="67">
        <v>0</v>
      </c>
      <c r="FH59" s="67">
        <v>0</v>
      </c>
      <c r="FI59" s="67">
        <v>0</v>
      </c>
      <c r="FJ59" s="67">
        <v>0</v>
      </c>
      <c r="FK59" s="67">
        <v>0</v>
      </c>
      <c r="FL59" s="67">
        <v>0</v>
      </c>
      <c r="FM59" s="67">
        <v>0</v>
      </c>
      <c r="FN59" s="67">
        <v>0</v>
      </c>
      <c r="FO59" s="67">
        <v>0</v>
      </c>
      <c r="FP59" s="67">
        <v>0.21497919556171982</v>
      </c>
      <c r="FQ59" s="67">
        <v>0</v>
      </c>
      <c r="FR59" s="67">
        <v>1.085117257089454</v>
      </c>
      <c r="FS59" s="67">
        <v>10.670864151296694</v>
      </c>
      <c r="FT59" s="67">
        <v>0</v>
      </c>
      <c r="FU59" s="67">
        <v>0</v>
      </c>
      <c r="FV59" s="67">
        <v>0</v>
      </c>
      <c r="FW59" s="67">
        <v>0</v>
      </c>
      <c r="FX59" s="67">
        <v>0</v>
      </c>
      <c r="FY59" s="67">
        <v>0</v>
      </c>
      <c r="FZ59" s="67">
        <v>0</v>
      </c>
      <c r="GA59" s="67">
        <v>0</v>
      </c>
      <c r="GB59" s="67">
        <v>0.3706827309236948</v>
      </c>
      <c r="GC59" s="67">
        <v>0</v>
      </c>
      <c r="GD59" s="67">
        <v>0</v>
      </c>
      <c r="GE59" s="67">
        <v>0</v>
      </c>
      <c r="GF59" s="67">
        <v>3.134074074074074</v>
      </c>
      <c r="GG59" s="67">
        <v>0</v>
      </c>
      <c r="GH59" s="67">
        <v>0</v>
      </c>
      <c r="GI59" s="67">
        <v>6.014870689655172</v>
      </c>
      <c r="GJ59" s="67">
        <v>0</v>
      </c>
      <c r="GK59" s="67">
        <v>0</v>
      </c>
      <c r="GL59" s="67">
        <v>0</v>
      </c>
      <c r="GM59" s="67">
        <v>0</v>
      </c>
      <c r="GN59" s="67">
        <v>2.0753777187448117</v>
      </c>
      <c r="GO59" s="67">
        <v>0</v>
      </c>
      <c r="GP59" s="67">
        <v>0</v>
      </c>
      <c r="GQ59" s="67">
        <v>0</v>
      </c>
      <c r="GR59" s="67">
        <v>0</v>
      </c>
      <c r="GS59" s="67">
        <v>0</v>
      </c>
      <c r="GT59" s="67">
        <v>0</v>
      </c>
      <c r="GU59" s="67">
        <v>0</v>
      </c>
      <c r="GV59" s="67">
        <v>0</v>
      </c>
      <c r="GW59" s="67">
        <v>0.41597380468477346</v>
      </c>
      <c r="GX59" s="67">
        <v>3.125299817710832</v>
      </c>
      <c r="GY59" s="67">
        <v>2.6713115598598804</v>
      </c>
      <c r="GZ59" s="67">
        <v>0</v>
      </c>
      <c r="HA59" s="67">
        <v>0</v>
      </c>
      <c r="HB59" s="67">
        <v>0</v>
      </c>
      <c r="HC59" s="67">
        <v>0</v>
      </c>
      <c r="HD59" s="67">
        <v>0</v>
      </c>
      <c r="HE59" s="67">
        <v>0</v>
      </c>
      <c r="HF59" s="67">
        <v>0</v>
      </c>
      <c r="HG59" s="67">
        <v>0</v>
      </c>
      <c r="HH59" s="67">
        <v>0</v>
      </c>
      <c r="HI59" s="67">
        <v>0</v>
      </c>
      <c r="HJ59" s="67">
        <v>0</v>
      </c>
      <c r="HK59" s="67">
        <v>0</v>
      </c>
      <c r="HL59" s="67">
        <v>0</v>
      </c>
      <c r="HM59" s="67">
        <v>0</v>
      </c>
      <c r="HN59" s="68">
        <v>0</v>
      </c>
    </row>
    <row r="60" spans="1:222" ht="15" customHeight="1">
      <c r="A60" s="3"/>
      <c r="B60" s="38">
        <v>575</v>
      </c>
      <c r="C60" s="10" t="s">
        <v>56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10.877132151445668</v>
      </c>
      <c r="R60" s="67">
        <v>17.888524219103665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26.669172932330827</v>
      </c>
      <c r="AL60" s="67">
        <v>0</v>
      </c>
      <c r="AM60" s="67">
        <v>0</v>
      </c>
      <c r="AN60" s="67">
        <v>0</v>
      </c>
      <c r="AO60" s="67">
        <v>34.57728171799943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3.9813227050322415</v>
      </c>
      <c r="BD60" s="67">
        <v>0</v>
      </c>
      <c r="BE60" s="67">
        <v>0</v>
      </c>
      <c r="BF60" s="67">
        <v>0</v>
      </c>
      <c r="BG60" s="67">
        <v>55.92877492877493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89.01955704137066</v>
      </c>
      <c r="BO60" s="67">
        <v>0</v>
      </c>
      <c r="BP60" s="67">
        <v>167.37358490566038</v>
      </c>
      <c r="BQ60" s="67">
        <v>0</v>
      </c>
      <c r="BR60" s="67">
        <v>0</v>
      </c>
      <c r="BS60" s="67">
        <v>0</v>
      </c>
      <c r="BT60" s="67">
        <v>0</v>
      </c>
      <c r="BU60" s="67">
        <v>5.652916073968705</v>
      </c>
      <c r="BV60" s="67">
        <v>25.35562405857008</v>
      </c>
      <c r="BW60" s="67">
        <v>29.403497520095776</v>
      </c>
      <c r="BX60" s="67">
        <v>7.000867080663276</v>
      </c>
      <c r="BY60" s="67">
        <v>0</v>
      </c>
      <c r="BZ60" s="67">
        <v>0</v>
      </c>
      <c r="CA60" s="67">
        <v>0</v>
      </c>
      <c r="CB60" s="67">
        <v>0</v>
      </c>
      <c r="CC60" s="67">
        <v>0</v>
      </c>
      <c r="CD60" s="67">
        <v>0</v>
      </c>
      <c r="CE60" s="67">
        <v>0</v>
      </c>
      <c r="CF60" s="67">
        <v>12.187793110428826</v>
      </c>
      <c r="CG60" s="67">
        <v>1.5858725761772854</v>
      </c>
      <c r="CH60" s="67">
        <v>0</v>
      </c>
      <c r="CI60" s="67">
        <v>136.76778952544873</v>
      </c>
      <c r="CJ60" s="67">
        <v>0</v>
      </c>
      <c r="CK60" s="67">
        <v>0</v>
      </c>
      <c r="CL60" s="67">
        <v>6.108960516142792</v>
      </c>
      <c r="CM60" s="67">
        <v>0</v>
      </c>
      <c r="CN60" s="67">
        <v>2.8939365913210757</v>
      </c>
      <c r="CO60" s="67">
        <v>142.20883315158125</v>
      </c>
      <c r="CP60" s="67">
        <v>0</v>
      </c>
      <c r="CQ60" s="67">
        <v>33.36960585127997</v>
      </c>
      <c r="CR60" s="67">
        <v>0</v>
      </c>
      <c r="CS60" s="67">
        <v>0</v>
      </c>
      <c r="CT60" s="67">
        <v>37.83361173239716</v>
      </c>
      <c r="CU60" s="67">
        <v>0</v>
      </c>
      <c r="CV60" s="67">
        <v>0</v>
      </c>
      <c r="CW60" s="67">
        <v>0</v>
      </c>
      <c r="CX60" s="67">
        <v>0</v>
      </c>
      <c r="CY60" s="67">
        <v>0</v>
      </c>
      <c r="CZ60" s="67">
        <v>0</v>
      </c>
      <c r="DA60" s="67">
        <v>0</v>
      </c>
      <c r="DB60" s="67">
        <v>0</v>
      </c>
      <c r="DC60" s="67">
        <v>0</v>
      </c>
      <c r="DD60" s="67">
        <v>0</v>
      </c>
      <c r="DE60" s="67">
        <v>0</v>
      </c>
      <c r="DF60" s="67">
        <v>0</v>
      </c>
      <c r="DG60" s="67">
        <v>0</v>
      </c>
      <c r="DH60" s="67">
        <v>0</v>
      </c>
      <c r="DI60" s="67">
        <v>21.92361049355269</v>
      </c>
      <c r="DJ60" s="67">
        <v>26.27525812434676</v>
      </c>
      <c r="DK60" s="67">
        <v>0</v>
      </c>
      <c r="DL60" s="67">
        <v>110.54525024880414</v>
      </c>
      <c r="DM60" s="67">
        <v>0</v>
      </c>
      <c r="DN60" s="67">
        <v>55.31565280115412</v>
      </c>
      <c r="DO60" s="67">
        <v>0</v>
      </c>
      <c r="DP60" s="67">
        <v>0</v>
      </c>
      <c r="DQ60" s="67">
        <v>0</v>
      </c>
      <c r="DR60" s="67">
        <v>0</v>
      </c>
      <c r="DS60" s="67">
        <v>11.59048553212359</v>
      </c>
      <c r="DT60" s="67">
        <v>13.21825090780552</v>
      </c>
      <c r="DU60" s="67">
        <v>0</v>
      </c>
      <c r="DV60" s="67">
        <v>6.864988558352403</v>
      </c>
      <c r="DW60" s="67">
        <v>0</v>
      </c>
      <c r="DX60" s="67">
        <v>0</v>
      </c>
      <c r="DY60" s="67">
        <v>0</v>
      </c>
      <c r="DZ60" s="67">
        <v>0</v>
      </c>
      <c r="EA60" s="67">
        <v>0</v>
      </c>
      <c r="EB60" s="67">
        <v>0</v>
      </c>
      <c r="EC60" s="67">
        <v>0</v>
      </c>
      <c r="ED60" s="67">
        <v>0</v>
      </c>
      <c r="EE60" s="67">
        <v>0</v>
      </c>
      <c r="EF60" s="67">
        <v>0</v>
      </c>
      <c r="EG60" s="67">
        <v>0</v>
      </c>
      <c r="EH60" s="67">
        <v>0</v>
      </c>
      <c r="EI60" s="67">
        <v>0</v>
      </c>
      <c r="EJ60" s="67">
        <v>0</v>
      </c>
      <c r="EK60" s="67">
        <v>142.50544517416245</v>
      </c>
      <c r="EL60" s="67">
        <v>60.57106031128405</v>
      </c>
      <c r="EM60" s="67">
        <v>0</v>
      </c>
      <c r="EN60" s="67">
        <v>0</v>
      </c>
      <c r="EO60" s="67">
        <v>0</v>
      </c>
      <c r="EP60" s="67">
        <v>0</v>
      </c>
      <c r="EQ60" s="67">
        <v>0</v>
      </c>
      <c r="ER60" s="67">
        <v>0</v>
      </c>
      <c r="ES60" s="67">
        <v>0</v>
      </c>
      <c r="ET60" s="67">
        <v>0</v>
      </c>
      <c r="EU60" s="67">
        <v>0</v>
      </c>
      <c r="EV60" s="67">
        <v>0</v>
      </c>
      <c r="EW60" s="67">
        <v>0</v>
      </c>
      <c r="EX60" s="67">
        <v>0</v>
      </c>
      <c r="EY60" s="67">
        <v>0</v>
      </c>
      <c r="EZ60" s="67">
        <v>0</v>
      </c>
      <c r="FA60" s="67">
        <v>0</v>
      </c>
      <c r="FB60" s="67">
        <v>15.512914867015231</v>
      </c>
      <c r="FC60" s="67">
        <v>0</v>
      </c>
      <c r="FD60" s="67">
        <v>0</v>
      </c>
      <c r="FE60" s="67">
        <v>0</v>
      </c>
      <c r="FF60" s="67">
        <v>0</v>
      </c>
      <c r="FG60" s="67">
        <v>0</v>
      </c>
      <c r="FH60" s="67">
        <v>0</v>
      </c>
      <c r="FI60" s="67">
        <v>0</v>
      </c>
      <c r="FJ60" s="67">
        <v>0</v>
      </c>
      <c r="FK60" s="67">
        <v>2.4509100230710072</v>
      </c>
      <c r="FL60" s="67">
        <v>0</v>
      </c>
      <c r="FM60" s="67">
        <v>0</v>
      </c>
      <c r="FN60" s="67">
        <v>0</v>
      </c>
      <c r="FO60" s="67">
        <v>0</v>
      </c>
      <c r="FP60" s="67">
        <v>0</v>
      </c>
      <c r="FQ60" s="67">
        <v>158.12779865991175</v>
      </c>
      <c r="FR60" s="67">
        <v>64.86820989457084</v>
      </c>
      <c r="FS60" s="67">
        <v>36.06188559123677</v>
      </c>
      <c r="FT60" s="67">
        <v>0</v>
      </c>
      <c r="FU60" s="67">
        <v>2.3352397712274526</v>
      </c>
      <c r="FV60" s="67">
        <v>0</v>
      </c>
      <c r="FW60" s="67">
        <v>0</v>
      </c>
      <c r="FX60" s="67">
        <v>0</v>
      </c>
      <c r="FY60" s="67">
        <v>0</v>
      </c>
      <c r="FZ60" s="67">
        <v>0</v>
      </c>
      <c r="GA60" s="67">
        <v>0</v>
      </c>
      <c r="GB60" s="67">
        <v>0</v>
      </c>
      <c r="GC60" s="67">
        <v>0</v>
      </c>
      <c r="GD60" s="67">
        <v>57.45545796737767</v>
      </c>
      <c r="GE60" s="67">
        <v>260.5586027830744</v>
      </c>
      <c r="GF60" s="67">
        <v>0</v>
      </c>
      <c r="GG60" s="67">
        <v>0</v>
      </c>
      <c r="GH60" s="67">
        <v>0</v>
      </c>
      <c r="GI60" s="67">
        <v>20.52823275862069</v>
      </c>
      <c r="GJ60" s="67">
        <v>0</v>
      </c>
      <c r="GK60" s="67">
        <v>0</v>
      </c>
      <c r="GL60" s="67">
        <v>0</v>
      </c>
      <c r="GM60" s="67">
        <v>0</v>
      </c>
      <c r="GN60" s="67">
        <v>0</v>
      </c>
      <c r="GO60" s="67">
        <v>0</v>
      </c>
      <c r="GP60" s="67">
        <v>0</v>
      </c>
      <c r="GQ60" s="67">
        <v>145.07126524390245</v>
      </c>
      <c r="GR60" s="67">
        <v>0</v>
      </c>
      <c r="GS60" s="67">
        <v>0</v>
      </c>
      <c r="GT60" s="67">
        <v>5.498875393612236</v>
      </c>
      <c r="GU60" s="67">
        <v>0</v>
      </c>
      <c r="GV60" s="67">
        <v>40.9302492122601</v>
      </c>
      <c r="GW60" s="67">
        <v>80.9434214037897</v>
      </c>
      <c r="GX60" s="67">
        <v>0</v>
      </c>
      <c r="GY60" s="67">
        <v>0</v>
      </c>
      <c r="GZ60" s="67">
        <v>0</v>
      </c>
      <c r="HA60" s="67">
        <v>0</v>
      </c>
      <c r="HB60" s="67">
        <v>0</v>
      </c>
      <c r="HC60" s="67">
        <v>0</v>
      </c>
      <c r="HD60" s="67">
        <v>0</v>
      </c>
      <c r="HE60" s="67">
        <v>0</v>
      </c>
      <c r="HF60" s="67">
        <v>0</v>
      </c>
      <c r="HG60" s="67">
        <v>0</v>
      </c>
      <c r="HH60" s="67">
        <v>38.059999005815975</v>
      </c>
      <c r="HI60" s="67">
        <v>0</v>
      </c>
      <c r="HJ60" s="67">
        <v>0</v>
      </c>
      <c r="HK60" s="67">
        <v>0</v>
      </c>
      <c r="HL60" s="67">
        <v>0</v>
      </c>
      <c r="HM60" s="67">
        <v>0</v>
      </c>
      <c r="HN60" s="68">
        <v>0</v>
      </c>
    </row>
    <row r="61" spans="1:222" ht="15" customHeight="1">
      <c r="A61" s="3"/>
      <c r="B61" s="38">
        <v>578</v>
      </c>
      <c r="C61" s="10" t="s">
        <v>57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183.39195235165818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101.65211755937915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103.49534253815155</v>
      </c>
      <c r="BY61" s="67">
        <v>0</v>
      </c>
      <c r="BZ61" s="67">
        <v>0</v>
      </c>
      <c r="CA61" s="67">
        <v>0</v>
      </c>
      <c r="CB61" s="67">
        <v>0</v>
      </c>
      <c r="CC61" s="67">
        <v>0</v>
      </c>
      <c r="CD61" s="67">
        <v>0</v>
      </c>
      <c r="CE61" s="67">
        <v>0</v>
      </c>
      <c r="CF61" s="67">
        <v>0</v>
      </c>
      <c r="CG61" s="67">
        <v>0</v>
      </c>
      <c r="CH61" s="67">
        <v>0</v>
      </c>
      <c r="CI61" s="67">
        <v>0</v>
      </c>
      <c r="CJ61" s="67">
        <v>0</v>
      </c>
      <c r="CK61" s="67">
        <v>0</v>
      </c>
      <c r="CL61" s="67">
        <v>0</v>
      </c>
      <c r="CM61" s="67">
        <v>0</v>
      </c>
      <c r="CN61" s="67">
        <v>0</v>
      </c>
      <c r="CO61" s="67">
        <v>0</v>
      </c>
      <c r="CP61" s="67">
        <v>0</v>
      </c>
      <c r="CQ61" s="67">
        <v>0</v>
      </c>
      <c r="CR61" s="67">
        <v>0</v>
      </c>
      <c r="CS61" s="67">
        <v>0</v>
      </c>
      <c r="CT61" s="67">
        <v>0</v>
      </c>
      <c r="CU61" s="67">
        <v>0</v>
      </c>
      <c r="CV61" s="67">
        <v>0</v>
      </c>
      <c r="CW61" s="67">
        <v>0</v>
      </c>
      <c r="CX61" s="67">
        <v>0</v>
      </c>
      <c r="CY61" s="67">
        <v>0</v>
      </c>
      <c r="CZ61" s="67">
        <v>0</v>
      </c>
      <c r="DA61" s="67">
        <v>0</v>
      </c>
      <c r="DB61" s="67">
        <v>0</v>
      </c>
      <c r="DC61" s="67">
        <v>0</v>
      </c>
      <c r="DD61" s="67">
        <v>0</v>
      </c>
      <c r="DE61" s="67">
        <v>0</v>
      </c>
      <c r="DF61" s="67">
        <v>0</v>
      </c>
      <c r="DG61" s="67">
        <v>0</v>
      </c>
      <c r="DH61" s="67">
        <v>0</v>
      </c>
      <c r="DI61" s="67">
        <v>0</v>
      </c>
      <c r="DJ61" s="67">
        <v>0</v>
      </c>
      <c r="DK61" s="67">
        <v>0</v>
      </c>
      <c r="DL61" s="67">
        <v>0</v>
      </c>
      <c r="DM61" s="67">
        <v>0</v>
      </c>
      <c r="DN61" s="67">
        <v>0</v>
      </c>
      <c r="DO61" s="67">
        <v>0</v>
      </c>
      <c r="DP61" s="67">
        <v>0</v>
      </c>
      <c r="DQ61" s="67">
        <v>0</v>
      </c>
      <c r="DR61" s="67">
        <v>0</v>
      </c>
      <c r="DS61" s="67">
        <v>0</v>
      </c>
      <c r="DT61" s="67">
        <v>0</v>
      </c>
      <c r="DU61" s="67">
        <v>0</v>
      </c>
      <c r="DV61" s="67">
        <v>0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0</v>
      </c>
      <c r="EI61" s="67">
        <v>0</v>
      </c>
      <c r="EJ61" s="67">
        <v>0</v>
      </c>
      <c r="EK61" s="67">
        <v>0</v>
      </c>
      <c r="EL61" s="67">
        <v>0</v>
      </c>
      <c r="EM61" s="67">
        <v>0</v>
      </c>
      <c r="EN61" s="67">
        <v>0</v>
      </c>
      <c r="EO61" s="67">
        <v>0</v>
      </c>
      <c r="EP61" s="67">
        <v>0</v>
      </c>
      <c r="EQ61" s="67">
        <v>0</v>
      </c>
      <c r="ER61" s="67">
        <v>0</v>
      </c>
      <c r="ES61" s="67">
        <v>0</v>
      </c>
      <c r="ET61" s="67">
        <v>0</v>
      </c>
      <c r="EU61" s="67">
        <v>0</v>
      </c>
      <c r="EV61" s="67">
        <v>0</v>
      </c>
      <c r="EW61" s="67">
        <v>0</v>
      </c>
      <c r="EX61" s="67">
        <v>0</v>
      </c>
      <c r="EY61" s="67">
        <v>0</v>
      </c>
      <c r="EZ61" s="67">
        <v>0</v>
      </c>
      <c r="FA61" s="67">
        <v>0</v>
      </c>
      <c r="FB61" s="67">
        <v>0</v>
      </c>
      <c r="FC61" s="67">
        <v>0</v>
      </c>
      <c r="FD61" s="67">
        <v>0</v>
      </c>
      <c r="FE61" s="67">
        <v>0</v>
      </c>
      <c r="FF61" s="67">
        <v>0</v>
      </c>
      <c r="FG61" s="67">
        <v>0</v>
      </c>
      <c r="FH61" s="67">
        <v>0</v>
      </c>
      <c r="FI61" s="67">
        <v>0</v>
      </c>
      <c r="FJ61" s="67">
        <v>0</v>
      </c>
      <c r="FK61" s="67">
        <v>0</v>
      </c>
      <c r="FL61" s="67">
        <v>0</v>
      </c>
      <c r="FM61" s="67">
        <v>0</v>
      </c>
      <c r="FN61" s="67">
        <v>0</v>
      </c>
      <c r="FO61" s="67">
        <v>0</v>
      </c>
      <c r="FP61" s="67">
        <v>0</v>
      </c>
      <c r="FQ61" s="67">
        <v>0</v>
      </c>
      <c r="FR61" s="67">
        <v>0</v>
      </c>
      <c r="FS61" s="67">
        <v>0</v>
      </c>
      <c r="FT61" s="67">
        <v>0</v>
      </c>
      <c r="FU61" s="67">
        <v>0</v>
      </c>
      <c r="FV61" s="67">
        <v>0</v>
      </c>
      <c r="FW61" s="67">
        <v>0</v>
      </c>
      <c r="FX61" s="67">
        <v>0</v>
      </c>
      <c r="FY61" s="67">
        <v>0</v>
      </c>
      <c r="FZ61" s="67">
        <v>0</v>
      </c>
      <c r="GA61" s="67">
        <v>0</v>
      </c>
      <c r="GB61" s="67">
        <v>0</v>
      </c>
      <c r="GC61" s="67">
        <v>0</v>
      </c>
      <c r="GD61" s="67">
        <v>0</v>
      </c>
      <c r="GE61" s="67">
        <v>0</v>
      </c>
      <c r="GF61" s="67">
        <v>0</v>
      </c>
      <c r="GG61" s="67">
        <v>0</v>
      </c>
      <c r="GH61" s="67">
        <v>0</v>
      </c>
      <c r="GI61" s="67">
        <v>0</v>
      </c>
      <c r="GJ61" s="67">
        <v>0</v>
      </c>
      <c r="GK61" s="67">
        <v>0</v>
      </c>
      <c r="GL61" s="67">
        <v>0</v>
      </c>
      <c r="GM61" s="67">
        <v>0</v>
      </c>
      <c r="GN61" s="67">
        <v>0</v>
      </c>
      <c r="GO61" s="67">
        <v>0</v>
      </c>
      <c r="GP61" s="67">
        <v>0</v>
      </c>
      <c r="GQ61" s="67">
        <v>0</v>
      </c>
      <c r="GR61" s="67">
        <v>0</v>
      </c>
      <c r="GS61" s="67">
        <v>0</v>
      </c>
      <c r="GT61" s="67">
        <v>0</v>
      </c>
      <c r="GU61" s="67">
        <v>0</v>
      </c>
      <c r="GV61" s="67">
        <v>0</v>
      </c>
      <c r="GW61" s="67">
        <v>0</v>
      </c>
      <c r="GX61" s="67">
        <v>0</v>
      </c>
      <c r="GY61" s="67">
        <v>0</v>
      </c>
      <c r="GZ61" s="67">
        <v>0</v>
      </c>
      <c r="HA61" s="67">
        <v>0</v>
      </c>
      <c r="HB61" s="67">
        <v>0</v>
      </c>
      <c r="HC61" s="67">
        <v>0</v>
      </c>
      <c r="HD61" s="67">
        <v>0</v>
      </c>
      <c r="HE61" s="67">
        <v>0</v>
      </c>
      <c r="HF61" s="67">
        <v>0</v>
      </c>
      <c r="HG61" s="67">
        <v>0</v>
      </c>
      <c r="HH61" s="67">
        <v>0</v>
      </c>
      <c r="HI61" s="67">
        <v>0</v>
      </c>
      <c r="HJ61" s="67">
        <v>0</v>
      </c>
      <c r="HK61" s="67">
        <v>0</v>
      </c>
      <c r="HL61" s="67">
        <v>0</v>
      </c>
      <c r="HM61" s="67">
        <v>0</v>
      </c>
      <c r="HN61" s="68">
        <v>0</v>
      </c>
    </row>
    <row r="62" spans="1:222" ht="15" customHeight="1">
      <c r="A62" s="3"/>
      <c r="B62" s="38">
        <v>579</v>
      </c>
      <c r="C62" s="10" t="s">
        <v>58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137.10488570147916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4.019692168401992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63.500165892501656</v>
      </c>
      <c r="AK62" s="67">
        <v>0</v>
      </c>
      <c r="AL62" s="67">
        <v>0</v>
      </c>
      <c r="AM62" s="67">
        <v>0</v>
      </c>
      <c r="AN62" s="67">
        <v>3.4831786798012225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3.283291976840364</v>
      </c>
      <c r="AY62" s="67">
        <v>0</v>
      </c>
      <c r="AZ62" s="67">
        <v>0</v>
      </c>
      <c r="BA62" s="67">
        <v>0</v>
      </c>
      <c r="BB62" s="67">
        <v>0</v>
      </c>
      <c r="BC62" s="67">
        <v>7.505771037879525</v>
      </c>
      <c r="BD62" s="67">
        <v>113.53527717782578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0.005896828713376979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0.25788866085171885</v>
      </c>
      <c r="BX62" s="67">
        <v>0.12277036400872035</v>
      </c>
      <c r="BY62" s="67">
        <v>0</v>
      </c>
      <c r="BZ62" s="67">
        <v>0</v>
      </c>
      <c r="CA62" s="67">
        <v>0</v>
      </c>
      <c r="CB62" s="67">
        <v>0</v>
      </c>
      <c r="CC62" s="67">
        <v>0</v>
      </c>
      <c r="CD62" s="67">
        <v>0</v>
      </c>
      <c r="CE62" s="67">
        <v>0</v>
      </c>
      <c r="CF62" s="67">
        <v>0</v>
      </c>
      <c r="CG62" s="67">
        <v>0</v>
      </c>
      <c r="CH62" s="67">
        <v>0</v>
      </c>
      <c r="CI62" s="67">
        <v>0</v>
      </c>
      <c r="CJ62" s="67">
        <v>0</v>
      </c>
      <c r="CK62" s="67">
        <v>0</v>
      </c>
      <c r="CL62" s="67">
        <v>5.799341491375404</v>
      </c>
      <c r="CM62" s="67">
        <v>29.719915008692293</v>
      </c>
      <c r="CN62" s="67">
        <v>0.24420110243794163</v>
      </c>
      <c r="CO62" s="67">
        <v>0</v>
      </c>
      <c r="CP62" s="67">
        <v>0</v>
      </c>
      <c r="CQ62" s="67">
        <v>0</v>
      </c>
      <c r="CR62" s="67">
        <v>0</v>
      </c>
      <c r="CS62" s="67">
        <v>0</v>
      </c>
      <c r="CT62" s="67">
        <v>2.24792616290592</v>
      </c>
      <c r="CU62" s="67">
        <v>0</v>
      </c>
      <c r="CV62" s="67">
        <v>0</v>
      </c>
      <c r="CW62" s="67">
        <v>0</v>
      </c>
      <c r="CX62" s="67">
        <v>0</v>
      </c>
      <c r="CY62" s="67">
        <v>0</v>
      </c>
      <c r="CZ62" s="67">
        <v>0</v>
      </c>
      <c r="DA62" s="67">
        <v>0</v>
      </c>
      <c r="DB62" s="67">
        <v>0</v>
      </c>
      <c r="DC62" s="67">
        <v>0</v>
      </c>
      <c r="DD62" s="67">
        <v>0</v>
      </c>
      <c r="DE62" s="67">
        <v>0</v>
      </c>
      <c r="DF62" s="67">
        <v>0</v>
      </c>
      <c r="DG62" s="67">
        <v>0</v>
      </c>
      <c r="DH62" s="67">
        <v>5.861061552185548</v>
      </c>
      <c r="DI62" s="67">
        <v>3.501467318808359</v>
      </c>
      <c r="DJ62" s="67">
        <v>0</v>
      </c>
      <c r="DK62" s="67">
        <v>74.18325630998933</v>
      </c>
      <c r="DL62" s="67">
        <v>0.5643680374971909</v>
      </c>
      <c r="DM62" s="67">
        <v>0</v>
      </c>
      <c r="DN62" s="67">
        <v>0</v>
      </c>
      <c r="DO62" s="67">
        <v>0</v>
      </c>
      <c r="DP62" s="67">
        <v>0</v>
      </c>
      <c r="DQ62" s="67">
        <v>0</v>
      </c>
      <c r="DR62" s="67">
        <v>15.08355614973262</v>
      </c>
      <c r="DS62" s="67">
        <v>0</v>
      </c>
      <c r="DT62" s="67">
        <v>0</v>
      </c>
      <c r="DU62" s="67">
        <v>0</v>
      </c>
      <c r="DV62" s="67">
        <v>0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7.447017950202664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0</v>
      </c>
      <c r="EI62" s="67">
        <v>81.10584764879403</v>
      </c>
      <c r="EJ62" s="67">
        <v>0</v>
      </c>
      <c r="EK62" s="67">
        <v>7.526062016792751</v>
      </c>
      <c r="EL62" s="67">
        <v>2.8599708171206224</v>
      </c>
      <c r="EM62" s="67">
        <v>0</v>
      </c>
      <c r="EN62" s="67">
        <v>0</v>
      </c>
      <c r="EO62" s="67">
        <v>0</v>
      </c>
      <c r="EP62" s="67">
        <v>0</v>
      </c>
      <c r="EQ62" s="67">
        <v>0</v>
      </c>
      <c r="ER62" s="67">
        <v>0</v>
      </c>
      <c r="ES62" s="67">
        <v>0</v>
      </c>
      <c r="ET62" s="67">
        <v>0</v>
      </c>
      <c r="EU62" s="67">
        <v>3.856822429906542</v>
      </c>
      <c r="EV62" s="67">
        <v>0</v>
      </c>
      <c r="EW62" s="67">
        <v>0</v>
      </c>
      <c r="EX62" s="67">
        <v>0</v>
      </c>
      <c r="EY62" s="67">
        <v>0</v>
      </c>
      <c r="EZ62" s="67">
        <v>0</v>
      </c>
      <c r="FA62" s="67">
        <v>0.15061326014237927</v>
      </c>
      <c r="FB62" s="67">
        <v>0</v>
      </c>
      <c r="FC62" s="67">
        <v>0</v>
      </c>
      <c r="FD62" s="67">
        <v>0</v>
      </c>
      <c r="FE62" s="67">
        <v>26.692307692307693</v>
      </c>
      <c r="FF62" s="67">
        <v>0</v>
      </c>
      <c r="FG62" s="67">
        <v>0</v>
      </c>
      <c r="FH62" s="67">
        <v>0</v>
      </c>
      <c r="FI62" s="67">
        <v>0</v>
      </c>
      <c r="FJ62" s="67">
        <v>0</v>
      </c>
      <c r="FK62" s="67">
        <v>87.7982568572161</v>
      </c>
      <c r="FL62" s="67">
        <v>0</v>
      </c>
      <c r="FM62" s="67">
        <v>0</v>
      </c>
      <c r="FN62" s="67">
        <v>0</v>
      </c>
      <c r="FO62" s="67">
        <v>0</v>
      </c>
      <c r="FP62" s="67">
        <v>0</v>
      </c>
      <c r="FQ62" s="67">
        <v>0</v>
      </c>
      <c r="FR62" s="67">
        <v>1.1917827555659395</v>
      </c>
      <c r="FS62" s="67">
        <v>3.8959367100458757</v>
      </c>
      <c r="FT62" s="67">
        <v>0</v>
      </c>
      <c r="FU62" s="67">
        <v>0</v>
      </c>
      <c r="FV62" s="67">
        <v>0</v>
      </c>
      <c r="FW62" s="67">
        <v>0</v>
      </c>
      <c r="FX62" s="67">
        <v>0</v>
      </c>
      <c r="FY62" s="67">
        <v>0</v>
      </c>
      <c r="FZ62" s="67">
        <v>0</v>
      </c>
      <c r="GA62" s="67">
        <v>0</v>
      </c>
      <c r="GB62" s="67">
        <v>0</v>
      </c>
      <c r="GC62" s="67">
        <v>0</v>
      </c>
      <c r="GD62" s="67">
        <v>0</v>
      </c>
      <c r="GE62" s="67">
        <v>0</v>
      </c>
      <c r="GF62" s="67">
        <v>0</v>
      </c>
      <c r="GG62" s="67">
        <v>0</v>
      </c>
      <c r="GH62" s="67">
        <v>0</v>
      </c>
      <c r="GI62" s="67">
        <v>0</v>
      </c>
      <c r="GJ62" s="67">
        <v>0</v>
      </c>
      <c r="GK62" s="67">
        <v>0</v>
      </c>
      <c r="GL62" s="67">
        <v>0</v>
      </c>
      <c r="GM62" s="67">
        <v>0</v>
      </c>
      <c r="GN62" s="67">
        <v>0</v>
      </c>
      <c r="GO62" s="67">
        <v>34.60456161137441</v>
      </c>
      <c r="GP62" s="67">
        <v>0</v>
      </c>
      <c r="GQ62" s="67">
        <v>0</v>
      </c>
      <c r="GR62" s="67">
        <v>0</v>
      </c>
      <c r="GS62" s="67">
        <v>215.6880441446965</v>
      </c>
      <c r="GT62" s="67">
        <v>0</v>
      </c>
      <c r="GU62" s="67">
        <v>0</v>
      </c>
      <c r="GV62" s="67">
        <v>0</v>
      </c>
      <c r="GW62" s="67">
        <v>0</v>
      </c>
      <c r="GX62" s="67">
        <v>0</v>
      </c>
      <c r="GY62" s="67">
        <v>0</v>
      </c>
      <c r="GZ62" s="67">
        <v>0</v>
      </c>
      <c r="HA62" s="67">
        <v>0</v>
      </c>
      <c r="HB62" s="67">
        <v>24.298368890815855</v>
      </c>
      <c r="HC62" s="67">
        <v>0</v>
      </c>
      <c r="HD62" s="67">
        <v>0</v>
      </c>
      <c r="HE62" s="67">
        <v>45.09782608695652</v>
      </c>
      <c r="HF62" s="67">
        <v>0</v>
      </c>
      <c r="HG62" s="67">
        <v>0</v>
      </c>
      <c r="HH62" s="67">
        <v>0</v>
      </c>
      <c r="HI62" s="67">
        <v>0</v>
      </c>
      <c r="HJ62" s="67">
        <v>0</v>
      </c>
      <c r="HK62" s="67">
        <v>0</v>
      </c>
      <c r="HL62" s="67">
        <v>0.3368236069414952</v>
      </c>
      <c r="HM62" s="67">
        <v>0</v>
      </c>
      <c r="HN62" s="68">
        <v>0</v>
      </c>
    </row>
    <row r="63" spans="1:222" ht="15.75">
      <c r="A63" s="15" t="s">
        <v>69</v>
      </c>
      <c r="B63" s="16"/>
      <c r="C63" s="17"/>
      <c r="D63" s="34">
        <v>301.15123082017885</v>
      </c>
      <c r="E63" s="34">
        <v>49.49079754601227</v>
      </c>
      <c r="F63" s="34">
        <v>117.20508000771159</v>
      </c>
      <c r="G63" s="34">
        <v>336.03731343283584</v>
      </c>
      <c r="H63" s="34">
        <v>0</v>
      </c>
      <c r="I63" s="34">
        <v>108.5320484087853</v>
      </c>
      <c r="J63" s="34">
        <v>176.13020557508065</v>
      </c>
      <c r="K63" s="34">
        <v>246.87599842870236</v>
      </c>
      <c r="L63" s="34">
        <v>4.630590339892666</v>
      </c>
      <c r="M63" s="34">
        <v>0</v>
      </c>
      <c r="N63" s="34">
        <v>240.3886210983801</v>
      </c>
      <c r="O63" s="34">
        <v>49.873316708229424</v>
      </c>
      <c r="P63" s="34">
        <v>33.893610720367214</v>
      </c>
      <c r="Q63" s="34">
        <v>182.08721548011857</v>
      </c>
      <c r="R63" s="34">
        <v>45.863852421910366</v>
      </c>
      <c r="S63" s="34">
        <v>47.751691205730204</v>
      </c>
      <c r="T63" s="34">
        <v>1647.6968421052632</v>
      </c>
      <c r="U63" s="34">
        <v>488.49577985894325</v>
      </c>
      <c r="V63" s="34">
        <v>0</v>
      </c>
      <c r="W63" s="34">
        <v>715.7697228144989</v>
      </c>
      <c r="X63" s="34">
        <v>0</v>
      </c>
      <c r="Y63" s="34">
        <v>0</v>
      </c>
      <c r="Z63" s="34">
        <v>474.4410602851091</v>
      </c>
      <c r="AA63" s="34">
        <v>0</v>
      </c>
      <c r="AB63" s="34">
        <v>434.26337554923754</v>
      </c>
      <c r="AC63" s="34">
        <v>70.96089743589744</v>
      </c>
      <c r="AD63" s="34">
        <v>65.42294436238306</v>
      </c>
      <c r="AE63" s="34">
        <v>0</v>
      </c>
      <c r="AF63" s="34">
        <v>95.90983971504897</v>
      </c>
      <c r="AG63" s="34">
        <v>0</v>
      </c>
      <c r="AH63" s="34">
        <v>179.1227495908347</v>
      </c>
      <c r="AI63" s="34">
        <v>563.5334128878281</v>
      </c>
      <c r="AJ63" s="34">
        <v>491.9139136411034</v>
      </c>
      <c r="AK63" s="34">
        <v>5.171858216970999</v>
      </c>
      <c r="AL63" s="34">
        <v>115.00772966687188</v>
      </c>
      <c r="AM63" s="34">
        <v>32.42320819112628</v>
      </c>
      <c r="AN63" s="34">
        <v>504.6779395165428</v>
      </c>
      <c r="AO63" s="34">
        <v>327.9487143260808</v>
      </c>
      <c r="AP63" s="34">
        <v>90.52775405636208</v>
      </c>
      <c r="AQ63" s="34">
        <v>1262.9691011235955</v>
      </c>
      <c r="AR63" s="34">
        <v>67.0981697171381</v>
      </c>
      <c r="AS63" s="34">
        <v>59.19076305220884</v>
      </c>
      <c r="AT63" s="34">
        <v>0</v>
      </c>
      <c r="AU63" s="34">
        <v>17.75147928994083</v>
      </c>
      <c r="AV63" s="34">
        <v>172.42829382044306</v>
      </c>
      <c r="AW63" s="34">
        <v>304.788490284006</v>
      </c>
      <c r="AX63" s="34">
        <v>275.19975186104216</v>
      </c>
      <c r="AY63" s="34">
        <v>102.14692787177204</v>
      </c>
      <c r="AZ63" s="34">
        <v>165.92176327664006</v>
      </c>
      <c r="BA63" s="34">
        <v>40.80869565217391</v>
      </c>
      <c r="BB63" s="34">
        <v>12.610976594027441</v>
      </c>
      <c r="BC63" s="34">
        <v>181.55880885259714</v>
      </c>
      <c r="BD63" s="34">
        <v>0</v>
      </c>
      <c r="BE63" s="34">
        <v>0</v>
      </c>
      <c r="BF63" s="34">
        <v>207.87786288632293</v>
      </c>
      <c r="BG63" s="34">
        <v>57.54843304843305</v>
      </c>
      <c r="BH63" s="34">
        <v>117.27834008097166</v>
      </c>
      <c r="BI63" s="34">
        <v>156.84746760895172</v>
      </c>
      <c r="BJ63" s="34">
        <v>257.5629791894852</v>
      </c>
      <c r="BK63" s="34">
        <v>0</v>
      </c>
      <c r="BL63" s="34">
        <v>36.869070735090155</v>
      </c>
      <c r="BM63" s="34">
        <v>0</v>
      </c>
      <c r="BN63" s="34">
        <v>577.5316710776802</v>
      </c>
      <c r="BO63" s="34">
        <v>72.64250921995686</v>
      </c>
      <c r="BP63" s="34">
        <v>275.10104821802935</v>
      </c>
      <c r="BQ63" s="34">
        <v>0</v>
      </c>
      <c r="BR63" s="34">
        <v>420.24014002333723</v>
      </c>
      <c r="BS63" s="34">
        <v>124.15510640192325</v>
      </c>
      <c r="BT63" s="34">
        <v>145.49190118883365</v>
      </c>
      <c r="BU63" s="34">
        <v>43.90611664295875</v>
      </c>
      <c r="BV63" s="34">
        <v>47.460293550986094</v>
      </c>
      <c r="BW63" s="34">
        <v>736.3710663588165</v>
      </c>
      <c r="BX63" s="34">
        <v>85.54931624496267</v>
      </c>
      <c r="BY63" s="34">
        <v>159.9978563772776</v>
      </c>
      <c r="BZ63" s="34">
        <v>15.086873811033609</v>
      </c>
      <c r="CA63" s="34">
        <v>159.5934312136524</v>
      </c>
      <c r="CB63" s="34">
        <v>55.35069444444444</v>
      </c>
      <c r="CC63" s="34">
        <v>441.270592020592</v>
      </c>
      <c r="CD63" s="34">
        <v>25.268703768058383</v>
      </c>
      <c r="CE63" s="34">
        <v>173.09895914245766</v>
      </c>
      <c r="CF63" s="34">
        <v>414.81318533013933</v>
      </c>
      <c r="CG63" s="34">
        <v>0</v>
      </c>
      <c r="CH63" s="34">
        <v>122.62429341681886</v>
      </c>
      <c r="CI63" s="34">
        <v>329.9467420703221</v>
      </c>
      <c r="CJ63" s="34">
        <v>795.3849776312692</v>
      </c>
      <c r="CK63" s="34">
        <v>22.44182194616977</v>
      </c>
      <c r="CL63" s="34">
        <v>89.05927910634782</v>
      </c>
      <c r="CM63" s="34">
        <v>702.2901294185822</v>
      </c>
      <c r="CN63" s="34">
        <v>68.35111538603826</v>
      </c>
      <c r="CO63" s="34">
        <v>129.64954892435807</v>
      </c>
      <c r="CP63" s="34">
        <v>36.38153600525933</v>
      </c>
      <c r="CQ63" s="34">
        <v>448.4342950020317</v>
      </c>
      <c r="CR63" s="34">
        <v>32.93309851451574</v>
      </c>
      <c r="CS63" s="34">
        <v>130.01076136669357</v>
      </c>
      <c r="CT63" s="34">
        <v>129.23750743183942</v>
      </c>
      <c r="CU63" s="34">
        <v>0</v>
      </c>
      <c r="CV63" s="34">
        <v>26.509977827051</v>
      </c>
      <c r="CW63" s="34">
        <v>113.47846225104215</v>
      </c>
      <c r="CX63" s="34">
        <v>0</v>
      </c>
      <c r="CY63" s="34">
        <v>36.49855421686747</v>
      </c>
      <c r="CZ63" s="34">
        <v>53.560926887734716</v>
      </c>
      <c r="DA63" s="34">
        <v>39.06623655913978</v>
      </c>
      <c r="DB63" s="34">
        <v>22.97252747252747</v>
      </c>
      <c r="DC63" s="34">
        <v>156.78812372022847</v>
      </c>
      <c r="DD63" s="34">
        <v>0</v>
      </c>
      <c r="DE63" s="34">
        <v>0</v>
      </c>
      <c r="DF63" s="34">
        <v>450.01924187030977</v>
      </c>
      <c r="DG63" s="34">
        <v>352.6951336293201</v>
      </c>
      <c r="DH63" s="34">
        <v>3.545495093666369</v>
      </c>
      <c r="DI63" s="34">
        <v>171.55935971542908</v>
      </c>
      <c r="DJ63" s="34">
        <v>457.0991414986618</v>
      </c>
      <c r="DK63" s="34">
        <v>135.97813722004977</v>
      </c>
      <c r="DL63" s="34">
        <v>653.7834440913031</v>
      </c>
      <c r="DM63" s="34">
        <v>165.78317667675643</v>
      </c>
      <c r="DN63" s="34">
        <v>591.0959846116855</v>
      </c>
      <c r="DO63" s="34">
        <v>61.203004049828266</v>
      </c>
      <c r="DP63" s="34">
        <v>0</v>
      </c>
      <c r="DQ63" s="34">
        <v>45.89255735870174</v>
      </c>
      <c r="DR63" s="34">
        <v>114.26470588235294</v>
      </c>
      <c r="DS63" s="34">
        <v>172.71088769004413</v>
      </c>
      <c r="DT63" s="34">
        <v>717.3279347022719</v>
      </c>
      <c r="DU63" s="34">
        <v>0</v>
      </c>
      <c r="DV63" s="34">
        <v>12.205949656750573</v>
      </c>
      <c r="DW63" s="34">
        <v>744.0805223068553</v>
      </c>
      <c r="DX63" s="34">
        <v>198.4126984126984</v>
      </c>
      <c r="DY63" s="34">
        <v>223.4249341527656</v>
      </c>
      <c r="DZ63" s="34">
        <v>23.34641255605381</v>
      </c>
      <c r="EA63" s="34">
        <v>0</v>
      </c>
      <c r="EB63" s="34">
        <v>223.89678633468444</v>
      </c>
      <c r="EC63" s="34">
        <v>33.00242195193357</v>
      </c>
      <c r="ED63" s="34">
        <v>0</v>
      </c>
      <c r="EE63" s="34">
        <v>56.93950177935943</v>
      </c>
      <c r="EF63" s="34">
        <v>0</v>
      </c>
      <c r="EG63" s="34">
        <v>222.42602739726027</v>
      </c>
      <c r="EH63" s="34">
        <v>47.849123610952</v>
      </c>
      <c r="EI63" s="34">
        <v>317.510845045983</v>
      </c>
      <c r="EJ63" s="34">
        <v>0</v>
      </c>
      <c r="EK63" s="34">
        <v>226.9104663729321</v>
      </c>
      <c r="EL63" s="34">
        <v>290.71673151750974</v>
      </c>
      <c r="EM63" s="34">
        <v>285.46902702557054</v>
      </c>
      <c r="EN63" s="34">
        <v>0</v>
      </c>
      <c r="EO63" s="34">
        <v>67.16379310344827</v>
      </c>
      <c r="EP63" s="34">
        <v>396.3517673888255</v>
      </c>
      <c r="EQ63" s="34">
        <v>0</v>
      </c>
      <c r="ER63" s="34">
        <v>49.706422018348626</v>
      </c>
      <c r="ES63" s="34">
        <v>32.62526316726533</v>
      </c>
      <c r="ET63" s="34">
        <v>0</v>
      </c>
      <c r="EU63" s="34">
        <v>133.29981308411215</v>
      </c>
      <c r="EV63" s="34">
        <v>453.6354902514835</v>
      </c>
      <c r="EW63" s="34">
        <v>0</v>
      </c>
      <c r="EX63" s="34">
        <v>0</v>
      </c>
      <c r="EY63" s="34">
        <v>245.32307193778354</v>
      </c>
      <c r="EZ63" s="34">
        <v>0</v>
      </c>
      <c r="FA63" s="34">
        <v>152.34582725791233</v>
      </c>
      <c r="FB63" s="34">
        <v>138.86962235735393</v>
      </c>
      <c r="FC63" s="34">
        <v>0</v>
      </c>
      <c r="FD63" s="34">
        <v>15.736402849162934</v>
      </c>
      <c r="FE63" s="34">
        <v>2226.3846153846152</v>
      </c>
      <c r="FF63" s="34">
        <v>1.9389799635701275</v>
      </c>
      <c r="FG63" s="34">
        <v>0</v>
      </c>
      <c r="FH63" s="34">
        <v>0</v>
      </c>
      <c r="FI63" s="34">
        <v>7066.3488372093025</v>
      </c>
      <c r="FJ63" s="34">
        <v>0</v>
      </c>
      <c r="FK63" s="34">
        <v>19.738528582414766</v>
      </c>
      <c r="FL63" s="34">
        <v>61.951373693168</v>
      </c>
      <c r="FM63" s="34">
        <v>1230.8218309859155</v>
      </c>
      <c r="FN63" s="34">
        <v>0</v>
      </c>
      <c r="FO63" s="34">
        <v>4.3478260869565215</v>
      </c>
      <c r="FP63" s="34">
        <v>210.702080443828</v>
      </c>
      <c r="FQ63" s="34">
        <v>1295.6166040202647</v>
      </c>
      <c r="FR63" s="34">
        <v>474.89230625079097</v>
      </c>
      <c r="FS63" s="34">
        <v>1037.937459039416</v>
      </c>
      <c r="FT63" s="34">
        <v>0</v>
      </c>
      <c r="FU63" s="34">
        <v>93.93334799824021</v>
      </c>
      <c r="FV63" s="34">
        <v>0</v>
      </c>
      <c r="FW63" s="34">
        <v>43.67767653758542</v>
      </c>
      <c r="FX63" s="34">
        <v>0</v>
      </c>
      <c r="FY63" s="34">
        <v>138.87051272753644</v>
      </c>
      <c r="FZ63" s="34">
        <v>0</v>
      </c>
      <c r="GA63" s="34">
        <v>381.16279069767444</v>
      </c>
      <c r="GB63" s="34">
        <v>2.6839357429718875</v>
      </c>
      <c r="GC63" s="34">
        <v>17.199287103046014</v>
      </c>
      <c r="GD63" s="34">
        <v>0</v>
      </c>
      <c r="GE63" s="34">
        <v>431.2865024950302</v>
      </c>
      <c r="GF63" s="34">
        <v>7.4837037037037035</v>
      </c>
      <c r="GG63" s="34">
        <v>1136.6241077711873</v>
      </c>
      <c r="GH63" s="34">
        <v>0</v>
      </c>
      <c r="GI63" s="34">
        <v>34.19698275862069</v>
      </c>
      <c r="GJ63" s="34">
        <v>72.32385466034755</v>
      </c>
      <c r="GK63" s="34">
        <v>6.979062811565304</v>
      </c>
      <c r="GL63" s="34">
        <v>0</v>
      </c>
      <c r="GM63" s="34">
        <v>99.20558777016342</v>
      </c>
      <c r="GN63" s="34">
        <v>292.30574464552546</v>
      </c>
      <c r="GO63" s="34">
        <v>56.279620853080566</v>
      </c>
      <c r="GP63" s="34">
        <v>0</v>
      </c>
      <c r="GQ63" s="34">
        <v>0.36089939024390244</v>
      </c>
      <c r="GR63" s="34">
        <v>214.483359861091</v>
      </c>
      <c r="GS63" s="34">
        <v>190.35217657878601</v>
      </c>
      <c r="GT63" s="34">
        <v>126.86819613135403</v>
      </c>
      <c r="GU63" s="34">
        <v>236.73722319859402</v>
      </c>
      <c r="GV63" s="34">
        <v>519.5343168146663</v>
      </c>
      <c r="GW63" s="34">
        <v>881.4701299501139</v>
      </c>
      <c r="GX63" s="34">
        <v>30.26096133550801</v>
      </c>
      <c r="GY63" s="34">
        <v>93.09051102410879</v>
      </c>
      <c r="GZ63" s="34">
        <v>17.563280458994264</v>
      </c>
      <c r="HA63" s="34">
        <v>294.5465653896962</v>
      </c>
      <c r="HB63" s="34">
        <v>92.85690791932663</v>
      </c>
      <c r="HC63" s="34">
        <v>85.67039106145252</v>
      </c>
      <c r="HD63" s="34">
        <v>0</v>
      </c>
      <c r="HE63" s="34">
        <v>118.0054347826087</v>
      </c>
      <c r="HF63" s="34">
        <v>0</v>
      </c>
      <c r="HG63" s="34">
        <v>0</v>
      </c>
      <c r="HH63" s="34">
        <v>793.1489784759159</v>
      </c>
      <c r="HI63" s="34">
        <v>11.462103634957463</v>
      </c>
      <c r="HJ63" s="34">
        <v>441.39824817518246</v>
      </c>
      <c r="HK63" s="34">
        <v>932.4025842044135</v>
      </c>
      <c r="HL63" s="34">
        <v>56.804202972834446</v>
      </c>
      <c r="HM63" s="34">
        <v>99.33490566037736</v>
      </c>
      <c r="HN63" s="35">
        <v>52.12729140755962</v>
      </c>
    </row>
    <row r="64" spans="1:222" ht="15" customHeight="1">
      <c r="A64" s="3"/>
      <c r="B64" s="38">
        <v>581</v>
      </c>
      <c r="C64" s="10" t="s">
        <v>59</v>
      </c>
      <c r="D64" s="67">
        <v>301.15123082017885</v>
      </c>
      <c r="E64" s="67">
        <v>49.49079754601227</v>
      </c>
      <c r="F64" s="67">
        <v>117.20508000771159</v>
      </c>
      <c r="G64" s="67">
        <v>336.03731343283584</v>
      </c>
      <c r="H64" s="67">
        <v>0</v>
      </c>
      <c r="I64" s="67">
        <v>108.5320484087853</v>
      </c>
      <c r="J64" s="67">
        <v>128.70032737951954</v>
      </c>
      <c r="K64" s="67">
        <v>215.4796386015451</v>
      </c>
      <c r="L64" s="67">
        <v>4.630590339892666</v>
      </c>
      <c r="M64" s="67">
        <v>0</v>
      </c>
      <c r="N64" s="67">
        <v>175.33670485973923</v>
      </c>
      <c r="O64" s="67">
        <v>49.873316708229424</v>
      </c>
      <c r="P64" s="67">
        <v>33.893610720367214</v>
      </c>
      <c r="Q64" s="67">
        <v>126.57141658743919</v>
      </c>
      <c r="R64" s="67">
        <v>45.863852421910366</v>
      </c>
      <c r="S64" s="67">
        <v>47.751691205730204</v>
      </c>
      <c r="T64" s="67">
        <v>1647.6968421052632</v>
      </c>
      <c r="U64" s="67">
        <v>488.49577985894325</v>
      </c>
      <c r="V64" s="67">
        <v>0</v>
      </c>
      <c r="W64" s="67">
        <v>715.7697228144989</v>
      </c>
      <c r="X64" s="67">
        <v>0</v>
      </c>
      <c r="Y64" s="67">
        <v>0</v>
      </c>
      <c r="Z64" s="67">
        <v>31.828820060685864</v>
      </c>
      <c r="AA64" s="67">
        <v>0</v>
      </c>
      <c r="AB64" s="67">
        <v>434.26337554923754</v>
      </c>
      <c r="AC64" s="67">
        <v>70.96089743589744</v>
      </c>
      <c r="AD64" s="67">
        <v>65.42294436238306</v>
      </c>
      <c r="AE64" s="67">
        <v>0</v>
      </c>
      <c r="AF64" s="67">
        <v>95.90983971504897</v>
      </c>
      <c r="AG64" s="67">
        <v>0</v>
      </c>
      <c r="AH64" s="67">
        <v>46.286415711947626</v>
      </c>
      <c r="AI64" s="67">
        <v>563.5334128878281</v>
      </c>
      <c r="AJ64" s="67">
        <v>241.8949663475211</v>
      </c>
      <c r="AK64" s="67">
        <v>5.171858216970999</v>
      </c>
      <c r="AL64" s="67">
        <v>115.00772966687188</v>
      </c>
      <c r="AM64" s="67">
        <v>32.42320819112628</v>
      </c>
      <c r="AN64" s="67">
        <v>500.95012973305774</v>
      </c>
      <c r="AO64" s="67">
        <v>301.13020223630565</v>
      </c>
      <c r="AP64" s="67">
        <v>90.52775405636208</v>
      </c>
      <c r="AQ64" s="67">
        <v>1224.4536516853932</v>
      </c>
      <c r="AR64" s="67">
        <v>0</v>
      </c>
      <c r="AS64" s="67">
        <v>59.19076305220884</v>
      </c>
      <c r="AT64" s="67">
        <v>0</v>
      </c>
      <c r="AU64" s="67">
        <v>17.75147928994083</v>
      </c>
      <c r="AV64" s="67">
        <v>172.42829382044306</v>
      </c>
      <c r="AW64" s="67">
        <v>304.788490284006</v>
      </c>
      <c r="AX64" s="67">
        <v>194.8887510339123</v>
      </c>
      <c r="AY64" s="67">
        <v>45.634016028495104</v>
      </c>
      <c r="AZ64" s="67">
        <v>165.92176327664006</v>
      </c>
      <c r="BA64" s="67">
        <v>40.80869565217391</v>
      </c>
      <c r="BB64" s="67">
        <v>12.610976594027441</v>
      </c>
      <c r="BC64" s="67">
        <v>176.12061825605133</v>
      </c>
      <c r="BD64" s="67">
        <v>0</v>
      </c>
      <c r="BE64" s="67">
        <v>0</v>
      </c>
      <c r="BF64" s="67">
        <v>119.7529819747723</v>
      </c>
      <c r="BG64" s="67">
        <v>57.54843304843305</v>
      </c>
      <c r="BH64" s="67">
        <v>117.27834008097166</v>
      </c>
      <c r="BI64" s="67">
        <v>156.84746760895172</v>
      </c>
      <c r="BJ64" s="67">
        <v>257.5629791894852</v>
      </c>
      <c r="BK64" s="67">
        <v>0</v>
      </c>
      <c r="BL64" s="67">
        <v>36.869070735090155</v>
      </c>
      <c r="BM64" s="67">
        <v>0</v>
      </c>
      <c r="BN64" s="67">
        <v>577.4888424571667</v>
      </c>
      <c r="BO64" s="67">
        <v>72.64250921995686</v>
      </c>
      <c r="BP64" s="67">
        <v>181.25352900069882</v>
      </c>
      <c r="BQ64" s="67">
        <v>0</v>
      </c>
      <c r="BR64" s="67">
        <v>228.78932322053674</v>
      </c>
      <c r="BS64" s="67">
        <v>80.09981301754074</v>
      </c>
      <c r="BT64" s="67">
        <v>145.49190118883365</v>
      </c>
      <c r="BU64" s="67">
        <v>0.8036984352773826</v>
      </c>
      <c r="BV64" s="67">
        <v>47.460293550986094</v>
      </c>
      <c r="BW64" s="67">
        <v>278.3062895501967</v>
      </c>
      <c r="BX64" s="67">
        <v>60.74454977868798</v>
      </c>
      <c r="BY64" s="67">
        <v>159.9978563772776</v>
      </c>
      <c r="BZ64" s="67">
        <v>15.086873811033609</v>
      </c>
      <c r="CA64" s="67">
        <v>159.5934312136524</v>
      </c>
      <c r="CB64" s="67">
        <v>8.680555555555555</v>
      </c>
      <c r="CC64" s="67">
        <v>441.270592020592</v>
      </c>
      <c r="CD64" s="67">
        <v>25.268703768058383</v>
      </c>
      <c r="CE64" s="67">
        <v>173.09895914245766</v>
      </c>
      <c r="CF64" s="67">
        <v>414.81318533013933</v>
      </c>
      <c r="CG64" s="67">
        <v>0</v>
      </c>
      <c r="CH64" s="67">
        <v>122.62429341681886</v>
      </c>
      <c r="CI64" s="67">
        <v>324.8859601671994</v>
      </c>
      <c r="CJ64" s="67">
        <v>795.3849776312692</v>
      </c>
      <c r="CK64" s="67">
        <v>22.44182194616977</v>
      </c>
      <c r="CL64" s="67">
        <v>80.16282758804553</v>
      </c>
      <c r="CM64" s="67">
        <v>702.2901294185822</v>
      </c>
      <c r="CN64" s="67">
        <v>68.35111538603826</v>
      </c>
      <c r="CO64" s="67">
        <v>129.64954892435807</v>
      </c>
      <c r="CP64" s="67">
        <v>35.133666737104086</v>
      </c>
      <c r="CQ64" s="67">
        <v>444.51385615603414</v>
      </c>
      <c r="CR64" s="67">
        <v>32.93309851451574</v>
      </c>
      <c r="CS64" s="67">
        <v>130.01076136669357</v>
      </c>
      <c r="CT64" s="67">
        <v>129.23750743183942</v>
      </c>
      <c r="CU64" s="67">
        <v>0</v>
      </c>
      <c r="CV64" s="67">
        <v>26.509977827051</v>
      </c>
      <c r="CW64" s="67">
        <v>113.47846225104215</v>
      </c>
      <c r="CX64" s="67">
        <v>0</v>
      </c>
      <c r="CY64" s="67">
        <v>36.49855421686747</v>
      </c>
      <c r="CZ64" s="67">
        <v>0</v>
      </c>
      <c r="DA64" s="67">
        <v>39.06623655913978</v>
      </c>
      <c r="DB64" s="67">
        <v>22.97252747252747</v>
      </c>
      <c r="DC64" s="67">
        <v>138.6510938678737</v>
      </c>
      <c r="DD64" s="67">
        <v>0</v>
      </c>
      <c r="DE64" s="67">
        <v>0</v>
      </c>
      <c r="DF64" s="67">
        <v>450.01924187030977</v>
      </c>
      <c r="DG64" s="67">
        <v>265.64020196744144</v>
      </c>
      <c r="DH64" s="67">
        <v>3.545495093666369</v>
      </c>
      <c r="DI64" s="67">
        <v>177.6856380613606</v>
      </c>
      <c r="DJ64" s="67">
        <v>94.76891753916422</v>
      </c>
      <c r="DK64" s="67">
        <v>135.97813722004977</v>
      </c>
      <c r="DL64" s="67">
        <v>653.7834440913031</v>
      </c>
      <c r="DM64" s="67">
        <v>165.78317667675643</v>
      </c>
      <c r="DN64" s="67">
        <v>591.0959846116855</v>
      </c>
      <c r="DO64" s="67">
        <v>131.24657815143283</v>
      </c>
      <c r="DP64" s="67">
        <v>0</v>
      </c>
      <c r="DQ64" s="67">
        <v>45.89255735870174</v>
      </c>
      <c r="DR64" s="67">
        <v>114.26470588235294</v>
      </c>
      <c r="DS64" s="67">
        <v>172.71088769004413</v>
      </c>
      <c r="DT64" s="67">
        <v>454.362929400045</v>
      </c>
      <c r="DU64" s="67">
        <v>0</v>
      </c>
      <c r="DV64" s="67">
        <v>12.205949656750573</v>
      </c>
      <c r="DW64" s="67">
        <v>744.0805223068553</v>
      </c>
      <c r="DX64" s="67">
        <v>198.4126984126984</v>
      </c>
      <c r="DY64" s="67">
        <v>191.92888498683055</v>
      </c>
      <c r="DZ64" s="67">
        <v>23.34641255605381</v>
      </c>
      <c r="EA64" s="67">
        <v>0</v>
      </c>
      <c r="EB64" s="67">
        <v>223.89678633468444</v>
      </c>
      <c r="EC64" s="67">
        <v>33.00242195193357</v>
      </c>
      <c r="ED64" s="67">
        <v>0</v>
      </c>
      <c r="EE64" s="67">
        <v>56.93950177935943</v>
      </c>
      <c r="EF64" s="67">
        <v>0</v>
      </c>
      <c r="EG64" s="67">
        <v>107.45753424657535</v>
      </c>
      <c r="EH64" s="67">
        <v>47.849123610952</v>
      </c>
      <c r="EI64" s="67">
        <v>317.510845045983</v>
      </c>
      <c r="EJ64" s="67">
        <v>0</v>
      </c>
      <c r="EK64" s="67">
        <v>185.17225039487903</v>
      </c>
      <c r="EL64" s="67">
        <v>290.71673151750974</v>
      </c>
      <c r="EM64" s="67">
        <v>285.46902702557054</v>
      </c>
      <c r="EN64" s="67">
        <v>0</v>
      </c>
      <c r="EO64" s="67">
        <v>67.16379310344827</v>
      </c>
      <c r="EP64" s="67">
        <v>396.3517673888255</v>
      </c>
      <c r="EQ64" s="67">
        <v>0</v>
      </c>
      <c r="ER64" s="67">
        <v>49.706422018348626</v>
      </c>
      <c r="ES64" s="67">
        <v>6.220842402310976</v>
      </c>
      <c r="ET64" s="67">
        <v>0</v>
      </c>
      <c r="EU64" s="67">
        <v>133.29981308411215</v>
      </c>
      <c r="EV64" s="67">
        <v>453.6354902514835</v>
      </c>
      <c r="EW64" s="67">
        <v>0</v>
      </c>
      <c r="EX64" s="67">
        <v>0</v>
      </c>
      <c r="EY64" s="67">
        <v>245.32307193778354</v>
      </c>
      <c r="EZ64" s="67">
        <v>0</v>
      </c>
      <c r="FA64" s="67">
        <v>152.34582725791233</v>
      </c>
      <c r="FB64" s="67">
        <v>138.86962235735393</v>
      </c>
      <c r="FC64" s="67">
        <v>0</v>
      </c>
      <c r="FD64" s="67">
        <v>15.736402849162934</v>
      </c>
      <c r="FE64" s="67">
        <v>1895.3846153846155</v>
      </c>
      <c r="FF64" s="67">
        <v>1.9389799635701275</v>
      </c>
      <c r="FG64" s="67">
        <v>0</v>
      </c>
      <c r="FH64" s="67">
        <v>0</v>
      </c>
      <c r="FI64" s="67">
        <v>7066.3488372093025</v>
      </c>
      <c r="FJ64" s="67">
        <v>0</v>
      </c>
      <c r="FK64" s="67">
        <v>19.738528582414766</v>
      </c>
      <c r="FL64" s="67">
        <v>60.36032093362509</v>
      </c>
      <c r="FM64" s="67">
        <v>1220.2443661971831</v>
      </c>
      <c r="FN64" s="67">
        <v>0</v>
      </c>
      <c r="FO64" s="67">
        <v>4.3478260869565215</v>
      </c>
      <c r="FP64" s="67">
        <v>210.702080443828</v>
      </c>
      <c r="FQ64" s="67">
        <v>386.3098545513973</v>
      </c>
      <c r="FR64" s="67">
        <v>279.10135631747517</v>
      </c>
      <c r="FS64" s="67">
        <v>458.4208875573448</v>
      </c>
      <c r="FT64" s="67">
        <v>0</v>
      </c>
      <c r="FU64" s="67">
        <v>93.93334799824021</v>
      </c>
      <c r="FV64" s="67">
        <v>0</v>
      </c>
      <c r="FW64" s="67">
        <v>20.71867881548975</v>
      </c>
      <c r="FX64" s="67">
        <v>0</v>
      </c>
      <c r="FY64" s="67">
        <v>138.87051272753644</v>
      </c>
      <c r="FZ64" s="67">
        <v>0</v>
      </c>
      <c r="GA64" s="67">
        <v>381.16279069767444</v>
      </c>
      <c r="GB64" s="67">
        <v>0</v>
      </c>
      <c r="GC64" s="67">
        <v>17.199287103046014</v>
      </c>
      <c r="GD64" s="67">
        <v>0</v>
      </c>
      <c r="GE64" s="67">
        <v>431.2865024950302</v>
      </c>
      <c r="GF64" s="67">
        <v>7.4837037037037035</v>
      </c>
      <c r="GG64" s="67">
        <v>705.6901578365337</v>
      </c>
      <c r="GH64" s="67">
        <v>0</v>
      </c>
      <c r="GI64" s="67">
        <v>0</v>
      </c>
      <c r="GJ64" s="67">
        <v>72.32385466034755</v>
      </c>
      <c r="GK64" s="67">
        <v>6.979062811565304</v>
      </c>
      <c r="GL64" s="67">
        <v>0</v>
      </c>
      <c r="GM64" s="67">
        <v>99.20558777016342</v>
      </c>
      <c r="GN64" s="67">
        <v>101.78607006475178</v>
      </c>
      <c r="GO64" s="67">
        <v>56.279620853080566</v>
      </c>
      <c r="GP64" s="67">
        <v>0</v>
      </c>
      <c r="GQ64" s="67">
        <v>0.36089939024390244</v>
      </c>
      <c r="GR64" s="67">
        <v>214.483359861091</v>
      </c>
      <c r="GS64" s="67">
        <v>155.2809319435929</v>
      </c>
      <c r="GT64" s="67">
        <v>126.86819613135403</v>
      </c>
      <c r="GU64" s="67">
        <v>209.24850615114235</v>
      </c>
      <c r="GV64" s="67">
        <v>517.1672586651389</v>
      </c>
      <c r="GW64" s="67">
        <v>459.4092710065488</v>
      </c>
      <c r="GX64" s="67">
        <v>30.26096133550801</v>
      </c>
      <c r="GY64" s="67">
        <v>66.77570574902123</v>
      </c>
      <c r="GZ64" s="67">
        <v>0</v>
      </c>
      <c r="HA64" s="67">
        <v>294.15472258916776</v>
      </c>
      <c r="HB64" s="67">
        <v>91.23850673524004</v>
      </c>
      <c r="HC64" s="67">
        <v>85.67039106145252</v>
      </c>
      <c r="HD64" s="67">
        <v>0</v>
      </c>
      <c r="HE64" s="67">
        <v>118.0054347826087</v>
      </c>
      <c r="HF64" s="67">
        <v>0</v>
      </c>
      <c r="HG64" s="67">
        <v>0</v>
      </c>
      <c r="HH64" s="67">
        <v>793.1489784759159</v>
      </c>
      <c r="HI64" s="67">
        <v>11.462103634957463</v>
      </c>
      <c r="HJ64" s="67">
        <v>441.39824817518246</v>
      </c>
      <c r="HK64" s="67">
        <v>932.4025842044135</v>
      </c>
      <c r="HL64" s="67">
        <v>56.804202972834446</v>
      </c>
      <c r="HM64" s="67">
        <v>99.33490566037736</v>
      </c>
      <c r="HN64" s="68">
        <v>52.12729140755962</v>
      </c>
    </row>
    <row r="65" spans="1:222" ht="15" customHeight="1">
      <c r="A65" s="3"/>
      <c r="B65" s="38">
        <v>583</v>
      </c>
      <c r="C65" s="10" t="s">
        <v>60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0.9799883313885648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>
        <v>0</v>
      </c>
      <c r="CC65" s="67">
        <v>0</v>
      </c>
      <c r="CD65" s="67">
        <v>0</v>
      </c>
      <c r="CE65" s="67">
        <v>0</v>
      </c>
      <c r="CF65" s="67">
        <v>0</v>
      </c>
      <c r="CG65" s="67">
        <v>0</v>
      </c>
      <c r="CH65" s="67">
        <v>0</v>
      </c>
      <c r="CI65" s="67">
        <v>2.016228178018195</v>
      </c>
      <c r="CJ65" s="67">
        <v>0</v>
      </c>
      <c r="CK65" s="67">
        <v>0</v>
      </c>
      <c r="CL65" s="67">
        <v>0</v>
      </c>
      <c r="CM65" s="67">
        <v>0</v>
      </c>
      <c r="CN65" s="67">
        <v>0</v>
      </c>
      <c r="CO65" s="67">
        <v>0</v>
      </c>
      <c r="CP65" s="67">
        <v>0</v>
      </c>
      <c r="CQ65" s="67">
        <v>0</v>
      </c>
      <c r="CR65" s="67">
        <v>0</v>
      </c>
      <c r="CS65" s="67">
        <v>0</v>
      </c>
      <c r="CT65" s="67">
        <v>0</v>
      </c>
      <c r="CU65" s="67">
        <v>0</v>
      </c>
      <c r="CV65" s="67">
        <v>0</v>
      </c>
      <c r="CW65" s="67">
        <v>0</v>
      </c>
      <c r="CX65" s="67">
        <v>0</v>
      </c>
      <c r="CY65" s="67">
        <v>0</v>
      </c>
      <c r="CZ65" s="67">
        <v>0</v>
      </c>
      <c r="DA65" s="67">
        <v>0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</v>
      </c>
      <c r="DH65" s="67">
        <v>0</v>
      </c>
      <c r="DI65" s="67">
        <v>0</v>
      </c>
      <c r="DJ65" s="67">
        <v>0</v>
      </c>
      <c r="DK65" s="67">
        <v>0</v>
      </c>
      <c r="DL65" s="67">
        <v>0</v>
      </c>
      <c r="DM65" s="67">
        <v>0</v>
      </c>
      <c r="DN65" s="67">
        <v>0</v>
      </c>
      <c r="DO65" s="67">
        <v>0</v>
      </c>
      <c r="DP65" s="67">
        <v>0</v>
      </c>
      <c r="DQ65" s="67">
        <v>0</v>
      </c>
      <c r="DR65" s="67">
        <v>0</v>
      </c>
      <c r="DS65" s="67">
        <v>0</v>
      </c>
      <c r="DT65" s="67">
        <v>0</v>
      </c>
      <c r="DU65" s="67">
        <v>0</v>
      </c>
      <c r="DV65" s="67">
        <v>0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0</v>
      </c>
      <c r="ED65" s="67">
        <v>0</v>
      </c>
      <c r="EE65" s="67">
        <v>0</v>
      </c>
      <c r="EF65" s="67">
        <v>0</v>
      </c>
      <c r="EG65" s="67">
        <v>0</v>
      </c>
      <c r="EH65" s="67">
        <v>0</v>
      </c>
      <c r="EI65" s="67">
        <v>0</v>
      </c>
      <c r="EJ65" s="67">
        <v>0</v>
      </c>
      <c r="EK65" s="67">
        <v>0</v>
      </c>
      <c r="EL65" s="67">
        <v>0</v>
      </c>
      <c r="EM65" s="67">
        <v>0</v>
      </c>
      <c r="EN65" s="67">
        <v>0</v>
      </c>
      <c r="EO65" s="67">
        <v>0</v>
      </c>
      <c r="EP65" s="67">
        <v>0</v>
      </c>
      <c r="EQ65" s="67">
        <v>0</v>
      </c>
      <c r="ER65" s="67">
        <v>0</v>
      </c>
      <c r="ES65" s="67">
        <v>0</v>
      </c>
      <c r="ET65" s="67">
        <v>0</v>
      </c>
      <c r="EU65" s="67">
        <v>0</v>
      </c>
      <c r="EV65" s="67">
        <v>0</v>
      </c>
      <c r="EW65" s="67">
        <v>0</v>
      </c>
      <c r="EX65" s="67">
        <v>0</v>
      </c>
      <c r="EY65" s="67">
        <v>0</v>
      </c>
      <c r="EZ65" s="67">
        <v>0</v>
      </c>
      <c r="FA65" s="67">
        <v>0</v>
      </c>
      <c r="FB65" s="67">
        <v>0</v>
      </c>
      <c r="FC65" s="67">
        <v>0</v>
      </c>
      <c r="FD65" s="67">
        <v>0</v>
      </c>
      <c r="FE65" s="67">
        <v>0</v>
      </c>
      <c r="FF65" s="67">
        <v>0</v>
      </c>
      <c r="FG65" s="67">
        <v>0</v>
      </c>
      <c r="FH65" s="67">
        <v>0</v>
      </c>
      <c r="FI65" s="67">
        <v>0</v>
      </c>
      <c r="FJ65" s="67">
        <v>0</v>
      </c>
      <c r="FK65" s="67">
        <v>0</v>
      </c>
      <c r="FL65" s="67">
        <v>0</v>
      </c>
      <c r="FM65" s="67">
        <v>0</v>
      </c>
      <c r="FN65" s="67">
        <v>0</v>
      </c>
      <c r="FO65" s="67">
        <v>0</v>
      </c>
      <c r="FP65" s="67">
        <v>0</v>
      </c>
      <c r="FQ65" s="67">
        <v>0</v>
      </c>
      <c r="FR65" s="67">
        <v>0</v>
      </c>
      <c r="FS65" s="67">
        <v>0</v>
      </c>
      <c r="FT65" s="67">
        <v>0</v>
      </c>
      <c r="FU65" s="67">
        <v>0</v>
      </c>
      <c r="FV65" s="67">
        <v>0</v>
      </c>
      <c r="FW65" s="67">
        <v>0</v>
      </c>
      <c r="FX65" s="67">
        <v>0</v>
      </c>
      <c r="FY65" s="67">
        <v>0</v>
      </c>
      <c r="FZ65" s="67">
        <v>0</v>
      </c>
      <c r="GA65" s="67">
        <v>0</v>
      </c>
      <c r="GB65" s="67">
        <v>0</v>
      </c>
      <c r="GC65" s="67">
        <v>0</v>
      </c>
      <c r="GD65" s="67">
        <v>0</v>
      </c>
      <c r="GE65" s="67">
        <v>0</v>
      </c>
      <c r="GF65" s="67">
        <v>0</v>
      </c>
      <c r="GG65" s="67">
        <v>281.65946181428234</v>
      </c>
      <c r="GH65" s="67">
        <v>0</v>
      </c>
      <c r="GI65" s="67">
        <v>0</v>
      </c>
      <c r="GJ65" s="67">
        <v>0</v>
      </c>
      <c r="GK65" s="67">
        <v>0</v>
      </c>
      <c r="GL65" s="67">
        <v>0</v>
      </c>
      <c r="GM65" s="67">
        <v>0</v>
      </c>
      <c r="GN65" s="67">
        <v>0</v>
      </c>
      <c r="GO65" s="67">
        <v>0</v>
      </c>
      <c r="GP65" s="67">
        <v>0</v>
      </c>
      <c r="GQ65" s="67">
        <v>0</v>
      </c>
      <c r="GR65" s="67">
        <v>0</v>
      </c>
      <c r="GS65" s="67">
        <v>0</v>
      </c>
      <c r="GT65" s="67">
        <v>0</v>
      </c>
      <c r="GU65" s="67">
        <v>0</v>
      </c>
      <c r="GV65" s="67">
        <v>0</v>
      </c>
      <c r="GW65" s="67">
        <v>0</v>
      </c>
      <c r="GX65" s="67">
        <v>0</v>
      </c>
      <c r="GY65" s="67">
        <v>0</v>
      </c>
      <c r="GZ65" s="67">
        <v>0</v>
      </c>
      <c r="HA65" s="67">
        <v>0</v>
      </c>
      <c r="HB65" s="67">
        <v>0</v>
      </c>
      <c r="HC65" s="67">
        <v>0</v>
      </c>
      <c r="HD65" s="67">
        <v>0</v>
      </c>
      <c r="HE65" s="67">
        <v>0</v>
      </c>
      <c r="HF65" s="67">
        <v>0</v>
      </c>
      <c r="HG65" s="67">
        <v>0</v>
      </c>
      <c r="HH65" s="67">
        <v>0</v>
      </c>
      <c r="HI65" s="67">
        <v>0</v>
      </c>
      <c r="HJ65" s="67">
        <v>0</v>
      </c>
      <c r="HK65" s="67">
        <v>0</v>
      </c>
      <c r="HL65" s="67">
        <v>0</v>
      </c>
      <c r="HM65" s="67">
        <v>0</v>
      </c>
      <c r="HN65" s="68">
        <v>0</v>
      </c>
    </row>
    <row r="66" spans="1:222" ht="15" customHeight="1">
      <c r="A66" s="3"/>
      <c r="B66" s="38">
        <v>584</v>
      </c>
      <c r="C66" s="10" t="s">
        <v>61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>
        <v>0</v>
      </c>
      <c r="CC66" s="67">
        <v>0</v>
      </c>
      <c r="CD66" s="67">
        <v>0</v>
      </c>
      <c r="CE66" s="67">
        <v>0</v>
      </c>
      <c r="CF66" s="67">
        <v>0</v>
      </c>
      <c r="CG66" s="67">
        <v>0</v>
      </c>
      <c r="CH66" s="67">
        <v>0</v>
      </c>
      <c r="CI66" s="67">
        <v>0</v>
      </c>
      <c r="CJ66" s="67">
        <v>0</v>
      </c>
      <c r="CK66" s="67">
        <v>0</v>
      </c>
      <c r="CL66" s="67">
        <v>0</v>
      </c>
      <c r="CM66" s="67">
        <v>0</v>
      </c>
      <c r="CN66" s="67">
        <v>0</v>
      </c>
      <c r="CO66" s="67">
        <v>0</v>
      </c>
      <c r="CP66" s="67">
        <v>0</v>
      </c>
      <c r="CQ66" s="67">
        <v>0</v>
      </c>
      <c r="CR66" s="67">
        <v>0</v>
      </c>
      <c r="CS66" s="67">
        <v>0</v>
      </c>
      <c r="CT66" s="67">
        <v>0</v>
      </c>
      <c r="CU66" s="67">
        <v>0</v>
      </c>
      <c r="CV66" s="67">
        <v>0</v>
      </c>
      <c r="CW66" s="67">
        <v>0</v>
      </c>
      <c r="CX66" s="67">
        <v>0</v>
      </c>
      <c r="CY66" s="67">
        <v>0</v>
      </c>
      <c r="CZ66" s="67">
        <v>0</v>
      </c>
      <c r="DA66" s="67">
        <v>0</v>
      </c>
      <c r="DB66" s="67">
        <v>0</v>
      </c>
      <c r="DC66" s="67">
        <v>0</v>
      </c>
      <c r="DD66" s="67">
        <v>0</v>
      </c>
      <c r="DE66" s="67">
        <v>0</v>
      </c>
      <c r="DF66" s="67">
        <v>0</v>
      </c>
      <c r="DG66" s="67">
        <v>0</v>
      </c>
      <c r="DH66" s="67">
        <v>0</v>
      </c>
      <c r="DI66" s="67">
        <v>0</v>
      </c>
      <c r="DJ66" s="67">
        <v>0</v>
      </c>
      <c r="DK66" s="67">
        <v>0</v>
      </c>
      <c r="DL66" s="67">
        <v>0</v>
      </c>
      <c r="DM66" s="67">
        <v>0</v>
      </c>
      <c r="DN66" s="67">
        <v>0</v>
      </c>
      <c r="DO66" s="67">
        <v>0</v>
      </c>
      <c r="DP66" s="67">
        <v>0</v>
      </c>
      <c r="DQ66" s="67">
        <v>0</v>
      </c>
      <c r="DR66" s="67">
        <v>0</v>
      </c>
      <c r="DS66" s="67">
        <v>0</v>
      </c>
      <c r="DT66" s="67">
        <v>0</v>
      </c>
      <c r="DU66" s="67">
        <v>0</v>
      </c>
      <c r="DV66" s="67">
        <v>0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</v>
      </c>
      <c r="EJ66" s="67">
        <v>0</v>
      </c>
      <c r="EK66" s="67">
        <v>0</v>
      </c>
      <c r="EL66" s="67">
        <v>0</v>
      </c>
      <c r="EM66" s="67">
        <v>0</v>
      </c>
      <c r="EN66" s="67">
        <v>0</v>
      </c>
      <c r="EO66" s="67">
        <v>0</v>
      </c>
      <c r="EP66" s="67">
        <v>0</v>
      </c>
      <c r="EQ66" s="67">
        <v>0</v>
      </c>
      <c r="ER66" s="67">
        <v>0</v>
      </c>
      <c r="ES66" s="67">
        <v>0</v>
      </c>
      <c r="ET66" s="67">
        <v>0</v>
      </c>
      <c r="EU66" s="67">
        <v>0</v>
      </c>
      <c r="EV66" s="67">
        <v>0</v>
      </c>
      <c r="EW66" s="67">
        <v>0</v>
      </c>
      <c r="EX66" s="67">
        <v>0</v>
      </c>
      <c r="EY66" s="67">
        <v>0</v>
      </c>
      <c r="EZ66" s="67">
        <v>0</v>
      </c>
      <c r="FA66" s="67">
        <v>0</v>
      </c>
      <c r="FB66" s="67">
        <v>0</v>
      </c>
      <c r="FC66" s="67">
        <v>0</v>
      </c>
      <c r="FD66" s="67">
        <v>0</v>
      </c>
      <c r="FE66" s="67">
        <v>0</v>
      </c>
      <c r="FF66" s="67">
        <v>0</v>
      </c>
      <c r="FG66" s="67">
        <v>0</v>
      </c>
      <c r="FH66" s="67">
        <v>0</v>
      </c>
      <c r="FI66" s="67">
        <v>0</v>
      </c>
      <c r="FJ66" s="67">
        <v>0</v>
      </c>
      <c r="FK66" s="67">
        <v>0</v>
      </c>
      <c r="FL66" s="67">
        <v>0</v>
      </c>
      <c r="FM66" s="67">
        <v>0</v>
      </c>
      <c r="FN66" s="67">
        <v>0</v>
      </c>
      <c r="FO66" s="67">
        <v>0</v>
      </c>
      <c r="FP66" s="67">
        <v>0</v>
      </c>
      <c r="FQ66" s="67">
        <v>0</v>
      </c>
      <c r="FR66" s="67">
        <v>0</v>
      </c>
      <c r="FS66" s="67">
        <v>0</v>
      </c>
      <c r="FT66" s="67">
        <v>0</v>
      </c>
      <c r="FU66" s="67">
        <v>0</v>
      </c>
      <c r="FV66" s="67">
        <v>0</v>
      </c>
      <c r="FW66" s="67">
        <v>0</v>
      </c>
      <c r="FX66" s="67">
        <v>0</v>
      </c>
      <c r="FY66" s="67">
        <v>0</v>
      </c>
      <c r="FZ66" s="67">
        <v>0</v>
      </c>
      <c r="GA66" s="67">
        <v>0</v>
      </c>
      <c r="GB66" s="67">
        <v>0</v>
      </c>
      <c r="GC66" s="67">
        <v>0</v>
      </c>
      <c r="GD66" s="67">
        <v>0</v>
      </c>
      <c r="GE66" s="67">
        <v>0</v>
      </c>
      <c r="GF66" s="67">
        <v>0</v>
      </c>
      <c r="GG66" s="67">
        <v>0</v>
      </c>
      <c r="GH66" s="67">
        <v>0</v>
      </c>
      <c r="GI66" s="67">
        <v>0</v>
      </c>
      <c r="GJ66" s="67">
        <v>0</v>
      </c>
      <c r="GK66" s="67">
        <v>0</v>
      </c>
      <c r="GL66" s="67">
        <v>0</v>
      </c>
      <c r="GM66" s="67">
        <v>0</v>
      </c>
      <c r="GN66" s="67">
        <v>0</v>
      </c>
      <c r="GO66" s="67">
        <v>0</v>
      </c>
      <c r="GP66" s="67">
        <v>0</v>
      </c>
      <c r="GQ66" s="67">
        <v>0</v>
      </c>
      <c r="GR66" s="67">
        <v>0</v>
      </c>
      <c r="GS66" s="67">
        <v>0</v>
      </c>
      <c r="GT66" s="67">
        <v>0</v>
      </c>
      <c r="GU66" s="67">
        <v>0</v>
      </c>
      <c r="GV66" s="67">
        <v>0</v>
      </c>
      <c r="GW66" s="67">
        <v>0</v>
      </c>
      <c r="GX66" s="67">
        <v>0</v>
      </c>
      <c r="GY66" s="67">
        <v>0</v>
      </c>
      <c r="GZ66" s="67">
        <v>0</v>
      </c>
      <c r="HA66" s="67">
        <v>0</v>
      </c>
      <c r="HB66" s="67">
        <v>0</v>
      </c>
      <c r="HC66" s="67">
        <v>0</v>
      </c>
      <c r="HD66" s="67">
        <v>0</v>
      </c>
      <c r="HE66" s="67">
        <v>0</v>
      </c>
      <c r="HF66" s="67">
        <v>0</v>
      </c>
      <c r="HG66" s="67">
        <v>0</v>
      </c>
      <c r="HH66" s="67">
        <v>0</v>
      </c>
      <c r="HI66" s="67">
        <v>0</v>
      </c>
      <c r="HJ66" s="67">
        <v>0</v>
      </c>
      <c r="HK66" s="67">
        <v>0</v>
      </c>
      <c r="HL66" s="67">
        <v>0</v>
      </c>
      <c r="HM66" s="67">
        <v>0</v>
      </c>
      <c r="HN66" s="68">
        <v>0</v>
      </c>
    </row>
    <row r="67" spans="1:222" ht="15" customHeight="1">
      <c r="A67" s="3"/>
      <c r="B67" s="38">
        <v>585</v>
      </c>
      <c r="C67" s="10" t="s">
        <v>62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190.4708284714119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>
        <v>0</v>
      </c>
      <c r="CC67" s="67">
        <v>0</v>
      </c>
      <c r="CD67" s="67">
        <v>0</v>
      </c>
      <c r="CE67" s="67">
        <v>0</v>
      </c>
      <c r="CF67" s="67">
        <v>0</v>
      </c>
      <c r="CG67" s="67">
        <v>0</v>
      </c>
      <c r="CH67" s="67">
        <v>0</v>
      </c>
      <c r="CI67" s="67">
        <v>0</v>
      </c>
      <c r="CJ67" s="67">
        <v>0</v>
      </c>
      <c r="CK67" s="67">
        <v>0</v>
      </c>
      <c r="CL67" s="67">
        <v>0</v>
      </c>
      <c r="CM67" s="67">
        <v>0</v>
      </c>
      <c r="CN67" s="67">
        <v>0</v>
      </c>
      <c r="CO67" s="67">
        <v>0</v>
      </c>
      <c r="CP67" s="67">
        <v>0</v>
      </c>
      <c r="CQ67" s="67">
        <v>0</v>
      </c>
      <c r="CR67" s="67">
        <v>0</v>
      </c>
      <c r="CS67" s="67">
        <v>0</v>
      </c>
      <c r="CT67" s="67">
        <v>0</v>
      </c>
      <c r="CU67" s="67">
        <v>0</v>
      </c>
      <c r="CV67" s="67">
        <v>0</v>
      </c>
      <c r="CW67" s="67">
        <v>0</v>
      </c>
      <c r="CX67" s="67">
        <v>0</v>
      </c>
      <c r="CY67" s="67">
        <v>0</v>
      </c>
      <c r="CZ67" s="67">
        <v>0</v>
      </c>
      <c r="DA67" s="67">
        <v>0</v>
      </c>
      <c r="DB67" s="67">
        <v>0</v>
      </c>
      <c r="DC67" s="67">
        <v>0</v>
      </c>
      <c r="DD67" s="67">
        <v>0</v>
      </c>
      <c r="DE67" s="67">
        <v>0</v>
      </c>
      <c r="DF67" s="67">
        <v>0</v>
      </c>
      <c r="DG67" s="67">
        <v>0</v>
      </c>
      <c r="DH67" s="67">
        <v>0</v>
      </c>
      <c r="DI67" s="67">
        <v>0</v>
      </c>
      <c r="DJ67" s="67">
        <v>0</v>
      </c>
      <c r="DK67" s="67">
        <v>0</v>
      </c>
      <c r="DL67" s="67">
        <v>0</v>
      </c>
      <c r="DM67" s="67">
        <v>0</v>
      </c>
      <c r="DN67" s="67">
        <v>0</v>
      </c>
      <c r="DO67" s="67">
        <v>0</v>
      </c>
      <c r="DP67" s="67">
        <v>0</v>
      </c>
      <c r="DQ67" s="67">
        <v>0</v>
      </c>
      <c r="DR67" s="67">
        <v>0</v>
      </c>
      <c r="DS67" s="67">
        <v>0</v>
      </c>
      <c r="DT67" s="67">
        <v>0</v>
      </c>
      <c r="DU67" s="67">
        <v>0</v>
      </c>
      <c r="DV67" s="67">
        <v>0</v>
      </c>
      <c r="DW67" s="67">
        <v>0</v>
      </c>
      <c r="DX67" s="67">
        <v>0</v>
      </c>
      <c r="DY67" s="67">
        <v>0</v>
      </c>
      <c r="DZ67" s="67">
        <v>0</v>
      </c>
      <c r="EA67" s="67">
        <v>0</v>
      </c>
      <c r="EB67" s="67">
        <v>0</v>
      </c>
      <c r="EC67" s="67">
        <v>0</v>
      </c>
      <c r="ED67" s="67">
        <v>0</v>
      </c>
      <c r="EE67" s="67">
        <v>0</v>
      </c>
      <c r="EF67" s="67">
        <v>0</v>
      </c>
      <c r="EG67" s="67">
        <v>0</v>
      </c>
      <c r="EH67" s="67">
        <v>0</v>
      </c>
      <c r="EI67" s="67">
        <v>0</v>
      </c>
      <c r="EJ67" s="67">
        <v>0</v>
      </c>
      <c r="EK67" s="67">
        <v>0</v>
      </c>
      <c r="EL67" s="67">
        <v>0</v>
      </c>
      <c r="EM67" s="67">
        <v>0</v>
      </c>
      <c r="EN67" s="67">
        <v>0</v>
      </c>
      <c r="EO67" s="67">
        <v>0</v>
      </c>
      <c r="EP67" s="67">
        <v>0</v>
      </c>
      <c r="EQ67" s="67">
        <v>0</v>
      </c>
      <c r="ER67" s="67">
        <v>0</v>
      </c>
      <c r="ES67" s="67">
        <v>0.01108752064166077</v>
      </c>
      <c r="ET67" s="67">
        <v>0</v>
      </c>
      <c r="EU67" s="67">
        <v>0</v>
      </c>
      <c r="EV67" s="67">
        <v>0</v>
      </c>
      <c r="EW67" s="67">
        <v>0</v>
      </c>
      <c r="EX67" s="67">
        <v>0</v>
      </c>
      <c r="EY67" s="67">
        <v>0</v>
      </c>
      <c r="EZ67" s="67">
        <v>0</v>
      </c>
      <c r="FA67" s="67">
        <v>0</v>
      </c>
      <c r="FB67" s="67">
        <v>0</v>
      </c>
      <c r="FC67" s="67">
        <v>0</v>
      </c>
      <c r="FD67" s="67">
        <v>0</v>
      </c>
      <c r="FE67" s="67">
        <v>0</v>
      </c>
      <c r="FF67" s="67">
        <v>0</v>
      </c>
      <c r="FG67" s="67">
        <v>0</v>
      </c>
      <c r="FH67" s="67">
        <v>0</v>
      </c>
      <c r="FI67" s="67">
        <v>0</v>
      </c>
      <c r="FJ67" s="67">
        <v>0</v>
      </c>
      <c r="FK67" s="67">
        <v>0</v>
      </c>
      <c r="FL67" s="67">
        <v>0</v>
      </c>
      <c r="FM67" s="67">
        <v>0</v>
      </c>
      <c r="FN67" s="67">
        <v>0</v>
      </c>
      <c r="FO67" s="67">
        <v>0</v>
      </c>
      <c r="FP67" s="67">
        <v>0</v>
      </c>
      <c r="FQ67" s="67">
        <v>0</v>
      </c>
      <c r="FR67" s="67">
        <v>0</v>
      </c>
      <c r="FS67" s="67">
        <v>0</v>
      </c>
      <c r="FT67" s="67">
        <v>0</v>
      </c>
      <c r="FU67" s="67">
        <v>0</v>
      </c>
      <c r="FV67" s="67">
        <v>0</v>
      </c>
      <c r="FW67" s="67">
        <v>0</v>
      </c>
      <c r="FX67" s="67">
        <v>0</v>
      </c>
      <c r="FY67" s="67">
        <v>0</v>
      </c>
      <c r="FZ67" s="67">
        <v>0</v>
      </c>
      <c r="GA67" s="67">
        <v>0</v>
      </c>
      <c r="GB67" s="67">
        <v>0</v>
      </c>
      <c r="GC67" s="67">
        <v>0</v>
      </c>
      <c r="GD67" s="67">
        <v>0</v>
      </c>
      <c r="GE67" s="67">
        <v>0</v>
      </c>
      <c r="GF67" s="67">
        <v>0</v>
      </c>
      <c r="GG67" s="67">
        <v>0</v>
      </c>
      <c r="GH67" s="67">
        <v>0</v>
      </c>
      <c r="GI67" s="67">
        <v>0</v>
      </c>
      <c r="GJ67" s="67">
        <v>0</v>
      </c>
      <c r="GK67" s="67">
        <v>0</v>
      </c>
      <c r="GL67" s="67">
        <v>0</v>
      </c>
      <c r="GM67" s="67">
        <v>0</v>
      </c>
      <c r="GN67" s="67">
        <v>190.5196745807737</v>
      </c>
      <c r="GO67" s="67">
        <v>0</v>
      </c>
      <c r="GP67" s="67">
        <v>0</v>
      </c>
      <c r="GQ67" s="67">
        <v>0</v>
      </c>
      <c r="GR67" s="67">
        <v>0</v>
      </c>
      <c r="GS67" s="67">
        <v>0</v>
      </c>
      <c r="GT67" s="67">
        <v>0</v>
      </c>
      <c r="GU67" s="67">
        <v>0</v>
      </c>
      <c r="GV67" s="67">
        <v>0</v>
      </c>
      <c r="GW67" s="67">
        <v>0</v>
      </c>
      <c r="GX67" s="67">
        <v>0</v>
      </c>
      <c r="GY67" s="67">
        <v>0</v>
      </c>
      <c r="GZ67" s="67">
        <v>0</v>
      </c>
      <c r="HA67" s="67">
        <v>0</v>
      </c>
      <c r="HB67" s="67">
        <v>1.6184011840865937</v>
      </c>
      <c r="HC67" s="67">
        <v>0</v>
      </c>
      <c r="HD67" s="67">
        <v>0</v>
      </c>
      <c r="HE67" s="67">
        <v>0</v>
      </c>
      <c r="HF67" s="67">
        <v>0</v>
      </c>
      <c r="HG67" s="67">
        <v>0</v>
      </c>
      <c r="HH67" s="67">
        <v>0</v>
      </c>
      <c r="HI67" s="67">
        <v>0</v>
      </c>
      <c r="HJ67" s="67">
        <v>0</v>
      </c>
      <c r="HK67" s="67">
        <v>0</v>
      </c>
      <c r="HL67" s="67">
        <v>0</v>
      </c>
      <c r="HM67" s="67">
        <v>0</v>
      </c>
      <c r="HN67" s="68">
        <v>0</v>
      </c>
    </row>
    <row r="68" spans="1:222" ht="15" customHeight="1">
      <c r="A68" s="3"/>
      <c r="B68" s="38">
        <v>587</v>
      </c>
      <c r="C68" s="10" t="s">
        <v>63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>
        <v>0</v>
      </c>
      <c r="CC68" s="67">
        <v>0</v>
      </c>
      <c r="CD68" s="67">
        <v>0</v>
      </c>
      <c r="CE68" s="67">
        <v>0</v>
      </c>
      <c r="CF68" s="67">
        <v>0</v>
      </c>
      <c r="CG68" s="67">
        <v>0</v>
      </c>
      <c r="CH68" s="67">
        <v>0</v>
      </c>
      <c r="CI68" s="67">
        <v>0</v>
      </c>
      <c r="CJ68" s="67">
        <v>0</v>
      </c>
      <c r="CK68" s="67">
        <v>0</v>
      </c>
      <c r="CL68" s="67">
        <v>0</v>
      </c>
      <c r="CM68" s="67">
        <v>0</v>
      </c>
      <c r="CN68" s="67">
        <v>0</v>
      </c>
      <c r="CO68" s="67">
        <v>0</v>
      </c>
      <c r="CP68" s="67">
        <v>0</v>
      </c>
      <c r="CQ68" s="67">
        <v>0</v>
      </c>
      <c r="CR68" s="67">
        <v>0</v>
      </c>
      <c r="CS68" s="67">
        <v>0</v>
      </c>
      <c r="CT68" s="67">
        <v>0</v>
      </c>
      <c r="CU68" s="67">
        <v>0</v>
      </c>
      <c r="CV68" s="67">
        <v>0</v>
      </c>
      <c r="CW68" s="67">
        <v>0</v>
      </c>
      <c r="CX68" s="67">
        <v>0</v>
      </c>
      <c r="CY68" s="67">
        <v>0</v>
      </c>
      <c r="CZ68" s="67">
        <v>0</v>
      </c>
      <c r="DA68" s="67">
        <v>0</v>
      </c>
      <c r="DB68" s="67">
        <v>0</v>
      </c>
      <c r="DC68" s="67">
        <v>0</v>
      </c>
      <c r="DD68" s="67">
        <v>0</v>
      </c>
      <c r="DE68" s="67">
        <v>0</v>
      </c>
      <c r="DF68" s="67">
        <v>0</v>
      </c>
      <c r="DG68" s="67">
        <v>0</v>
      </c>
      <c r="DH68" s="67">
        <v>0</v>
      </c>
      <c r="DI68" s="67">
        <v>0</v>
      </c>
      <c r="DJ68" s="67">
        <v>0</v>
      </c>
      <c r="DK68" s="67">
        <v>0</v>
      </c>
      <c r="DL68" s="67">
        <v>0</v>
      </c>
      <c r="DM68" s="67">
        <v>0</v>
      </c>
      <c r="DN68" s="67">
        <v>0</v>
      </c>
      <c r="DO68" s="67">
        <v>0</v>
      </c>
      <c r="DP68" s="67">
        <v>0</v>
      </c>
      <c r="DQ68" s="67">
        <v>0</v>
      </c>
      <c r="DR68" s="67">
        <v>0</v>
      </c>
      <c r="DS68" s="67">
        <v>0</v>
      </c>
      <c r="DT68" s="67">
        <v>0</v>
      </c>
      <c r="DU68" s="67">
        <v>0</v>
      </c>
      <c r="DV68" s="67">
        <v>0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</v>
      </c>
      <c r="EI68" s="67">
        <v>0</v>
      </c>
      <c r="EJ68" s="67">
        <v>0</v>
      </c>
      <c r="EK68" s="67">
        <v>0</v>
      </c>
      <c r="EL68" s="67">
        <v>0</v>
      </c>
      <c r="EM68" s="67">
        <v>0</v>
      </c>
      <c r="EN68" s="67">
        <v>0</v>
      </c>
      <c r="EO68" s="67">
        <v>0</v>
      </c>
      <c r="EP68" s="67">
        <v>0</v>
      </c>
      <c r="EQ68" s="67">
        <v>0</v>
      </c>
      <c r="ER68" s="67">
        <v>0</v>
      </c>
      <c r="ES68" s="67">
        <v>0</v>
      </c>
      <c r="ET68" s="67">
        <v>0</v>
      </c>
      <c r="EU68" s="67">
        <v>0</v>
      </c>
      <c r="EV68" s="67">
        <v>0</v>
      </c>
      <c r="EW68" s="67">
        <v>0</v>
      </c>
      <c r="EX68" s="67">
        <v>0</v>
      </c>
      <c r="EY68" s="67">
        <v>0</v>
      </c>
      <c r="EZ68" s="67">
        <v>0</v>
      </c>
      <c r="FA68" s="67">
        <v>0</v>
      </c>
      <c r="FB68" s="67">
        <v>0</v>
      </c>
      <c r="FC68" s="67">
        <v>0</v>
      </c>
      <c r="FD68" s="67">
        <v>0</v>
      </c>
      <c r="FE68" s="67">
        <v>0</v>
      </c>
      <c r="FF68" s="67">
        <v>0</v>
      </c>
      <c r="FG68" s="67">
        <v>0</v>
      </c>
      <c r="FH68" s="67">
        <v>0</v>
      </c>
      <c r="FI68" s="67">
        <v>0</v>
      </c>
      <c r="FJ68" s="67">
        <v>0</v>
      </c>
      <c r="FK68" s="67">
        <v>0</v>
      </c>
      <c r="FL68" s="67">
        <v>0</v>
      </c>
      <c r="FM68" s="67">
        <v>0</v>
      </c>
      <c r="FN68" s="67">
        <v>0</v>
      </c>
      <c r="FO68" s="67">
        <v>0</v>
      </c>
      <c r="FP68" s="67">
        <v>0</v>
      </c>
      <c r="FQ68" s="67">
        <v>0</v>
      </c>
      <c r="FR68" s="67">
        <v>1.209270319207967</v>
      </c>
      <c r="FS68" s="67">
        <v>0</v>
      </c>
      <c r="FT68" s="67">
        <v>0</v>
      </c>
      <c r="FU68" s="67">
        <v>0</v>
      </c>
      <c r="FV68" s="67">
        <v>0</v>
      </c>
      <c r="FW68" s="67">
        <v>0</v>
      </c>
      <c r="FX68" s="67">
        <v>0</v>
      </c>
      <c r="FY68" s="67">
        <v>0</v>
      </c>
      <c r="FZ68" s="67">
        <v>0</v>
      </c>
      <c r="GA68" s="67">
        <v>0</v>
      </c>
      <c r="GB68" s="67">
        <v>0</v>
      </c>
      <c r="GC68" s="67">
        <v>0</v>
      </c>
      <c r="GD68" s="67">
        <v>0</v>
      </c>
      <c r="GE68" s="67">
        <v>0</v>
      </c>
      <c r="GF68" s="67">
        <v>0</v>
      </c>
      <c r="GG68" s="67">
        <v>0</v>
      </c>
      <c r="GH68" s="67">
        <v>0</v>
      </c>
      <c r="GI68" s="67">
        <v>0</v>
      </c>
      <c r="GJ68" s="67">
        <v>0</v>
      </c>
      <c r="GK68" s="67">
        <v>0</v>
      </c>
      <c r="GL68" s="67">
        <v>0</v>
      </c>
      <c r="GM68" s="67">
        <v>0</v>
      </c>
      <c r="GN68" s="67">
        <v>0</v>
      </c>
      <c r="GO68" s="67">
        <v>0</v>
      </c>
      <c r="GP68" s="67">
        <v>0</v>
      </c>
      <c r="GQ68" s="67">
        <v>0</v>
      </c>
      <c r="GR68" s="67">
        <v>0</v>
      </c>
      <c r="GS68" s="67">
        <v>0</v>
      </c>
      <c r="GT68" s="67">
        <v>0</v>
      </c>
      <c r="GU68" s="67">
        <v>0</v>
      </c>
      <c r="GV68" s="67">
        <v>0</v>
      </c>
      <c r="GW68" s="67">
        <v>0</v>
      </c>
      <c r="GX68" s="67">
        <v>0</v>
      </c>
      <c r="GY68" s="67">
        <v>0</v>
      </c>
      <c r="GZ68" s="67">
        <v>0</v>
      </c>
      <c r="HA68" s="67">
        <v>0</v>
      </c>
      <c r="HB68" s="67">
        <v>0</v>
      </c>
      <c r="HC68" s="67">
        <v>0</v>
      </c>
      <c r="HD68" s="67">
        <v>0</v>
      </c>
      <c r="HE68" s="67">
        <v>0</v>
      </c>
      <c r="HF68" s="67">
        <v>0</v>
      </c>
      <c r="HG68" s="67">
        <v>0</v>
      </c>
      <c r="HH68" s="67">
        <v>0</v>
      </c>
      <c r="HI68" s="67">
        <v>0</v>
      </c>
      <c r="HJ68" s="67">
        <v>0</v>
      </c>
      <c r="HK68" s="67">
        <v>0</v>
      </c>
      <c r="HL68" s="67">
        <v>0</v>
      </c>
      <c r="HM68" s="67">
        <v>0</v>
      </c>
      <c r="HN68" s="68">
        <v>0</v>
      </c>
    </row>
    <row r="69" spans="1:222" ht="15" customHeight="1">
      <c r="A69" s="3"/>
      <c r="B69" s="38">
        <v>588</v>
      </c>
      <c r="C69" s="10" t="s">
        <v>64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0.042828620513534844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>
        <v>0</v>
      </c>
      <c r="CC69" s="67">
        <v>0</v>
      </c>
      <c r="CD69" s="67">
        <v>0</v>
      </c>
      <c r="CE69" s="67">
        <v>0</v>
      </c>
      <c r="CF69" s="67">
        <v>0</v>
      </c>
      <c r="CG69" s="67">
        <v>0</v>
      </c>
      <c r="CH69" s="67">
        <v>0</v>
      </c>
      <c r="CI69" s="67">
        <v>0</v>
      </c>
      <c r="CJ69" s="67">
        <v>0</v>
      </c>
      <c r="CK69" s="67">
        <v>0</v>
      </c>
      <c r="CL69" s="67">
        <v>0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0</v>
      </c>
      <c r="CS69" s="67">
        <v>0</v>
      </c>
      <c r="CT69" s="67">
        <v>0</v>
      </c>
      <c r="CU69" s="67">
        <v>0</v>
      </c>
      <c r="CV69" s="67">
        <v>0</v>
      </c>
      <c r="CW69" s="67">
        <v>0</v>
      </c>
      <c r="CX69" s="67">
        <v>0</v>
      </c>
      <c r="CY69" s="67">
        <v>0</v>
      </c>
      <c r="CZ69" s="67">
        <v>0</v>
      </c>
      <c r="DA69" s="67">
        <v>0</v>
      </c>
      <c r="DB69" s="67">
        <v>0</v>
      </c>
      <c r="DC69" s="67">
        <v>0</v>
      </c>
      <c r="DD69" s="67">
        <v>0</v>
      </c>
      <c r="DE69" s="67">
        <v>0</v>
      </c>
      <c r="DF69" s="67">
        <v>0</v>
      </c>
      <c r="DG69" s="67">
        <v>0</v>
      </c>
      <c r="DH69" s="67">
        <v>0</v>
      </c>
      <c r="DI69" s="67">
        <v>0</v>
      </c>
      <c r="DJ69" s="67">
        <v>0</v>
      </c>
      <c r="DK69" s="67">
        <v>0</v>
      </c>
      <c r="DL69" s="67">
        <v>0</v>
      </c>
      <c r="DM69" s="67">
        <v>0</v>
      </c>
      <c r="DN69" s="67">
        <v>0</v>
      </c>
      <c r="DO69" s="67">
        <v>0</v>
      </c>
      <c r="DP69" s="67">
        <v>0</v>
      </c>
      <c r="DQ69" s="67">
        <v>0</v>
      </c>
      <c r="DR69" s="67">
        <v>0</v>
      </c>
      <c r="DS69" s="67">
        <v>0</v>
      </c>
      <c r="DT69" s="67">
        <v>0</v>
      </c>
      <c r="DU69" s="67">
        <v>0</v>
      </c>
      <c r="DV69" s="67">
        <v>0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</v>
      </c>
      <c r="EI69" s="67">
        <v>0</v>
      </c>
      <c r="EJ69" s="67">
        <v>0</v>
      </c>
      <c r="EK69" s="67">
        <v>0</v>
      </c>
      <c r="EL69" s="67">
        <v>0</v>
      </c>
      <c r="EM69" s="67">
        <v>0</v>
      </c>
      <c r="EN69" s="67">
        <v>0</v>
      </c>
      <c r="EO69" s="67">
        <v>0</v>
      </c>
      <c r="EP69" s="67">
        <v>0</v>
      </c>
      <c r="EQ69" s="67">
        <v>0</v>
      </c>
      <c r="ER69" s="67">
        <v>0</v>
      </c>
      <c r="ES69" s="67">
        <v>0</v>
      </c>
      <c r="ET69" s="67">
        <v>0</v>
      </c>
      <c r="EU69" s="67">
        <v>0</v>
      </c>
      <c r="EV69" s="67">
        <v>0</v>
      </c>
      <c r="EW69" s="67">
        <v>0</v>
      </c>
      <c r="EX69" s="67">
        <v>0</v>
      </c>
      <c r="EY69" s="67">
        <v>0</v>
      </c>
      <c r="EZ69" s="67">
        <v>0</v>
      </c>
      <c r="FA69" s="67">
        <v>0</v>
      </c>
      <c r="FB69" s="67">
        <v>0</v>
      </c>
      <c r="FC69" s="67">
        <v>0</v>
      </c>
      <c r="FD69" s="67">
        <v>0</v>
      </c>
      <c r="FE69" s="67">
        <v>0</v>
      </c>
      <c r="FF69" s="67">
        <v>0</v>
      </c>
      <c r="FG69" s="67">
        <v>0</v>
      </c>
      <c r="FH69" s="67">
        <v>0</v>
      </c>
      <c r="FI69" s="67">
        <v>0</v>
      </c>
      <c r="FJ69" s="67">
        <v>0</v>
      </c>
      <c r="FK69" s="67">
        <v>0</v>
      </c>
      <c r="FL69" s="67">
        <v>0</v>
      </c>
      <c r="FM69" s="67">
        <v>0</v>
      </c>
      <c r="FN69" s="67">
        <v>0</v>
      </c>
      <c r="FO69" s="67">
        <v>0</v>
      </c>
      <c r="FP69" s="67">
        <v>0</v>
      </c>
      <c r="FQ69" s="67">
        <v>0</v>
      </c>
      <c r="FR69" s="67">
        <v>0</v>
      </c>
      <c r="FS69" s="67">
        <v>47.73668195861811</v>
      </c>
      <c r="FT69" s="67">
        <v>0</v>
      </c>
      <c r="FU69" s="67">
        <v>0</v>
      </c>
      <c r="FV69" s="67">
        <v>0</v>
      </c>
      <c r="FW69" s="67">
        <v>0</v>
      </c>
      <c r="FX69" s="67">
        <v>0</v>
      </c>
      <c r="FY69" s="67">
        <v>0</v>
      </c>
      <c r="FZ69" s="67">
        <v>0</v>
      </c>
      <c r="GA69" s="67">
        <v>0</v>
      </c>
      <c r="GB69" s="67">
        <v>0</v>
      </c>
      <c r="GC69" s="67">
        <v>0</v>
      </c>
      <c r="GD69" s="67">
        <v>0</v>
      </c>
      <c r="GE69" s="67">
        <v>0</v>
      </c>
      <c r="GF69" s="67">
        <v>0</v>
      </c>
      <c r="GG69" s="67">
        <v>0</v>
      </c>
      <c r="GH69" s="67">
        <v>0</v>
      </c>
      <c r="GI69" s="67">
        <v>0</v>
      </c>
      <c r="GJ69" s="67">
        <v>0</v>
      </c>
      <c r="GK69" s="67">
        <v>0</v>
      </c>
      <c r="GL69" s="67">
        <v>0</v>
      </c>
      <c r="GM69" s="67">
        <v>0</v>
      </c>
      <c r="GN69" s="67">
        <v>0</v>
      </c>
      <c r="GO69" s="67">
        <v>0</v>
      </c>
      <c r="GP69" s="67">
        <v>0</v>
      </c>
      <c r="GQ69" s="67">
        <v>0</v>
      </c>
      <c r="GR69" s="67">
        <v>0</v>
      </c>
      <c r="GS69" s="67">
        <v>0</v>
      </c>
      <c r="GT69" s="67">
        <v>0</v>
      </c>
      <c r="GU69" s="67">
        <v>0</v>
      </c>
      <c r="GV69" s="67">
        <v>0</v>
      </c>
      <c r="GW69" s="67">
        <v>0</v>
      </c>
      <c r="GX69" s="67">
        <v>0</v>
      </c>
      <c r="GY69" s="67">
        <v>0</v>
      </c>
      <c r="GZ69" s="67">
        <v>0</v>
      </c>
      <c r="HA69" s="67">
        <v>0</v>
      </c>
      <c r="HB69" s="67">
        <v>0</v>
      </c>
      <c r="HC69" s="67">
        <v>0</v>
      </c>
      <c r="HD69" s="67">
        <v>0</v>
      </c>
      <c r="HE69" s="67">
        <v>0</v>
      </c>
      <c r="HF69" s="67">
        <v>0</v>
      </c>
      <c r="HG69" s="67">
        <v>0</v>
      </c>
      <c r="HH69" s="67">
        <v>0</v>
      </c>
      <c r="HI69" s="67">
        <v>0</v>
      </c>
      <c r="HJ69" s="67">
        <v>0</v>
      </c>
      <c r="HK69" s="67">
        <v>0</v>
      </c>
      <c r="HL69" s="67">
        <v>0</v>
      </c>
      <c r="HM69" s="67">
        <v>0</v>
      </c>
      <c r="HN69" s="68">
        <v>0</v>
      </c>
    </row>
    <row r="70" spans="1:222" ht="15" customHeight="1">
      <c r="A70" s="3"/>
      <c r="B70" s="38">
        <v>590</v>
      </c>
      <c r="C70" s="10" t="s">
        <v>65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47.429878195561116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55.51579889267938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132.83633387888707</v>
      </c>
      <c r="AI70" s="67">
        <v>0</v>
      </c>
      <c r="AJ70" s="67">
        <v>250.01894729358233</v>
      </c>
      <c r="AK70" s="67">
        <v>0</v>
      </c>
      <c r="AL70" s="67">
        <v>0</v>
      </c>
      <c r="AM70" s="67">
        <v>0</v>
      </c>
      <c r="AN70" s="67">
        <v>0</v>
      </c>
      <c r="AO70" s="67">
        <v>2.321034997779841</v>
      </c>
      <c r="AP70" s="67">
        <v>0</v>
      </c>
      <c r="AQ70" s="67">
        <v>27.176966292134832</v>
      </c>
      <c r="AR70" s="67">
        <v>67.0981697171381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0.4336994912672953</v>
      </c>
      <c r="BD70" s="67">
        <v>0</v>
      </c>
      <c r="BE70" s="67">
        <v>0</v>
      </c>
      <c r="BF70" s="67">
        <v>72.76144201821577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0.7958071278825996</v>
      </c>
      <c r="BQ70" s="67">
        <v>0</v>
      </c>
      <c r="BR70" s="67">
        <v>0</v>
      </c>
      <c r="BS70" s="67">
        <v>44.055293384382516</v>
      </c>
      <c r="BT70" s="67">
        <v>0</v>
      </c>
      <c r="BU70" s="67">
        <v>0</v>
      </c>
      <c r="BV70" s="67">
        <v>0</v>
      </c>
      <c r="BW70" s="67">
        <v>458.0647768086198</v>
      </c>
      <c r="BX70" s="67">
        <v>24.804766466274693</v>
      </c>
      <c r="BY70" s="67">
        <v>0</v>
      </c>
      <c r="BZ70" s="67">
        <v>0</v>
      </c>
      <c r="CA70" s="67">
        <v>0</v>
      </c>
      <c r="CB70" s="67">
        <v>0</v>
      </c>
      <c r="CC70" s="67">
        <v>0</v>
      </c>
      <c r="CD70" s="67">
        <v>0</v>
      </c>
      <c r="CE70" s="67">
        <v>0</v>
      </c>
      <c r="CF70" s="67">
        <v>0</v>
      </c>
      <c r="CG70" s="67">
        <v>0</v>
      </c>
      <c r="CH70" s="67">
        <v>0</v>
      </c>
      <c r="CI70" s="67">
        <v>3.0445537251044996</v>
      </c>
      <c r="CJ70" s="67">
        <v>0</v>
      </c>
      <c r="CK70" s="67">
        <v>0</v>
      </c>
      <c r="CL70" s="67">
        <v>0</v>
      </c>
      <c r="CM70" s="67">
        <v>0</v>
      </c>
      <c r="CN70" s="67">
        <v>0</v>
      </c>
      <c r="CO70" s="67">
        <v>0</v>
      </c>
      <c r="CP70" s="67">
        <v>0</v>
      </c>
      <c r="CQ70" s="67">
        <v>3.920438845997562</v>
      </c>
      <c r="CR70" s="67">
        <v>0</v>
      </c>
      <c r="CS70" s="67">
        <v>0</v>
      </c>
      <c r="CT70" s="67">
        <v>0</v>
      </c>
      <c r="CU70" s="67">
        <v>0</v>
      </c>
      <c r="CV70" s="67">
        <v>0</v>
      </c>
      <c r="CW70" s="67">
        <v>0</v>
      </c>
      <c r="CX70" s="67">
        <v>0</v>
      </c>
      <c r="CY70" s="67">
        <v>0</v>
      </c>
      <c r="CZ70" s="67">
        <v>0</v>
      </c>
      <c r="DA70" s="67">
        <v>0</v>
      </c>
      <c r="DB70" s="67">
        <v>0</v>
      </c>
      <c r="DC70" s="67">
        <v>0</v>
      </c>
      <c r="DD70" s="67">
        <v>0</v>
      </c>
      <c r="DE70" s="67">
        <v>0</v>
      </c>
      <c r="DF70" s="67">
        <v>0</v>
      </c>
      <c r="DG70" s="67">
        <v>0</v>
      </c>
      <c r="DH70" s="67">
        <v>0</v>
      </c>
      <c r="DI70" s="67">
        <v>0</v>
      </c>
      <c r="DJ70" s="67">
        <v>358.37724518339064</v>
      </c>
      <c r="DK70" s="67">
        <v>0</v>
      </c>
      <c r="DL70" s="67">
        <v>0</v>
      </c>
      <c r="DM70" s="67">
        <v>0</v>
      </c>
      <c r="DN70" s="67">
        <v>0</v>
      </c>
      <c r="DO70" s="67">
        <v>-70.04357410160455</v>
      </c>
      <c r="DP70" s="67">
        <v>0</v>
      </c>
      <c r="DQ70" s="67">
        <v>0</v>
      </c>
      <c r="DR70" s="67">
        <v>0</v>
      </c>
      <c r="DS70" s="67">
        <v>0</v>
      </c>
      <c r="DT70" s="67">
        <v>262.9650053022269</v>
      </c>
      <c r="DU70" s="67">
        <v>0</v>
      </c>
      <c r="DV70" s="67">
        <v>0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79.22876712328767</v>
      </c>
      <c r="EH70" s="67">
        <v>0</v>
      </c>
      <c r="EI70" s="67">
        <v>0</v>
      </c>
      <c r="EJ70" s="67">
        <v>0</v>
      </c>
      <c r="EK70" s="67">
        <v>41.73821597805304</v>
      </c>
      <c r="EL70" s="67">
        <v>0</v>
      </c>
      <c r="EM70" s="67">
        <v>0</v>
      </c>
      <c r="EN70" s="67">
        <v>0</v>
      </c>
      <c r="EO70" s="67">
        <v>0</v>
      </c>
      <c r="EP70" s="67">
        <v>0</v>
      </c>
      <c r="EQ70" s="67">
        <v>0</v>
      </c>
      <c r="ER70" s="67">
        <v>0</v>
      </c>
      <c r="ES70" s="67">
        <v>0</v>
      </c>
      <c r="ET70" s="67">
        <v>0</v>
      </c>
      <c r="EU70" s="67">
        <v>0</v>
      </c>
      <c r="EV70" s="67">
        <v>0</v>
      </c>
      <c r="EW70" s="67">
        <v>0</v>
      </c>
      <c r="EX70" s="67">
        <v>0</v>
      </c>
      <c r="EY70" s="67">
        <v>0</v>
      </c>
      <c r="EZ70" s="67">
        <v>0</v>
      </c>
      <c r="FA70" s="67">
        <v>0</v>
      </c>
      <c r="FB70" s="67">
        <v>0</v>
      </c>
      <c r="FC70" s="67">
        <v>0</v>
      </c>
      <c r="FD70" s="67">
        <v>0</v>
      </c>
      <c r="FE70" s="67">
        <v>0</v>
      </c>
      <c r="FF70" s="67">
        <v>0</v>
      </c>
      <c r="FG70" s="67">
        <v>0</v>
      </c>
      <c r="FH70" s="67">
        <v>0</v>
      </c>
      <c r="FI70" s="67">
        <v>0</v>
      </c>
      <c r="FJ70" s="67">
        <v>0</v>
      </c>
      <c r="FK70" s="67">
        <v>0</v>
      </c>
      <c r="FL70" s="67">
        <v>0</v>
      </c>
      <c r="FM70" s="67">
        <v>10.577464788732394</v>
      </c>
      <c r="FN70" s="67">
        <v>0</v>
      </c>
      <c r="FO70" s="67">
        <v>0</v>
      </c>
      <c r="FP70" s="67">
        <v>0</v>
      </c>
      <c r="FQ70" s="67">
        <v>0</v>
      </c>
      <c r="FR70" s="67">
        <v>194.58167961410786</v>
      </c>
      <c r="FS70" s="67">
        <v>0</v>
      </c>
      <c r="FT70" s="67">
        <v>0</v>
      </c>
      <c r="FU70" s="67">
        <v>0</v>
      </c>
      <c r="FV70" s="67">
        <v>0</v>
      </c>
      <c r="FW70" s="67">
        <v>0</v>
      </c>
      <c r="FX70" s="67">
        <v>0</v>
      </c>
      <c r="FY70" s="67">
        <v>0</v>
      </c>
      <c r="FZ70" s="67">
        <v>0</v>
      </c>
      <c r="GA70" s="67">
        <v>0</v>
      </c>
      <c r="GB70" s="67">
        <v>2.6839357429718875</v>
      </c>
      <c r="GC70" s="67">
        <v>0</v>
      </c>
      <c r="GD70" s="67">
        <v>0</v>
      </c>
      <c r="GE70" s="67">
        <v>0</v>
      </c>
      <c r="GF70" s="67">
        <v>0</v>
      </c>
      <c r="GG70" s="67">
        <v>149.2744881203713</v>
      </c>
      <c r="GH70" s="67">
        <v>0</v>
      </c>
      <c r="GI70" s="67">
        <v>0</v>
      </c>
      <c r="GJ70" s="67">
        <v>0</v>
      </c>
      <c r="GK70" s="67">
        <v>0</v>
      </c>
      <c r="GL70" s="67">
        <v>0</v>
      </c>
      <c r="GM70" s="67">
        <v>0</v>
      </c>
      <c r="GN70" s="67">
        <v>0</v>
      </c>
      <c r="GO70" s="67">
        <v>0</v>
      </c>
      <c r="GP70" s="67">
        <v>0</v>
      </c>
      <c r="GQ70" s="67">
        <v>0</v>
      </c>
      <c r="GR70" s="67">
        <v>0</v>
      </c>
      <c r="GS70" s="67">
        <v>0</v>
      </c>
      <c r="GT70" s="67">
        <v>0</v>
      </c>
      <c r="GU70" s="67">
        <v>0</v>
      </c>
      <c r="GV70" s="67">
        <v>0</v>
      </c>
      <c r="GW70" s="67">
        <v>0</v>
      </c>
      <c r="GX70" s="67">
        <v>0</v>
      </c>
      <c r="GY70" s="67">
        <v>26.314805275087576</v>
      </c>
      <c r="GZ70" s="67">
        <v>17.563280458994264</v>
      </c>
      <c r="HA70" s="67">
        <v>0.3918428005284016</v>
      </c>
      <c r="HB70" s="67">
        <v>0</v>
      </c>
      <c r="HC70" s="67">
        <v>0</v>
      </c>
      <c r="HD70" s="67">
        <v>0</v>
      </c>
      <c r="HE70" s="67">
        <v>0</v>
      </c>
      <c r="HF70" s="67">
        <v>0</v>
      </c>
      <c r="HG70" s="67">
        <v>0</v>
      </c>
      <c r="HH70" s="67">
        <v>0</v>
      </c>
      <c r="HI70" s="67">
        <v>0</v>
      </c>
      <c r="HJ70" s="67">
        <v>0</v>
      </c>
      <c r="HK70" s="67">
        <v>0</v>
      </c>
      <c r="HL70" s="67">
        <v>0</v>
      </c>
      <c r="HM70" s="67">
        <v>0</v>
      </c>
      <c r="HN70" s="68">
        <v>0</v>
      </c>
    </row>
    <row r="71" spans="1:222" ht="15" customHeight="1">
      <c r="A71" s="3"/>
      <c r="B71" s="38">
        <v>591</v>
      </c>
      <c r="C71" s="10" t="s">
        <v>66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31.396359827157262</v>
      </c>
      <c r="L71" s="67">
        <v>0</v>
      </c>
      <c r="M71" s="67">
        <v>0</v>
      </c>
      <c r="N71" s="67">
        <v>65.05191623864086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0.450127154563436</v>
      </c>
      <c r="AP71" s="67">
        <v>0</v>
      </c>
      <c r="AQ71" s="67">
        <v>10.463483146067416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80.31100082712986</v>
      </c>
      <c r="AY71" s="67">
        <v>56.51291184327694</v>
      </c>
      <c r="AZ71" s="67">
        <v>0</v>
      </c>
      <c r="BA71" s="67">
        <v>0</v>
      </c>
      <c r="BB71" s="67">
        <v>0</v>
      </c>
      <c r="BC71" s="67">
        <v>5.004491105278507</v>
      </c>
      <c r="BD71" s="67">
        <v>0</v>
      </c>
      <c r="BE71" s="67">
        <v>0</v>
      </c>
      <c r="BF71" s="67">
        <v>15.363438893334857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93.05171208944793</v>
      </c>
      <c r="BQ71" s="67">
        <v>0</v>
      </c>
      <c r="BR71" s="67">
        <v>0</v>
      </c>
      <c r="BS71" s="67">
        <v>0</v>
      </c>
      <c r="BT71" s="67">
        <v>0</v>
      </c>
      <c r="BU71" s="67">
        <v>43.10241820768137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>
        <v>46.670138888888886</v>
      </c>
      <c r="CC71" s="67">
        <v>0</v>
      </c>
      <c r="CD71" s="67">
        <v>0</v>
      </c>
      <c r="CE71" s="67">
        <v>0</v>
      </c>
      <c r="CF71" s="67">
        <v>0</v>
      </c>
      <c r="CG71" s="67">
        <v>0</v>
      </c>
      <c r="CH71" s="67">
        <v>0</v>
      </c>
      <c r="CI71" s="67">
        <v>0</v>
      </c>
      <c r="CJ71" s="67">
        <v>0</v>
      </c>
      <c r="CK71" s="67">
        <v>0</v>
      </c>
      <c r="CL71" s="67">
        <v>8.896451518302275</v>
      </c>
      <c r="CM71" s="67">
        <v>0</v>
      </c>
      <c r="CN71" s="67">
        <v>0</v>
      </c>
      <c r="CO71" s="67">
        <v>0</v>
      </c>
      <c r="CP71" s="67">
        <v>0</v>
      </c>
      <c r="CQ71" s="67">
        <v>0</v>
      </c>
      <c r="CR71" s="67">
        <v>0</v>
      </c>
      <c r="CS71" s="67">
        <v>0</v>
      </c>
      <c r="CT71" s="67">
        <v>0</v>
      </c>
      <c r="CU71" s="67">
        <v>0</v>
      </c>
      <c r="CV71" s="67">
        <v>0</v>
      </c>
      <c r="CW71" s="67">
        <v>0</v>
      </c>
      <c r="CX71" s="67">
        <v>0</v>
      </c>
      <c r="CY71" s="67">
        <v>0</v>
      </c>
      <c r="CZ71" s="67">
        <v>0</v>
      </c>
      <c r="DA71" s="67">
        <v>0</v>
      </c>
      <c r="DB71" s="67">
        <v>0</v>
      </c>
      <c r="DC71" s="67">
        <v>18.13702985235478</v>
      </c>
      <c r="DD71" s="67">
        <v>0</v>
      </c>
      <c r="DE71" s="67">
        <v>0</v>
      </c>
      <c r="DF71" s="67">
        <v>0</v>
      </c>
      <c r="DG71" s="67">
        <v>0</v>
      </c>
      <c r="DH71" s="67">
        <v>0</v>
      </c>
      <c r="DI71" s="67">
        <v>0</v>
      </c>
      <c r="DJ71" s="67">
        <v>3.952978776106959</v>
      </c>
      <c r="DK71" s="67">
        <v>0</v>
      </c>
      <c r="DL71" s="67">
        <v>0</v>
      </c>
      <c r="DM71" s="67">
        <v>0</v>
      </c>
      <c r="DN71" s="67">
        <v>0</v>
      </c>
      <c r="DO71" s="67">
        <v>0</v>
      </c>
      <c r="DP71" s="67">
        <v>0</v>
      </c>
      <c r="DQ71" s="67">
        <v>0</v>
      </c>
      <c r="DR71" s="67">
        <v>0</v>
      </c>
      <c r="DS71" s="67">
        <v>0</v>
      </c>
      <c r="DT71" s="67">
        <v>0</v>
      </c>
      <c r="DU71" s="67">
        <v>0</v>
      </c>
      <c r="DV71" s="67">
        <v>0</v>
      </c>
      <c r="DW71" s="67">
        <v>0</v>
      </c>
      <c r="DX71" s="67">
        <v>0</v>
      </c>
      <c r="DY71" s="67">
        <v>31.49604916593503</v>
      </c>
      <c r="DZ71" s="67">
        <v>0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35.73972602739726</v>
      </c>
      <c r="EH71" s="67">
        <v>0</v>
      </c>
      <c r="EI71" s="67">
        <v>0</v>
      </c>
      <c r="EJ71" s="67">
        <v>0</v>
      </c>
      <c r="EK71" s="67">
        <v>0</v>
      </c>
      <c r="EL71" s="67">
        <v>0</v>
      </c>
      <c r="EM71" s="67">
        <v>0</v>
      </c>
      <c r="EN71" s="67">
        <v>0</v>
      </c>
      <c r="EO71" s="67">
        <v>0</v>
      </c>
      <c r="EP71" s="67">
        <v>0</v>
      </c>
      <c r="EQ71" s="67">
        <v>0</v>
      </c>
      <c r="ER71" s="67">
        <v>0</v>
      </c>
      <c r="ES71" s="67">
        <v>26.393333244312693</v>
      </c>
      <c r="ET71" s="67">
        <v>0</v>
      </c>
      <c r="EU71" s="67">
        <v>0</v>
      </c>
      <c r="EV71" s="67">
        <v>0</v>
      </c>
      <c r="EW71" s="67">
        <v>0</v>
      </c>
      <c r="EX71" s="67">
        <v>0</v>
      </c>
      <c r="EY71" s="67">
        <v>0</v>
      </c>
      <c r="EZ71" s="67">
        <v>0</v>
      </c>
      <c r="FA71" s="67">
        <v>0</v>
      </c>
      <c r="FB71" s="67">
        <v>0</v>
      </c>
      <c r="FC71" s="67">
        <v>0</v>
      </c>
      <c r="FD71" s="67">
        <v>0</v>
      </c>
      <c r="FE71" s="67">
        <v>331</v>
      </c>
      <c r="FF71" s="67">
        <v>0</v>
      </c>
      <c r="FG71" s="67">
        <v>0</v>
      </c>
      <c r="FH71" s="67">
        <v>0</v>
      </c>
      <c r="FI71" s="67">
        <v>0</v>
      </c>
      <c r="FJ71" s="67">
        <v>0</v>
      </c>
      <c r="FK71" s="67">
        <v>0</v>
      </c>
      <c r="FL71" s="67">
        <v>0</v>
      </c>
      <c r="FM71" s="67">
        <v>0</v>
      </c>
      <c r="FN71" s="67">
        <v>0</v>
      </c>
      <c r="FO71" s="67">
        <v>0</v>
      </c>
      <c r="FP71" s="67">
        <v>0</v>
      </c>
      <c r="FQ71" s="67">
        <v>0</v>
      </c>
      <c r="FR71" s="67">
        <v>0</v>
      </c>
      <c r="FS71" s="67">
        <v>531.7798895234529</v>
      </c>
      <c r="FT71" s="67">
        <v>0</v>
      </c>
      <c r="FU71" s="67">
        <v>0</v>
      </c>
      <c r="FV71" s="67">
        <v>0</v>
      </c>
      <c r="FW71" s="67">
        <v>22.95899772209567</v>
      </c>
      <c r="FX71" s="67">
        <v>0</v>
      </c>
      <c r="FY71" s="67">
        <v>0</v>
      </c>
      <c r="FZ71" s="67">
        <v>0</v>
      </c>
      <c r="GA71" s="67">
        <v>0</v>
      </c>
      <c r="GB71" s="67">
        <v>0</v>
      </c>
      <c r="GC71" s="67">
        <v>0</v>
      </c>
      <c r="GD71" s="67">
        <v>0</v>
      </c>
      <c r="GE71" s="67">
        <v>0</v>
      </c>
      <c r="GF71" s="67">
        <v>0</v>
      </c>
      <c r="GG71" s="67">
        <v>0</v>
      </c>
      <c r="GH71" s="67">
        <v>0</v>
      </c>
      <c r="GI71" s="67">
        <v>34.19698275862069</v>
      </c>
      <c r="GJ71" s="67">
        <v>0</v>
      </c>
      <c r="GK71" s="67">
        <v>0</v>
      </c>
      <c r="GL71" s="67">
        <v>0</v>
      </c>
      <c r="GM71" s="67">
        <v>0</v>
      </c>
      <c r="GN71" s="67">
        <v>0</v>
      </c>
      <c r="GO71" s="67">
        <v>0</v>
      </c>
      <c r="GP71" s="67">
        <v>0</v>
      </c>
      <c r="GQ71" s="67">
        <v>0</v>
      </c>
      <c r="GR71" s="67">
        <v>0</v>
      </c>
      <c r="GS71" s="67">
        <v>35.07124463519313</v>
      </c>
      <c r="GT71" s="67">
        <v>0</v>
      </c>
      <c r="GU71" s="67">
        <v>27.48871704745167</v>
      </c>
      <c r="GV71" s="67">
        <v>2.367058149527356</v>
      </c>
      <c r="GW71" s="67">
        <v>362.97713042228656</v>
      </c>
      <c r="GX71" s="67">
        <v>0</v>
      </c>
      <c r="GY71" s="67">
        <v>0</v>
      </c>
      <c r="GZ71" s="67">
        <v>0</v>
      </c>
      <c r="HA71" s="67">
        <v>0</v>
      </c>
      <c r="HB71" s="67">
        <v>0</v>
      </c>
      <c r="HC71" s="67">
        <v>0</v>
      </c>
      <c r="HD71" s="67">
        <v>0</v>
      </c>
      <c r="HE71" s="67">
        <v>0</v>
      </c>
      <c r="HF71" s="67">
        <v>0</v>
      </c>
      <c r="HG71" s="67">
        <v>0</v>
      </c>
      <c r="HH71" s="67">
        <v>0</v>
      </c>
      <c r="HI71" s="67">
        <v>0</v>
      </c>
      <c r="HJ71" s="67">
        <v>0</v>
      </c>
      <c r="HK71" s="67">
        <v>0</v>
      </c>
      <c r="HL71" s="67">
        <v>0</v>
      </c>
      <c r="HM71" s="67">
        <v>0</v>
      </c>
      <c r="HN71" s="68">
        <v>0</v>
      </c>
    </row>
    <row r="72" spans="1:222" ht="15" customHeight="1">
      <c r="A72" s="3"/>
      <c r="B72" s="38">
        <v>592</v>
      </c>
      <c r="C72" s="10" t="s">
        <v>67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>
        <v>0</v>
      </c>
      <c r="CC72" s="67">
        <v>0</v>
      </c>
      <c r="CD72" s="67">
        <v>0</v>
      </c>
      <c r="CE72" s="67">
        <v>0</v>
      </c>
      <c r="CF72" s="67">
        <v>0</v>
      </c>
      <c r="CG72" s="67">
        <v>0</v>
      </c>
      <c r="CH72" s="67">
        <v>0</v>
      </c>
      <c r="CI72" s="67">
        <v>0</v>
      </c>
      <c r="CJ72" s="67">
        <v>0</v>
      </c>
      <c r="CK72" s="67">
        <v>0</v>
      </c>
      <c r="CL72" s="67">
        <v>0</v>
      </c>
      <c r="CM72" s="67">
        <v>0</v>
      </c>
      <c r="CN72" s="67">
        <v>0</v>
      </c>
      <c r="CO72" s="67">
        <v>0</v>
      </c>
      <c r="CP72" s="67">
        <v>0</v>
      </c>
      <c r="CQ72" s="67">
        <v>0</v>
      </c>
      <c r="CR72" s="67">
        <v>0</v>
      </c>
      <c r="CS72" s="67">
        <v>0</v>
      </c>
      <c r="CT72" s="67">
        <v>0</v>
      </c>
      <c r="CU72" s="67">
        <v>0</v>
      </c>
      <c r="CV72" s="67">
        <v>0</v>
      </c>
      <c r="CW72" s="67">
        <v>0</v>
      </c>
      <c r="CX72" s="67">
        <v>0</v>
      </c>
      <c r="CY72" s="67">
        <v>0</v>
      </c>
      <c r="CZ72" s="67">
        <v>53.560926887734716</v>
      </c>
      <c r="DA72" s="67">
        <v>0</v>
      </c>
      <c r="DB72" s="67">
        <v>0</v>
      </c>
      <c r="DC72" s="67">
        <v>0</v>
      </c>
      <c r="DD72" s="67">
        <v>0</v>
      </c>
      <c r="DE72" s="67">
        <v>0</v>
      </c>
      <c r="DF72" s="67">
        <v>0</v>
      </c>
      <c r="DG72" s="67">
        <v>0</v>
      </c>
      <c r="DH72" s="67">
        <v>0</v>
      </c>
      <c r="DI72" s="67">
        <v>0</v>
      </c>
      <c r="DJ72" s="67">
        <v>0</v>
      </c>
      <c r="DK72" s="67">
        <v>0</v>
      </c>
      <c r="DL72" s="67">
        <v>0</v>
      </c>
      <c r="DM72" s="67">
        <v>0</v>
      </c>
      <c r="DN72" s="67">
        <v>0</v>
      </c>
      <c r="DO72" s="67">
        <v>0</v>
      </c>
      <c r="DP72" s="67">
        <v>0</v>
      </c>
      <c r="DQ72" s="67">
        <v>0</v>
      </c>
      <c r="DR72" s="67">
        <v>0</v>
      </c>
      <c r="DS72" s="67">
        <v>0</v>
      </c>
      <c r="DT72" s="67">
        <v>0</v>
      </c>
      <c r="DU72" s="67">
        <v>0</v>
      </c>
      <c r="DV72" s="67">
        <v>0</v>
      </c>
      <c r="DW72" s="67">
        <v>0</v>
      </c>
      <c r="DX72" s="67">
        <v>0</v>
      </c>
      <c r="DY72" s="67">
        <v>0</v>
      </c>
      <c r="DZ72" s="67">
        <v>0</v>
      </c>
      <c r="EA72" s="67">
        <v>0</v>
      </c>
      <c r="EB72" s="67">
        <v>0</v>
      </c>
      <c r="EC72" s="67">
        <v>0</v>
      </c>
      <c r="ED72" s="67">
        <v>0</v>
      </c>
      <c r="EE72" s="67">
        <v>0</v>
      </c>
      <c r="EF72" s="67">
        <v>0</v>
      </c>
      <c r="EG72" s="67">
        <v>0</v>
      </c>
      <c r="EH72" s="67">
        <v>0</v>
      </c>
      <c r="EI72" s="67">
        <v>0</v>
      </c>
      <c r="EJ72" s="67">
        <v>0</v>
      </c>
      <c r="EK72" s="67">
        <v>0</v>
      </c>
      <c r="EL72" s="67">
        <v>0</v>
      </c>
      <c r="EM72" s="67">
        <v>0</v>
      </c>
      <c r="EN72" s="67">
        <v>0</v>
      </c>
      <c r="EO72" s="67">
        <v>0</v>
      </c>
      <c r="EP72" s="67">
        <v>0</v>
      </c>
      <c r="EQ72" s="67">
        <v>0</v>
      </c>
      <c r="ER72" s="67">
        <v>0</v>
      </c>
      <c r="ES72" s="67">
        <v>0</v>
      </c>
      <c r="ET72" s="67">
        <v>0</v>
      </c>
      <c r="EU72" s="67">
        <v>0</v>
      </c>
      <c r="EV72" s="67">
        <v>0</v>
      </c>
      <c r="EW72" s="67">
        <v>0</v>
      </c>
      <c r="EX72" s="67">
        <v>0</v>
      </c>
      <c r="EY72" s="67">
        <v>0</v>
      </c>
      <c r="EZ72" s="67">
        <v>0</v>
      </c>
      <c r="FA72" s="67">
        <v>0</v>
      </c>
      <c r="FB72" s="67">
        <v>0</v>
      </c>
      <c r="FC72" s="67">
        <v>0</v>
      </c>
      <c r="FD72" s="67">
        <v>0</v>
      </c>
      <c r="FE72" s="67">
        <v>0</v>
      </c>
      <c r="FF72" s="67">
        <v>0</v>
      </c>
      <c r="FG72" s="67">
        <v>0</v>
      </c>
      <c r="FH72" s="67">
        <v>0</v>
      </c>
      <c r="FI72" s="67">
        <v>0</v>
      </c>
      <c r="FJ72" s="67">
        <v>0</v>
      </c>
      <c r="FK72" s="67">
        <v>0</v>
      </c>
      <c r="FL72" s="67">
        <v>0</v>
      </c>
      <c r="FM72" s="67">
        <v>0</v>
      </c>
      <c r="FN72" s="67">
        <v>0</v>
      </c>
      <c r="FO72" s="67">
        <v>0</v>
      </c>
      <c r="FP72" s="67">
        <v>0</v>
      </c>
      <c r="FQ72" s="67">
        <v>0</v>
      </c>
      <c r="FR72" s="67">
        <v>0</v>
      </c>
      <c r="FS72" s="67">
        <v>0</v>
      </c>
      <c r="FT72" s="67">
        <v>0</v>
      </c>
      <c r="FU72" s="67">
        <v>0</v>
      </c>
      <c r="FV72" s="67">
        <v>0</v>
      </c>
      <c r="FW72" s="67">
        <v>0</v>
      </c>
      <c r="FX72" s="67">
        <v>0</v>
      </c>
      <c r="FY72" s="67">
        <v>0</v>
      </c>
      <c r="FZ72" s="67">
        <v>0</v>
      </c>
      <c r="GA72" s="67">
        <v>0</v>
      </c>
      <c r="GB72" s="67">
        <v>0</v>
      </c>
      <c r="GC72" s="67">
        <v>0</v>
      </c>
      <c r="GD72" s="67">
        <v>0</v>
      </c>
      <c r="GE72" s="67">
        <v>0</v>
      </c>
      <c r="GF72" s="67">
        <v>0</v>
      </c>
      <c r="GG72" s="67">
        <v>0</v>
      </c>
      <c r="GH72" s="67">
        <v>0</v>
      </c>
      <c r="GI72" s="67">
        <v>0</v>
      </c>
      <c r="GJ72" s="67">
        <v>0</v>
      </c>
      <c r="GK72" s="67">
        <v>0</v>
      </c>
      <c r="GL72" s="67">
        <v>0</v>
      </c>
      <c r="GM72" s="67">
        <v>0</v>
      </c>
      <c r="GN72" s="67">
        <v>0</v>
      </c>
      <c r="GO72" s="67">
        <v>0</v>
      </c>
      <c r="GP72" s="67">
        <v>0</v>
      </c>
      <c r="GQ72" s="67">
        <v>0</v>
      </c>
      <c r="GR72" s="67">
        <v>0</v>
      </c>
      <c r="GS72" s="67">
        <v>0</v>
      </c>
      <c r="GT72" s="67">
        <v>0</v>
      </c>
      <c r="GU72" s="67">
        <v>0</v>
      </c>
      <c r="GV72" s="67">
        <v>0</v>
      </c>
      <c r="GW72" s="67">
        <v>59.08372852127856</v>
      </c>
      <c r="GX72" s="67">
        <v>0</v>
      </c>
      <c r="GY72" s="67">
        <v>0</v>
      </c>
      <c r="GZ72" s="67">
        <v>0</v>
      </c>
      <c r="HA72" s="67">
        <v>0</v>
      </c>
      <c r="HB72" s="67">
        <v>0</v>
      </c>
      <c r="HC72" s="67">
        <v>0</v>
      </c>
      <c r="HD72" s="67">
        <v>0</v>
      </c>
      <c r="HE72" s="67">
        <v>0</v>
      </c>
      <c r="HF72" s="67">
        <v>0</v>
      </c>
      <c r="HG72" s="67">
        <v>0</v>
      </c>
      <c r="HH72" s="67">
        <v>0</v>
      </c>
      <c r="HI72" s="67">
        <v>0</v>
      </c>
      <c r="HJ72" s="67">
        <v>0</v>
      </c>
      <c r="HK72" s="67">
        <v>0</v>
      </c>
      <c r="HL72" s="67">
        <v>0</v>
      </c>
      <c r="HM72" s="67">
        <v>0</v>
      </c>
      <c r="HN72" s="68">
        <v>0</v>
      </c>
    </row>
    <row r="73" spans="1:222" ht="15" customHeight="1">
      <c r="A73" s="3"/>
      <c r="B73" s="38">
        <v>593</v>
      </c>
      <c r="C73" s="10" t="s">
        <v>68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442.6122402244232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3.727809783485055</v>
      </c>
      <c r="AO73" s="67">
        <v>24.047349937431882</v>
      </c>
      <c r="AP73" s="67">
        <v>0</v>
      </c>
      <c r="AQ73" s="67">
        <v>0.875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>
        <v>0</v>
      </c>
      <c r="CC73" s="67">
        <v>0</v>
      </c>
      <c r="CD73" s="67">
        <v>0</v>
      </c>
      <c r="CE73" s="67">
        <v>0</v>
      </c>
      <c r="CF73" s="67">
        <v>0</v>
      </c>
      <c r="CG73" s="67">
        <v>0</v>
      </c>
      <c r="CH73" s="67">
        <v>0</v>
      </c>
      <c r="CI73" s="67">
        <v>0</v>
      </c>
      <c r="CJ73" s="67">
        <v>0</v>
      </c>
      <c r="CK73" s="67">
        <v>0</v>
      </c>
      <c r="CL73" s="67">
        <v>0</v>
      </c>
      <c r="CM73" s="67">
        <v>0</v>
      </c>
      <c r="CN73" s="67">
        <v>0</v>
      </c>
      <c r="CO73" s="67">
        <v>0</v>
      </c>
      <c r="CP73" s="67">
        <v>1.2478692681552441</v>
      </c>
      <c r="CQ73" s="67">
        <v>0</v>
      </c>
      <c r="CR73" s="67">
        <v>0</v>
      </c>
      <c r="CS73" s="67">
        <v>0</v>
      </c>
      <c r="CT73" s="67">
        <v>0</v>
      </c>
      <c r="CU73" s="67">
        <v>0</v>
      </c>
      <c r="CV73" s="67">
        <v>0</v>
      </c>
      <c r="CW73" s="67">
        <v>0</v>
      </c>
      <c r="CX73" s="67">
        <v>0</v>
      </c>
      <c r="CY73" s="67">
        <v>0</v>
      </c>
      <c r="CZ73" s="67">
        <v>0</v>
      </c>
      <c r="DA73" s="67">
        <v>0</v>
      </c>
      <c r="DB73" s="67">
        <v>0</v>
      </c>
      <c r="DC73" s="67">
        <v>0</v>
      </c>
      <c r="DD73" s="67">
        <v>0</v>
      </c>
      <c r="DE73" s="67">
        <v>0</v>
      </c>
      <c r="DF73" s="67">
        <v>0</v>
      </c>
      <c r="DG73" s="67">
        <v>87.05493166187864</v>
      </c>
      <c r="DH73" s="67">
        <v>0</v>
      </c>
      <c r="DI73" s="67">
        <v>-6.126278345931525</v>
      </c>
      <c r="DJ73" s="67">
        <v>0</v>
      </c>
      <c r="DK73" s="67">
        <v>0</v>
      </c>
      <c r="DL73" s="67">
        <v>0</v>
      </c>
      <c r="DM73" s="67">
        <v>0</v>
      </c>
      <c r="DN73" s="67">
        <v>0</v>
      </c>
      <c r="DO73" s="67">
        <v>0</v>
      </c>
      <c r="DP73" s="67">
        <v>0</v>
      </c>
      <c r="DQ73" s="67">
        <v>0</v>
      </c>
      <c r="DR73" s="67">
        <v>0</v>
      </c>
      <c r="DS73" s="67">
        <v>0</v>
      </c>
      <c r="DT73" s="67">
        <v>0</v>
      </c>
      <c r="DU73" s="67">
        <v>0</v>
      </c>
      <c r="DV73" s="67">
        <v>0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0</v>
      </c>
      <c r="EI73" s="67">
        <v>0</v>
      </c>
      <c r="EJ73" s="67">
        <v>0</v>
      </c>
      <c r="EK73" s="67">
        <v>0</v>
      </c>
      <c r="EL73" s="67">
        <v>0</v>
      </c>
      <c r="EM73" s="67">
        <v>0</v>
      </c>
      <c r="EN73" s="67">
        <v>0</v>
      </c>
      <c r="EO73" s="67">
        <v>0</v>
      </c>
      <c r="EP73" s="67">
        <v>0</v>
      </c>
      <c r="EQ73" s="67">
        <v>0</v>
      </c>
      <c r="ER73" s="67">
        <v>0</v>
      </c>
      <c r="ES73" s="67">
        <v>0</v>
      </c>
      <c r="ET73" s="67">
        <v>0</v>
      </c>
      <c r="EU73" s="67">
        <v>0</v>
      </c>
      <c r="EV73" s="67">
        <v>0</v>
      </c>
      <c r="EW73" s="67">
        <v>0</v>
      </c>
      <c r="EX73" s="67">
        <v>0</v>
      </c>
      <c r="EY73" s="67">
        <v>0</v>
      </c>
      <c r="EZ73" s="67">
        <v>0</v>
      </c>
      <c r="FA73" s="67">
        <v>0</v>
      </c>
      <c r="FB73" s="67">
        <v>0</v>
      </c>
      <c r="FC73" s="67">
        <v>0</v>
      </c>
      <c r="FD73" s="67">
        <v>0</v>
      </c>
      <c r="FE73" s="67">
        <v>0</v>
      </c>
      <c r="FF73" s="67">
        <v>0</v>
      </c>
      <c r="FG73" s="67">
        <v>0</v>
      </c>
      <c r="FH73" s="67">
        <v>0</v>
      </c>
      <c r="FI73" s="67">
        <v>0</v>
      </c>
      <c r="FJ73" s="67">
        <v>0</v>
      </c>
      <c r="FK73" s="67">
        <v>0</v>
      </c>
      <c r="FL73" s="67">
        <v>1.5910527595429127</v>
      </c>
      <c r="FM73" s="67">
        <v>0</v>
      </c>
      <c r="FN73" s="67">
        <v>0</v>
      </c>
      <c r="FO73" s="67">
        <v>0</v>
      </c>
      <c r="FP73" s="67">
        <v>0</v>
      </c>
      <c r="FQ73" s="67">
        <v>909.3067494688675</v>
      </c>
      <c r="FR73" s="67">
        <v>0</v>
      </c>
      <c r="FS73" s="67">
        <v>0</v>
      </c>
      <c r="FT73" s="67">
        <v>0</v>
      </c>
      <c r="FU73" s="67">
        <v>0</v>
      </c>
      <c r="FV73" s="67">
        <v>0</v>
      </c>
      <c r="FW73" s="67">
        <v>0</v>
      </c>
      <c r="FX73" s="67">
        <v>0</v>
      </c>
      <c r="FY73" s="67">
        <v>0</v>
      </c>
      <c r="FZ73" s="67">
        <v>0</v>
      </c>
      <c r="GA73" s="67">
        <v>0</v>
      </c>
      <c r="GB73" s="67">
        <v>0</v>
      </c>
      <c r="GC73" s="67">
        <v>0</v>
      </c>
      <c r="GD73" s="67">
        <v>0</v>
      </c>
      <c r="GE73" s="67">
        <v>0</v>
      </c>
      <c r="GF73" s="67">
        <v>0</v>
      </c>
      <c r="GG73" s="67">
        <v>0</v>
      </c>
      <c r="GH73" s="67">
        <v>0</v>
      </c>
      <c r="GI73" s="67">
        <v>0</v>
      </c>
      <c r="GJ73" s="67">
        <v>0</v>
      </c>
      <c r="GK73" s="67">
        <v>0</v>
      </c>
      <c r="GL73" s="67">
        <v>0</v>
      </c>
      <c r="GM73" s="67">
        <v>0</v>
      </c>
      <c r="GN73" s="67">
        <v>0</v>
      </c>
      <c r="GO73" s="67">
        <v>0</v>
      </c>
      <c r="GP73" s="67">
        <v>0</v>
      </c>
      <c r="GQ73" s="67">
        <v>0</v>
      </c>
      <c r="GR73" s="67">
        <v>0</v>
      </c>
      <c r="GS73" s="67">
        <v>0</v>
      </c>
      <c r="GT73" s="67">
        <v>0</v>
      </c>
      <c r="GU73" s="67">
        <v>0</v>
      </c>
      <c r="GV73" s="67">
        <v>0</v>
      </c>
      <c r="GW73" s="67">
        <v>0</v>
      </c>
      <c r="GX73" s="67">
        <v>0</v>
      </c>
      <c r="GY73" s="67">
        <v>0</v>
      </c>
      <c r="GZ73" s="67">
        <v>0</v>
      </c>
      <c r="HA73" s="67">
        <v>0</v>
      </c>
      <c r="HB73" s="67">
        <v>0</v>
      </c>
      <c r="HC73" s="67">
        <v>0</v>
      </c>
      <c r="HD73" s="67">
        <v>0</v>
      </c>
      <c r="HE73" s="67">
        <v>0</v>
      </c>
      <c r="HF73" s="67">
        <v>0</v>
      </c>
      <c r="HG73" s="67">
        <v>0</v>
      </c>
      <c r="HH73" s="67">
        <v>0</v>
      </c>
      <c r="HI73" s="67">
        <v>0</v>
      </c>
      <c r="HJ73" s="67">
        <v>0</v>
      </c>
      <c r="HK73" s="67">
        <v>0</v>
      </c>
      <c r="HL73" s="67">
        <v>0</v>
      </c>
      <c r="HM73" s="67">
        <v>0</v>
      </c>
      <c r="HN73" s="68">
        <v>0</v>
      </c>
    </row>
    <row r="74" spans="1:222" ht="15.75">
      <c r="A74" s="15" t="s">
        <v>147</v>
      </c>
      <c r="B74" s="16"/>
      <c r="C74" s="17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4">
        <v>0</v>
      </c>
      <c r="CA74" s="34">
        <v>0</v>
      </c>
      <c r="CB74" s="34">
        <v>0</v>
      </c>
      <c r="CC74" s="34">
        <v>0</v>
      </c>
      <c r="CD74" s="34">
        <v>0</v>
      </c>
      <c r="CE74" s="34">
        <v>0</v>
      </c>
      <c r="CF74" s="34">
        <v>0</v>
      </c>
      <c r="CG74" s="34">
        <v>0</v>
      </c>
      <c r="CH74" s="34">
        <v>0</v>
      </c>
      <c r="CI74" s="34">
        <v>0</v>
      </c>
      <c r="CJ74" s="34">
        <v>0</v>
      </c>
      <c r="CK74" s="34">
        <v>0</v>
      </c>
      <c r="CL74" s="34">
        <v>0</v>
      </c>
      <c r="CM74" s="34">
        <v>0</v>
      </c>
      <c r="CN74" s="34">
        <v>0</v>
      </c>
      <c r="CO74" s="34">
        <v>0</v>
      </c>
      <c r="CP74" s="34">
        <v>0</v>
      </c>
      <c r="CQ74" s="34">
        <v>0</v>
      </c>
      <c r="CR74" s="34">
        <v>0</v>
      </c>
      <c r="CS74" s="34">
        <v>0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34">
        <v>0</v>
      </c>
      <c r="DC74" s="34">
        <v>0</v>
      </c>
      <c r="DD74" s="34">
        <v>0</v>
      </c>
      <c r="DE74" s="34">
        <v>0</v>
      </c>
      <c r="DF74" s="34">
        <v>0</v>
      </c>
      <c r="DG74" s="34">
        <v>0</v>
      </c>
      <c r="DH74" s="34">
        <v>0</v>
      </c>
      <c r="DI74" s="34">
        <v>0</v>
      </c>
      <c r="DJ74" s="34">
        <v>0</v>
      </c>
      <c r="DK74" s="34">
        <v>0</v>
      </c>
      <c r="DL74" s="34">
        <v>0</v>
      </c>
      <c r="DM74" s="34">
        <v>0</v>
      </c>
      <c r="DN74" s="34">
        <v>0</v>
      </c>
      <c r="DO74" s="34">
        <v>0</v>
      </c>
      <c r="DP74" s="34">
        <v>0</v>
      </c>
      <c r="DQ74" s="34">
        <v>0</v>
      </c>
      <c r="DR74" s="34">
        <v>0</v>
      </c>
      <c r="DS74" s="34">
        <v>0</v>
      </c>
      <c r="DT74" s="34">
        <v>0</v>
      </c>
      <c r="DU74" s="34">
        <v>0</v>
      </c>
      <c r="DV74" s="34">
        <v>0</v>
      </c>
      <c r="DW74" s="34"/>
      <c r="DX74" s="34">
        <v>0</v>
      </c>
      <c r="DY74" s="34">
        <v>0</v>
      </c>
      <c r="DZ74" s="34">
        <v>0</v>
      </c>
      <c r="EA74" s="34">
        <v>0</v>
      </c>
      <c r="EB74" s="34">
        <v>0</v>
      </c>
      <c r="EC74" s="34">
        <v>0</v>
      </c>
      <c r="ED74" s="34">
        <v>0</v>
      </c>
      <c r="EE74" s="34">
        <v>0</v>
      </c>
      <c r="EF74" s="34">
        <v>0</v>
      </c>
      <c r="EG74" s="34">
        <v>0</v>
      </c>
      <c r="EH74" s="34">
        <v>0</v>
      </c>
      <c r="EI74" s="34">
        <v>0</v>
      </c>
      <c r="EJ74" s="34">
        <v>0</v>
      </c>
      <c r="EK74" s="34">
        <v>0</v>
      </c>
      <c r="EL74" s="34">
        <v>0</v>
      </c>
      <c r="EM74" s="34">
        <v>0</v>
      </c>
      <c r="EN74" s="34">
        <v>0</v>
      </c>
      <c r="EO74" s="34">
        <v>0</v>
      </c>
      <c r="EP74" s="34">
        <v>0</v>
      </c>
      <c r="EQ74" s="34">
        <v>0</v>
      </c>
      <c r="ER74" s="34">
        <v>0</v>
      </c>
      <c r="ES74" s="34">
        <v>0</v>
      </c>
      <c r="ET74" s="34">
        <v>0</v>
      </c>
      <c r="EU74" s="34">
        <v>0</v>
      </c>
      <c r="EV74" s="34">
        <v>0</v>
      </c>
      <c r="EW74" s="34">
        <v>0</v>
      </c>
      <c r="EX74" s="34">
        <v>0</v>
      </c>
      <c r="EY74" s="34">
        <v>0</v>
      </c>
      <c r="EZ74" s="34">
        <v>0</v>
      </c>
      <c r="FA74" s="34">
        <v>0</v>
      </c>
      <c r="FB74" s="34">
        <v>0</v>
      </c>
      <c r="FC74" s="34">
        <v>0</v>
      </c>
      <c r="FD74" s="34">
        <v>0</v>
      </c>
      <c r="FE74" s="34">
        <v>0</v>
      </c>
      <c r="FF74" s="34">
        <v>0</v>
      </c>
      <c r="FG74" s="34">
        <v>0</v>
      </c>
      <c r="FH74" s="34">
        <v>0</v>
      </c>
      <c r="FI74" s="34">
        <v>0</v>
      </c>
      <c r="FJ74" s="34">
        <v>0</v>
      </c>
      <c r="FK74" s="34">
        <v>0</v>
      </c>
      <c r="FL74" s="34">
        <v>0</v>
      </c>
      <c r="FM74" s="34">
        <v>0</v>
      </c>
      <c r="FN74" s="34">
        <v>0</v>
      </c>
      <c r="FO74" s="34">
        <v>0</v>
      </c>
      <c r="FP74" s="34">
        <v>0</v>
      </c>
      <c r="FQ74" s="34">
        <v>0</v>
      </c>
      <c r="FR74" s="34">
        <v>36.90005524566066</v>
      </c>
      <c r="FS74" s="34">
        <v>0</v>
      </c>
      <c r="FT74" s="34">
        <v>0</v>
      </c>
      <c r="FU74" s="34">
        <v>0</v>
      </c>
      <c r="FV74" s="34">
        <v>0</v>
      </c>
      <c r="FW74" s="34">
        <v>0</v>
      </c>
      <c r="FX74" s="34">
        <v>0</v>
      </c>
      <c r="FY74" s="34">
        <v>0</v>
      </c>
      <c r="FZ74" s="34">
        <v>0</v>
      </c>
      <c r="GA74" s="34">
        <v>0</v>
      </c>
      <c r="GB74" s="34">
        <v>0</v>
      </c>
      <c r="GC74" s="34">
        <v>0</v>
      </c>
      <c r="GD74" s="34">
        <v>0</v>
      </c>
      <c r="GE74" s="34">
        <v>0</v>
      </c>
      <c r="GF74" s="34">
        <v>0</v>
      </c>
      <c r="GG74" s="34">
        <v>0</v>
      </c>
      <c r="GH74" s="34">
        <v>0</v>
      </c>
      <c r="GI74" s="34">
        <v>0</v>
      </c>
      <c r="GJ74" s="34">
        <v>0</v>
      </c>
      <c r="GK74" s="34">
        <v>0</v>
      </c>
      <c r="GL74" s="34">
        <v>0</v>
      </c>
      <c r="GM74" s="34">
        <v>0</v>
      </c>
      <c r="GN74" s="34">
        <v>0</v>
      </c>
      <c r="GO74" s="34">
        <v>0</v>
      </c>
      <c r="GP74" s="34">
        <v>0</v>
      </c>
      <c r="GQ74" s="34">
        <v>0</v>
      </c>
      <c r="GR74" s="34">
        <v>0</v>
      </c>
      <c r="GS74" s="34">
        <v>0</v>
      </c>
      <c r="GT74" s="34">
        <v>0</v>
      </c>
      <c r="GU74" s="34">
        <v>0</v>
      </c>
      <c r="GV74" s="34">
        <v>0</v>
      </c>
      <c r="GW74" s="34">
        <v>0</v>
      </c>
      <c r="GX74" s="34">
        <v>0</v>
      </c>
      <c r="GY74" s="34">
        <v>0</v>
      </c>
      <c r="GZ74" s="34">
        <v>0</v>
      </c>
      <c r="HA74" s="34">
        <v>0</v>
      </c>
      <c r="HB74" s="34">
        <v>0</v>
      </c>
      <c r="HC74" s="34">
        <v>0</v>
      </c>
      <c r="HD74" s="34">
        <v>0</v>
      </c>
      <c r="HE74" s="34">
        <v>0</v>
      </c>
      <c r="HF74" s="34">
        <v>0</v>
      </c>
      <c r="HG74" s="34">
        <v>0</v>
      </c>
      <c r="HH74" s="34">
        <v>0</v>
      </c>
      <c r="HI74" s="34">
        <v>0</v>
      </c>
      <c r="HJ74" s="34">
        <v>0</v>
      </c>
      <c r="HK74" s="34">
        <v>0</v>
      </c>
      <c r="HL74" s="34">
        <v>0</v>
      </c>
      <c r="HM74" s="34">
        <v>0</v>
      </c>
      <c r="HN74" s="35">
        <v>0</v>
      </c>
    </row>
    <row r="75" spans="1:222" ht="15" customHeight="1">
      <c r="A75" s="7"/>
      <c r="B75" s="38">
        <v>601</v>
      </c>
      <c r="C75" s="10" t="s">
        <v>148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69">
        <v>0</v>
      </c>
      <c r="CE75" s="69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69">
        <v>0</v>
      </c>
      <c r="CN75" s="69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69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69">
        <v>0</v>
      </c>
      <c r="DF75" s="69">
        <v>0</v>
      </c>
      <c r="DG75" s="69">
        <v>0</v>
      </c>
      <c r="DH75" s="69">
        <v>0</v>
      </c>
      <c r="DI75" s="69">
        <v>0</v>
      </c>
      <c r="DJ75" s="69">
        <v>0</v>
      </c>
      <c r="DK75" s="69">
        <v>0</v>
      </c>
      <c r="DL75" s="69">
        <v>0</v>
      </c>
      <c r="DM75" s="69">
        <v>0</v>
      </c>
      <c r="DN75" s="69">
        <v>0</v>
      </c>
      <c r="DO75" s="69">
        <v>0</v>
      </c>
      <c r="DP75" s="69">
        <v>0</v>
      </c>
      <c r="DQ75" s="69">
        <v>0</v>
      </c>
      <c r="DR75" s="69">
        <v>0</v>
      </c>
      <c r="DS75" s="69">
        <v>0</v>
      </c>
      <c r="DT75" s="69">
        <v>0</v>
      </c>
      <c r="DU75" s="69">
        <v>0</v>
      </c>
      <c r="DV75" s="69">
        <v>0</v>
      </c>
      <c r="DW75" s="69">
        <v>0</v>
      </c>
      <c r="DX75" s="69">
        <v>0</v>
      </c>
      <c r="DY75" s="69">
        <v>0</v>
      </c>
      <c r="DZ75" s="69">
        <v>0</v>
      </c>
      <c r="EA75" s="69">
        <v>0</v>
      </c>
      <c r="EB75" s="69">
        <v>0</v>
      </c>
      <c r="EC75" s="69">
        <v>0</v>
      </c>
      <c r="ED75" s="69">
        <v>0</v>
      </c>
      <c r="EE75" s="69">
        <v>0</v>
      </c>
      <c r="EF75" s="69">
        <v>0</v>
      </c>
      <c r="EG75" s="69">
        <v>0</v>
      </c>
      <c r="EH75" s="69">
        <v>0</v>
      </c>
      <c r="EI75" s="69">
        <v>0</v>
      </c>
      <c r="EJ75" s="69">
        <v>0</v>
      </c>
      <c r="EK75" s="69">
        <v>0</v>
      </c>
      <c r="EL75" s="69">
        <v>0</v>
      </c>
      <c r="EM75" s="69">
        <v>0</v>
      </c>
      <c r="EN75" s="69">
        <v>0</v>
      </c>
      <c r="EO75" s="69">
        <v>0</v>
      </c>
      <c r="EP75" s="69">
        <v>0</v>
      </c>
      <c r="EQ75" s="69">
        <v>0</v>
      </c>
      <c r="ER75" s="69">
        <v>0</v>
      </c>
      <c r="ES75" s="69">
        <v>0</v>
      </c>
      <c r="ET75" s="69">
        <v>0</v>
      </c>
      <c r="EU75" s="69">
        <v>0</v>
      </c>
      <c r="EV75" s="69">
        <v>0</v>
      </c>
      <c r="EW75" s="69">
        <v>0</v>
      </c>
      <c r="EX75" s="69">
        <v>0</v>
      </c>
      <c r="EY75" s="69">
        <v>0</v>
      </c>
      <c r="EZ75" s="69">
        <v>0</v>
      </c>
      <c r="FA75" s="69">
        <v>0</v>
      </c>
      <c r="FB75" s="69">
        <v>0</v>
      </c>
      <c r="FC75" s="69">
        <v>0</v>
      </c>
      <c r="FD75" s="69">
        <v>0</v>
      </c>
      <c r="FE75" s="69">
        <v>0</v>
      </c>
      <c r="FF75" s="69">
        <v>0</v>
      </c>
      <c r="FG75" s="69">
        <v>0</v>
      </c>
      <c r="FH75" s="69">
        <v>0</v>
      </c>
      <c r="FI75" s="69">
        <v>0</v>
      </c>
      <c r="FJ75" s="69">
        <v>0</v>
      </c>
      <c r="FK75" s="69">
        <v>0</v>
      </c>
      <c r="FL75" s="69">
        <v>0</v>
      </c>
      <c r="FM75" s="69">
        <v>0</v>
      </c>
      <c r="FN75" s="69">
        <v>0</v>
      </c>
      <c r="FO75" s="69">
        <v>0</v>
      </c>
      <c r="FP75" s="69">
        <v>0</v>
      </c>
      <c r="FQ75" s="69">
        <v>0</v>
      </c>
      <c r="FR75" s="69">
        <v>1.2402407445265422</v>
      </c>
      <c r="FS75" s="69">
        <v>0</v>
      </c>
      <c r="FT75" s="69">
        <v>0</v>
      </c>
      <c r="FU75" s="69">
        <v>0</v>
      </c>
      <c r="FV75" s="69">
        <v>0</v>
      </c>
      <c r="FW75" s="69">
        <v>0</v>
      </c>
      <c r="FX75" s="69">
        <v>0</v>
      </c>
      <c r="FY75" s="69">
        <v>0</v>
      </c>
      <c r="FZ75" s="69">
        <v>0</v>
      </c>
      <c r="GA75" s="69">
        <v>0</v>
      </c>
      <c r="GB75" s="69">
        <v>0</v>
      </c>
      <c r="GC75" s="69">
        <v>0</v>
      </c>
      <c r="GD75" s="69">
        <v>0</v>
      </c>
      <c r="GE75" s="69">
        <v>0</v>
      </c>
      <c r="GF75" s="69">
        <v>0</v>
      </c>
      <c r="GG75" s="69">
        <v>0</v>
      </c>
      <c r="GH75" s="69">
        <v>0</v>
      </c>
      <c r="GI75" s="69">
        <v>0</v>
      </c>
      <c r="GJ75" s="69">
        <v>0</v>
      </c>
      <c r="GK75" s="69">
        <v>0</v>
      </c>
      <c r="GL75" s="69">
        <v>0</v>
      </c>
      <c r="GM75" s="69">
        <v>0</v>
      </c>
      <c r="GN75" s="69">
        <v>0</v>
      </c>
      <c r="GO75" s="69">
        <v>0</v>
      </c>
      <c r="GP75" s="69">
        <v>0</v>
      </c>
      <c r="GQ75" s="69">
        <v>0</v>
      </c>
      <c r="GR75" s="69">
        <v>0</v>
      </c>
      <c r="GS75" s="69">
        <v>0</v>
      </c>
      <c r="GT75" s="69">
        <v>0</v>
      </c>
      <c r="GU75" s="69">
        <v>0</v>
      </c>
      <c r="GV75" s="69">
        <v>0</v>
      </c>
      <c r="GW75" s="69">
        <v>0</v>
      </c>
      <c r="GX75" s="69">
        <v>0</v>
      </c>
      <c r="GY75" s="69">
        <v>0</v>
      </c>
      <c r="GZ75" s="69">
        <v>0</v>
      </c>
      <c r="HA75" s="69">
        <v>0</v>
      </c>
      <c r="HB75" s="69">
        <v>0</v>
      </c>
      <c r="HC75" s="69">
        <v>0</v>
      </c>
      <c r="HD75" s="69">
        <v>0</v>
      </c>
      <c r="HE75" s="69">
        <v>0</v>
      </c>
      <c r="HF75" s="69">
        <v>0</v>
      </c>
      <c r="HG75" s="69">
        <v>0</v>
      </c>
      <c r="HH75" s="69">
        <v>0</v>
      </c>
      <c r="HI75" s="69">
        <v>0</v>
      </c>
      <c r="HJ75" s="69">
        <v>0</v>
      </c>
      <c r="HK75" s="69">
        <v>0</v>
      </c>
      <c r="HL75" s="69">
        <v>0</v>
      </c>
      <c r="HM75" s="69">
        <v>0</v>
      </c>
      <c r="HN75" s="70">
        <v>0</v>
      </c>
    </row>
    <row r="76" spans="1:222" ht="15" customHeight="1">
      <c r="A76" s="3"/>
      <c r="B76" s="38">
        <v>602</v>
      </c>
      <c r="C76" s="10" t="s">
        <v>149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>
        <v>0</v>
      </c>
      <c r="CC76" s="67">
        <v>0</v>
      </c>
      <c r="CD76" s="67">
        <v>0</v>
      </c>
      <c r="CE76" s="67">
        <v>0</v>
      </c>
      <c r="CF76" s="67">
        <v>0</v>
      </c>
      <c r="CG76" s="67">
        <v>0</v>
      </c>
      <c r="CH76" s="67">
        <v>0</v>
      </c>
      <c r="CI76" s="67">
        <v>0</v>
      </c>
      <c r="CJ76" s="67">
        <v>0</v>
      </c>
      <c r="CK76" s="67">
        <v>0</v>
      </c>
      <c r="CL76" s="67">
        <v>0</v>
      </c>
      <c r="CM76" s="67">
        <v>0</v>
      </c>
      <c r="CN76" s="67">
        <v>0</v>
      </c>
      <c r="CO76" s="67">
        <v>0</v>
      </c>
      <c r="CP76" s="67">
        <v>0</v>
      </c>
      <c r="CQ76" s="67">
        <v>0</v>
      </c>
      <c r="CR76" s="67">
        <v>0</v>
      </c>
      <c r="CS76" s="67">
        <v>0</v>
      </c>
      <c r="CT76" s="67">
        <v>0</v>
      </c>
      <c r="CU76" s="67">
        <v>0</v>
      </c>
      <c r="CV76" s="67">
        <v>0</v>
      </c>
      <c r="CW76" s="67">
        <v>0</v>
      </c>
      <c r="CX76" s="67">
        <v>0</v>
      </c>
      <c r="CY76" s="67">
        <v>0</v>
      </c>
      <c r="CZ76" s="67">
        <v>0</v>
      </c>
      <c r="DA76" s="67">
        <v>0</v>
      </c>
      <c r="DB76" s="67">
        <v>0</v>
      </c>
      <c r="DC76" s="67">
        <v>0</v>
      </c>
      <c r="DD76" s="67">
        <v>0</v>
      </c>
      <c r="DE76" s="67">
        <v>0</v>
      </c>
      <c r="DF76" s="67">
        <v>0</v>
      </c>
      <c r="DG76" s="67">
        <v>0</v>
      </c>
      <c r="DH76" s="67">
        <v>0</v>
      </c>
      <c r="DI76" s="67">
        <v>0</v>
      </c>
      <c r="DJ76" s="67">
        <v>0</v>
      </c>
      <c r="DK76" s="67">
        <v>0</v>
      </c>
      <c r="DL76" s="67">
        <v>0</v>
      </c>
      <c r="DM76" s="67">
        <v>0</v>
      </c>
      <c r="DN76" s="67">
        <v>0</v>
      </c>
      <c r="DO76" s="67">
        <v>0</v>
      </c>
      <c r="DP76" s="67">
        <v>0</v>
      </c>
      <c r="DQ76" s="67">
        <v>0</v>
      </c>
      <c r="DR76" s="67">
        <v>0</v>
      </c>
      <c r="DS76" s="67">
        <v>0</v>
      </c>
      <c r="DT76" s="67">
        <v>0</v>
      </c>
      <c r="DU76" s="67">
        <v>0</v>
      </c>
      <c r="DV76" s="67">
        <v>0</v>
      </c>
      <c r="DW76" s="67">
        <v>0</v>
      </c>
      <c r="DX76" s="67">
        <v>0</v>
      </c>
      <c r="DY76" s="67">
        <v>0</v>
      </c>
      <c r="DZ76" s="67">
        <v>0</v>
      </c>
      <c r="EA76" s="67">
        <v>0</v>
      </c>
      <c r="EB76" s="67">
        <v>0</v>
      </c>
      <c r="EC76" s="67">
        <v>0</v>
      </c>
      <c r="ED76" s="67">
        <v>0</v>
      </c>
      <c r="EE76" s="67">
        <v>0</v>
      </c>
      <c r="EF76" s="67">
        <v>0</v>
      </c>
      <c r="EG76" s="67">
        <v>0</v>
      </c>
      <c r="EH76" s="67">
        <v>0</v>
      </c>
      <c r="EI76" s="67">
        <v>0</v>
      </c>
      <c r="EJ76" s="67">
        <v>0</v>
      </c>
      <c r="EK76" s="67">
        <v>0</v>
      </c>
      <c r="EL76" s="67">
        <v>0</v>
      </c>
      <c r="EM76" s="67">
        <v>0</v>
      </c>
      <c r="EN76" s="67">
        <v>0</v>
      </c>
      <c r="EO76" s="67">
        <v>0</v>
      </c>
      <c r="EP76" s="67">
        <v>0</v>
      </c>
      <c r="EQ76" s="67">
        <v>0</v>
      </c>
      <c r="ER76" s="67">
        <v>0</v>
      </c>
      <c r="ES76" s="67">
        <v>0</v>
      </c>
      <c r="ET76" s="67">
        <v>0</v>
      </c>
      <c r="EU76" s="67">
        <v>0</v>
      </c>
      <c r="EV76" s="67">
        <v>0</v>
      </c>
      <c r="EW76" s="67">
        <v>0</v>
      </c>
      <c r="EX76" s="67">
        <v>0</v>
      </c>
      <c r="EY76" s="67">
        <v>0</v>
      </c>
      <c r="EZ76" s="67">
        <v>0</v>
      </c>
      <c r="FA76" s="67">
        <v>0</v>
      </c>
      <c r="FB76" s="67">
        <v>0</v>
      </c>
      <c r="FC76" s="67">
        <v>0</v>
      </c>
      <c r="FD76" s="67">
        <v>0</v>
      </c>
      <c r="FE76" s="67">
        <v>0</v>
      </c>
      <c r="FF76" s="67">
        <v>0</v>
      </c>
      <c r="FG76" s="67">
        <v>0</v>
      </c>
      <c r="FH76" s="67">
        <v>0</v>
      </c>
      <c r="FI76" s="67">
        <v>0</v>
      </c>
      <c r="FJ76" s="67">
        <v>0</v>
      </c>
      <c r="FK76" s="67">
        <v>0</v>
      </c>
      <c r="FL76" s="67">
        <v>0</v>
      </c>
      <c r="FM76" s="67">
        <v>0</v>
      </c>
      <c r="FN76" s="67">
        <v>0</v>
      </c>
      <c r="FO76" s="67">
        <v>0</v>
      </c>
      <c r="FP76" s="67">
        <v>0</v>
      </c>
      <c r="FQ76" s="67">
        <v>0</v>
      </c>
      <c r="FR76" s="67">
        <v>1.7304340313269666</v>
      </c>
      <c r="FS76" s="67">
        <v>0</v>
      </c>
      <c r="FT76" s="67">
        <v>0</v>
      </c>
      <c r="FU76" s="67">
        <v>0</v>
      </c>
      <c r="FV76" s="67">
        <v>0</v>
      </c>
      <c r="FW76" s="67">
        <v>0</v>
      </c>
      <c r="FX76" s="67">
        <v>0</v>
      </c>
      <c r="FY76" s="67">
        <v>0</v>
      </c>
      <c r="FZ76" s="67">
        <v>0</v>
      </c>
      <c r="GA76" s="67">
        <v>0</v>
      </c>
      <c r="GB76" s="67">
        <v>0</v>
      </c>
      <c r="GC76" s="67">
        <v>0</v>
      </c>
      <c r="GD76" s="67">
        <v>0</v>
      </c>
      <c r="GE76" s="67">
        <v>0</v>
      </c>
      <c r="GF76" s="67">
        <v>0</v>
      </c>
      <c r="GG76" s="67">
        <v>0</v>
      </c>
      <c r="GH76" s="67">
        <v>0</v>
      </c>
      <c r="GI76" s="67">
        <v>0</v>
      </c>
      <c r="GJ76" s="67">
        <v>0</v>
      </c>
      <c r="GK76" s="67">
        <v>0</v>
      </c>
      <c r="GL76" s="67">
        <v>0</v>
      </c>
      <c r="GM76" s="67">
        <v>0</v>
      </c>
      <c r="GN76" s="67">
        <v>0</v>
      </c>
      <c r="GO76" s="67">
        <v>0</v>
      </c>
      <c r="GP76" s="67">
        <v>0</v>
      </c>
      <c r="GQ76" s="67">
        <v>0</v>
      </c>
      <c r="GR76" s="67">
        <v>0</v>
      </c>
      <c r="GS76" s="67">
        <v>0</v>
      </c>
      <c r="GT76" s="67">
        <v>0</v>
      </c>
      <c r="GU76" s="67">
        <v>0</v>
      </c>
      <c r="GV76" s="67">
        <v>0</v>
      </c>
      <c r="GW76" s="67">
        <v>0</v>
      </c>
      <c r="GX76" s="67">
        <v>0</v>
      </c>
      <c r="GY76" s="67">
        <v>0</v>
      </c>
      <c r="GZ76" s="67">
        <v>0</v>
      </c>
      <c r="HA76" s="67">
        <v>0</v>
      </c>
      <c r="HB76" s="67">
        <v>0</v>
      </c>
      <c r="HC76" s="67">
        <v>0</v>
      </c>
      <c r="HD76" s="67">
        <v>0</v>
      </c>
      <c r="HE76" s="67">
        <v>0</v>
      </c>
      <c r="HF76" s="67">
        <v>0</v>
      </c>
      <c r="HG76" s="67">
        <v>0</v>
      </c>
      <c r="HH76" s="67">
        <v>0</v>
      </c>
      <c r="HI76" s="67">
        <v>0</v>
      </c>
      <c r="HJ76" s="67">
        <v>0</v>
      </c>
      <c r="HK76" s="67">
        <v>0</v>
      </c>
      <c r="HL76" s="67">
        <v>0</v>
      </c>
      <c r="HM76" s="67">
        <v>0</v>
      </c>
      <c r="HN76" s="68">
        <v>0</v>
      </c>
    </row>
    <row r="77" spans="1:222" ht="15" customHeight="1">
      <c r="A77" s="3"/>
      <c r="B77" s="38">
        <v>603</v>
      </c>
      <c r="C77" s="10" t="s">
        <v>150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>
        <v>0</v>
      </c>
      <c r="CC77" s="67">
        <v>0</v>
      </c>
      <c r="CD77" s="67">
        <v>0</v>
      </c>
      <c r="CE77" s="67">
        <v>0</v>
      </c>
      <c r="CF77" s="67">
        <v>0</v>
      </c>
      <c r="CG77" s="67">
        <v>0</v>
      </c>
      <c r="CH77" s="67">
        <v>0</v>
      </c>
      <c r="CI77" s="67">
        <v>0</v>
      </c>
      <c r="CJ77" s="67">
        <v>0</v>
      </c>
      <c r="CK77" s="67">
        <v>0</v>
      </c>
      <c r="CL77" s="67">
        <v>0</v>
      </c>
      <c r="CM77" s="67">
        <v>0</v>
      </c>
      <c r="CN77" s="67">
        <v>0</v>
      </c>
      <c r="CO77" s="67">
        <v>0</v>
      </c>
      <c r="CP77" s="67">
        <v>0</v>
      </c>
      <c r="CQ77" s="67">
        <v>0</v>
      </c>
      <c r="CR77" s="67">
        <v>0</v>
      </c>
      <c r="CS77" s="67">
        <v>0</v>
      </c>
      <c r="CT77" s="67">
        <v>0</v>
      </c>
      <c r="CU77" s="67">
        <v>0</v>
      </c>
      <c r="CV77" s="67">
        <v>0</v>
      </c>
      <c r="CW77" s="67">
        <v>0</v>
      </c>
      <c r="CX77" s="67">
        <v>0</v>
      </c>
      <c r="CY77" s="67">
        <v>0</v>
      </c>
      <c r="CZ77" s="67">
        <v>0</v>
      </c>
      <c r="DA77" s="67">
        <v>0</v>
      </c>
      <c r="DB77" s="67">
        <v>0</v>
      </c>
      <c r="DC77" s="67">
        <v>0</v>
      </c>
      <c r="DD77" s="67">
        <v>0</v>
      </c>
      <c r="DE77" s="67">
        <v>0</v>
      </c>
      <c r="DF77" s="67">
        <v>0</v>
      </c>
      <c r="DG77" s="67">
        <v>0</v>
      </c>
      <c r="DH77" s="67">
        <v>0</v>
      </c>
      <c r="DI77" s="67">
        <v>0</v>
      </c>
      <c r="DJ77" s="67">
        <v>0</v>
      </c>
      <c r="DK77" s="67">
        <v>0</v>
      </c>
      <c r="DL77" s="67">
        <v>0</v>
      </c>
      <c r="DM77" s="67">
        <v>0</v>
      </c>
      <c r="DN77" s="67">
        <v>0</v>
      </c>
      <c r="DO77" s="67">
        <v>0</v>
      </c>
      <c r="DP77" s="67">
        <v>0</v>
      </c>
      <c r="DQ77" s="67">
        <v>0</v>
      </c>
      <c r="DR77" s="67">
        <v>0</v>
      </c>
      <c r="DS77" s="67">
        <v>0</v>
      </c>
      <c r="DT77" s="67">
        <v>0</v>
      </c>
      <c r="DU77" s="67">
        <v>0</v>
      </c>
      <c r="DV77" s="67">
        <v>0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</v>
      </c>
      <c r="EI77" s="67">
        <v>0</v>
      </c>
      <c r="EJ77" s="67">
        <v>0</v>
      </c>
      <c r="EK77" s="67">
        <v>0</v>
      </c>
      <c r="EL77" s="67">
        <v>0</v>
      </c>
      <c r="EM77" s="67">
        <v>0</v>
      </c>
      <c r="EN77" s="67">
        <v>0</v>
      </c>
      <c r="EO77" s="67">
        <v>0</v>
      </c>
      <c r="EP77" s="67">
        <v>0</v>
      </c>
      <c r="EQ77" s="67">
        <v>0</v>
      </c>
      <c r="ER77" s="67">
        <v>0</v>
      </c>
      <c r="ES77" s="67">
        <v>0</v>
      </c>
      <c r="ET77" s="67">
        <v>0</v>
      </c>
      <c r="EU77" s="67">
        <v>0</v>
      </c>
      <c r="EV77" s="67">
        <v>0</v>
      </c>
      <c r="EW77" s="67">
        <v>0</v>
      </c>
      <c r="EX77" s="67">
        <v>0</v>
      </c>
      <c r="EY77" s="67">
        <v>0</v>
      </c>
      <c r="EZ77" s="67">
        <v>0</v>
      </c>
      <c r="FA77" s="67">
        <v>0</v>
      </c>
      <c r="FB77" s="67">
        <v>0</v>
      </c>
      <c r="FC77" s="67">
        <v>0</v>
      </c>
      <c r="FD77" s="67">
        <v>0</v>
      </c>
      <c r="FE77" s="67">
        <v>0</v>
      </c>
      <c r="FF77" s="67">
        <v>0</v>
      </c>
      <c r="FG77" s="67">
        <v>0</v>
      </c>
      <c r="FH77" s="67">
        <v>0</v>
      </c>
      <c r="FI77" s="67">
        <v>0</v>
      </c>
      <c r="FJ77" s="67">
        <v>0</v>
      </c>
      <c r="FK77" s="67">
        <v>0</v>
      </c>
      <c r="FL77" s="67">
        <v>0</v>
      </c>
      <c r="FM77" s="67">
        <v>0</v>
      </c>
      <c r="FN77" s="67">
        <v>0</v>
      </c>
      <c r="FO77" s="67">
        <v>0</v>
      </c>
      <c r="FP77" s="67">
        <v>0</v>
      </c>
      <c r="FQ77" s="67">
        <v>0</v>
      </c>
      <c r="FR77" s="67">
        <v>1.687688005607313</v>
      </c>
      <c r="FS77" s="67">
        <v>0</v>
      </c>
      <c r="FT77" s="67">
        <v>0</v>
      </c>
      <c r="FU77" s="67">
        <v>0</v>
      </c>
      <c r="FV77" s="67">
        <v>0</v>
      </c>
      <c r="FW77" s="67">
        <v>0</v>
      </c>
      <c r="FX77" s="67">
        <v>0</v>
      </c>
      <c r="FY77" s="67">
        <v>0</v>
      </c>
      <c r="FZ77" s="67">
        <v>0</v>
      </c>
      <c r="GA77" s="67">
        <v>0</v>
      </c>
      <c r="GB77" s="67">
        <v>0</v>
      </c>
      <c r="GC77" s="67">
        <v>0</v>
      </c>
      <c r="GD77" s="67">
        <v>0</v>
      </c>
      <c r="GE77" s="67">
        <v>0</v>
      </c>
      <c r="GF77" s="67">
        <v>0</v>
      </c>
      <c r="GG77" s="67">
        <v>0</v>
      </c>
      <c r="GH77" s="67">
        <v>0</v>
      </c>
      <c r="GI77" s="67">
        <v>0</v>
      </c>
      <c r="GJ77" s="67">
        <v>0</v>
      </c>
      <c r="GK77" s="67">
        <v>0</v>
      </c>
      <c r="GL77" s="67">
        <v>0</v>
      </c>
      <c r="GM77" s="67">
        <v>0</v>
      </c>
      <c r="GN77" s="67">
        <v>0</v>
      </c>
      <c r="GO77" s="67">
        <v>0</v>
      </c>
      <c r="GP77" s="67">
        <v>0</v>
      </c>
      <c r="GQ77" s="67">
        <v>0</v>
      </c>
      <c r="GR77" s="67">
        <v>0</v>
      </c>
      <c r="GS77" s="67">
        <v>0</v>
      </c>
      <c r="GT77" s="67">
        <v>0</v>
      </c>
      <c r="GU77" s="67">
        <v>0</v>
      </c>
      <c r="GV77" s="67">
        <v>0</v>
      </c>
      <c r="GW77" s="67">
        <v>0</v>
      </c>
      <c r="GX77" s="67">
        <v>0</v>
      </c>
      <c r="GY77" s="67">
        <v>0</v>
      </c>
      <c r="GZ77" s="67">
        <v>0</v>
      </c>
      <c r="HA77" s="67">
        <v>0</v>
      </c>
      <c r="HB77" s="67">
        <v>0</v>
      </c>
      <c r="HC77" s="67">
        <v>0</v>
      </c>
      <c r="HD77" s="67">
        <v>0</v>
      </c>
      <c r="HE77" s="67">
        <v>0</v>
      </c>
      <c r="HF77" s="67">
        <v>0</v>
      </c>
      <c r="HG77" s="67">
        <v>0</v>
      </c>
      <c r="HH77" s="67">
        <v>0</v>
      </c>
      <c r="HI77" s="67">
        <v>0</v>
      </c>
      <c r="HJ77" s="67">
        <v>0</v>
      </c>
      <c r="HK77" s="67">
        <v>0</v>
      </c>
      <c r="HL77" s="67">
        <v>0</v>
      </c>
      <c r="HM77" s="67">
        <v>0</v>
      </c>
      <c r="HN77" s="68">
        <v>0</v>
      </c>
    </row>
    <row r="78" spans="1:222" ht="15" customHeight="1">
      <c r="A78" s="3"/>
      <c r="B78" s="38">
        <v>604</v>
      </c>
      <c r="C78" s="10" t="s">
        <v>151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0</v>
      </c>
      <c r="CE78" s="67">
        <v>0</v>
      </c>
      <c r="CF78" s="67">
        <v>0</v>
      </c>
      <c r="CG78" s="67">
        <v>0</v>
      </c>
      <c r="CH78" s="67">
        <v>0</v>
      </c>
      <c r="CI78" s="67">
        <v>0</v>
      </c>
      <c r="CJ78" s="67">
        <v>0</v>
      </c>
      <c r="CK78" s="67">
        <v>0</v>
      </c>
      <c r="CL78" s="67">
        <v>0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0</v>
      </c>
      <c r="CS78" s="67">
        <v>0</v>
      </c>
      <c r="CT78" s="67">
        <v>0</v>
      </c>
      <c r="CU78" s="67">
        <v>0</v>
      </c>
      <c r="CV78" s="67">
        <v>0</v>
      </c>
      <c r="CW78" s="67">
        <v>0</v>
      </c>
      <c r="CX78" s="67">
        <v>0</v>
      </c>
      <c r="CY78" s="67">
        <v>0</v>
      </c>
      <c r="CZ78" s="67">
        <v>0</v>
      </c>
      <c r="DA78" s="67">
        <v>0</v>
      </c>
      <c r="DB78" s="67">
        <v>0</v>
      </c>
      <c r="DC78" s="67">
        <v>0</v>
      </c>
      <c r="DD78" s="67">
        <v>0</v>
      </c>
      <c r="DE78" s="67">
        <v>0</v>
      </c>
      <c r="DF78" s="67">
        <v>0</v>
      </c>
      <c r="DG78" s="67">
        <v>0</v>
      </c>
      <c r="DH78" s="67">
        <v>0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0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0</v>
      </c>
      <c r="EM78" s="67">
        <v>0</v>
      </c>
      <c r="EN78" s="67">
        <v>0</v>
      </c>
      <c r="EO78" s="67">
        <v>0</v>
      </c>
      <c r="EP78" s="67">
        <v>0</v>
      </c>
      <c r="EQ78" s="67">
        <v>0</v>
      </c>
      <c r="ER78" s="67">
        <v>0</v>
      </c>
      <c r="ES78" s="67">
        <v>0</v>
      </c>
      <c r="ET78" s="67">
        <v>0</v>
      </c>
      <c r="EU78" s="67">
        <v>0</v>
      </c>
      <c r="EV78" s="67">
        <v>0</v>
      </c>
      <c r="EW78" s="67">
        <v>0</v>
      </c>
      <c r="EX78" s="67">
        <v>0</v>
      </c>
      <c r="EY78" s="67">
        <v>0</v>
      </c>
      <c r="EZ78" s="67">
        <v>0</v>
      </c>
      <c r="FA78" s="67">
        <v>0</v>
      </c>
      <c r="FB78" s="67">
        <v>0</v>
      </c>
      <c r="FC78" s="67">
        <v>0</v>
      </c>
      <c r="FD78" s="67">
        <v>0</v>
      </c>
      <c r="FE78" s="67">
        <v>0</v>
      </c>
      <c r="FF78" s="67">
        <v>0</v>
      </c>
      <c r="FG78" s="67">
        <v>0</v>
      </c>
      <c r="FH78" s="67">
        <v>0</v>
      </c>
      <c r="FI78" s="67">
        <v>0</v>
      </c>
      <c r="FJ78" s="67">
        <v>0</v>
      </c>
      <c r="FK78" s="67">
        <v>0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22.95194357641424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7">
        <v>0</v>
      </c>
      <c r="FZ78" s="67">
        <v>0</v>
      </c>
      <c r="GA78" s="67">
        <v>0</v>
      </c>
      <c r="GB78" s="67">
        <v>0</v>
      </c>
      <c r="GC78" s="67">
        <v>0</v>
      </c>
      <c r="GD78" s="67">
        <v>0</v>
      </c>
      <c r="GE78" s="67">
        <v>0</v>
      </c>
      <c r="GF78" s="67">
        <v>0</v>
      </c>
      <c r="GG78" s="67">
        <v>0</v>
      </c>
      <c r="GH78" s="67">
        <v>0</v>
      </c>
      <c r="GI78" s="67">
        <v>0</v>
      </c>
      <c r="GJ78" s="67">
        <v>0</v>
      </c>
      <c r="GK78" s="67">
        <v>0</v>
      </c>
      <c r="GL78" s="67">
        <v>0</v>
      </c>
      <c r="GM78" s="67">
        <v>0</v>
      </c>
      <c r="GN78" s="67">
        <v>0</v>
      </c>
      <c r="GO78" s="67">
        <v>0</v>
      </c>
      <c r="GP78" s="67">
        <v>0</v>
      </c>
      <c r="GQ78" s="67">
        <v>0</v>
      </c>
      <c r="GR78" s="67">
        <v>0</v>
      </c>
      <c r="GS78" s="67">
        <v>0</v>
      </c>
      <c r="GT78" s="67">
        <v>0</v>
      </c>
      <c r="GU78" s="67">
        <v>0</v>
      </c>
      <c r="GV78" s="67">
        <v>0</v>
      </c>
      <c r="GW78" s="67">
        <v>0</v>
      </c>
      <c r="GX78" s="67">
        <v>0</v>
      </c>
      <c r="GY78" s="67">
        <v>0</v>
      </c>
      <c r="GZ78" s="67">
        <v>0</v>
      </c>
      <c r="HA78" s="67">
        <v>0</v>
      </c>
      <c r="HB78" s="67">
        <v>0</v>
      </c>
      <c r="HC78" s="67">
        <v>0</v>
      </c>
      <c r="HD78" s="67">
        <v>0</v>
      </c>
      <c r="HE78" s="67">
        <v>0</v>
      </c>
      <c r="HF78" s="67">
        <v>0</v>
      </c>
      <c r="HG78" s="67">
        <v>0</v>
      </c>
      <c r="HH78" s="67">
        <v>0</v>
      </c>
      <c r="HI78" s="67">
        <v>0</v>
      </c>
      <c r="HJ78" s="67">
        <v>0</v>
      </c>
      <c r="HK78" s="67">
        <v>0</v>
      </c>
      <c r="HL78" s="67">
        <v>0</v>
      </c>
      <c r="HM78" s="67">
        <v>0</v>
      </c>
      <c r="HN78" s="68">
        <v>0</v>
      </c>
    </row>
    <row r="79" spans="1:222" ht="15" customHeight="1">
      <c r="A79" s="3"/>
      <c r="B79" s="38">
        <v>605</v>
      </c>
      <c r="C79" s="10" t="s">
        <v>152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67">
        <v>0</v>
      </c>
      <c r="DG79" s="67">
        <v>0</v>
      </c>
      <c r="DH79" s="67">
        <v>0</v>
      </c>
      <c r="DI79" s="67">
        <v>0</v>
      </c>
      <c r="DJ79" s="67">
        <v>0</v>
      </c>
      <c r="DK79" s="67">
        <v>0</v>
      </c>
      <c r="DL79" s="67">
        <v>0</v>
      </c>
      <c r="DM79" s="67">
        <v>0</v>
      </c>
      <c r="DN79" s="67">
        <v>0</v>
      </c>
      <c r="DO79" s="67">
        <v>0</v>
      </c>
      <c r="DP79" s="67">
        <v>0</v>
      </c>
      <c r="DQ79" s="67">
        <v>0</v>
      </c>
      <c r="DR79" s="67">
        <v>0</v>
      </c>
      <c r="DS79" s="67">
        <v>0</v>
      </c>
      <c r="DT79" s="67">
        <v>0</v>
      </c>
      <c r="DU79" s="67">
        <v>0</v>
      </c>
      <c r="DV79" s="67">
        <v>0</v>
      </c>
      <c r="DW79" s="67">
        <v>0</v>
      </c>
      <c r="DX79" s="67">
        <v>0</v>
      </c>
      <c r="DY79" s="67">
        <v>0</v>
      </c>
      <c r="DZ79" s="67">
        <v>0</v>
      </c>
      <c r="EA79" s="67">
        <v>0</v>
      </c>
      <c r="EB79" s="67">
        <v>0</v>
      </c>
      <c r="EC79" s="67">
        <v>0</v>
      </c>
      <c r="ED79" s="67">
        <v>0</v>
      </c>
      <c r="EE79" s="67">
        <v>0</v>
      </c>
      <c r="EF79" s="67">
        <v>0</v>
      </c>
      <c r="EG79" s="67">
        <v>0</v>
      </c>
      <c r="EH79" s="67">
        <v>0</v>
      </c>
      <c r="EI79" s="67">
        <v>0</v>
      </c>
      <c r="EJ79" s="67">
        <v>0</v>
      </c>
      <c r="EK79" s="67">
        <v>0</v>
      </c>
      <c r="EL79" s="67">
        <v>0</v>
      </c>
      <c r="EM79" s="67">
        <v>0</v>
      </c>
      <c r="EN79" s="67">
        <v>0</v>
      </c>
      <c r="EO79" s="67">
        <v>0</v>
      </c>
      <c r="EP79" s="67">
        <v>0</v>
      </c>
      <c r="EQ79" s="67">
        <v>0</v>
      </c>
      <c r="ER79" s="67">
        <v>0</v>
      </c>
      <c r="ES79" s="67">
        <v>0</v>
      </c>
      <c r="ET79" s="67">
        <v>0</v>
      </c>
      <c r="EU79" s="67">
        <v>0</v>
      </c>
      <c r="EV79" s="67">
        <v>0</v>
      </c>
      <c r="EW79" s="67">
        <v>0</v>
      </c>
      <c r="EX79" s="67">
        <v>0</v>
      </c>
      <c r="EY79" s="67">
        <v>0</v>
      </c>
      <c r="EZ79" s="67">
        <v>0</v>
      </c>
      <c r="FA79" s="67">
        <v>0</v>
      </c>
      <c r="FB79" s="67">
        <v>0</v>
      </c>
      <c r="FC79" s="67">
        <v>0</v>
      </c>
      <c r="FD79" s="67">
        <v>0</v>
      </c>
      <c r="FE79" s="67">
        <v>0</v>
      </c>
      <c r="FF79" s="67">
        <v>0</v>
      </c>
      <c r="FG79" s="67">
        <v>0</v>
      </c>
      <c r="FH79" s="67">
        <v>0</v>
      </c>
      <c r="FI79" s="67">
        <v>0</v>
      </c>
      <c r="FJ79" s="67">
        <v>0</v>
      </c>
      <c r="FK79" s="67">
        <v>0</v>
      </c>
      <c r="FL79" s="67">
        <v>0</v>
      </c>
      <c r="FM79" s="67">
        <v>0</v>
      </c>
      <c r="FN79" s="67">
        <v>0</v>
      </c>
      <c r="FO79" s="67">
        <v>0</v>
      </c>
      <c r="FP79" s="67">
        <v>0</v>
      </c>
      <c r="FQ79" s="67">
        <v>0</v>
      </c>
      <c r="FR79" s="67">
        <v>0.43820639000029205</v>
      </c>
      <c r="FS79" s="67">
        <v>0</v>
      </c>
      <c r="FT79" s="67">
        <v>0</v>
      </c>
      <c r="FU79" s="67">
        <v>0</v>
      </c>
      <c r="FV79" s="67">
        <v>0</v>
      </c>
      <c r="FW79" s="67">
        <v>0</v>
      </c>
      <c r="FX79" s="67">
        <v>0</v>
      </c>
      <c r="FY79" s="67">
        <v>0</v>
      </c>
      <c r="FZ79" s="67">
        <v>0</v>
      </c>
      <c r="GA79" s="67">
        <v>0</v>
      </c>
      <c r="GB79" s="67">
        <v>0</v>
      </c>
      <c r="GC79" s="67">
        <v>0</v>
      </c>
      <c r="GD79" s="67">
        <v>0</v>
      </c>
      <c r="GE79" s="67">
        <v>0</v>
      </c>
      <c r="GF79" s="67">
        <v>0</v>
      </c>
      <c r="GG79" s="67">
        <v>0</v>
      </c>
      <c r="GH79" s="67">
        <v>0</v>
      </c>
      <c r="GI79" s="67">
        <v>0</v>
      </c>
      <c r="GJ79" s="67">
        <v>0</v>
      </c>
      <c r="GK79" s="67">
        <v>0</v>
      </c>
      <c r="GL79" s="67">
        <v>0</v>
      </c>
      <c r="GM79" s="67">
        <v>0</v>
      </c>
      <c r="GN79" s="67">
        <v>0</v>
      </c>
      <c r="GO79" s="67">
        <v>0</v>
      </c>
      <c r="GP79" s="67">
        <v>0</v>
      </c>
      <c r="GQ79" s="67">
        <v>0</v>
      </c>
      <c r="GR79" s="67">
        <v>0</v>
      </c>
      <c r="GS79" s="67">
        <v>0</v>
      </c>
      <c r="GT79" s="67">
        <v>0</v>
      </c>
      <c r="GU79" s="67">
        <v>0</v>
      </c>
      <c r="GV79" s="67">
        <v>0</v>
      </c>
      <c r="GW79" s="67">
        <v>0</v>
      </c>
      <c r="GX79" s="67">
        <v>0</v>
      </c>
      <c r="GY79" s="67">
        <v>0</v>
      </c>
      <c r="GZ79" s="67">
        <v>0</v>
      </c>
      <c r="HA79" s="67">
        <v>0</v>
      </c>
      <c r="HB79" s="67">
        <v>0</v>
      </c>
      <c r="HC79" s="67">
        <v>0</v>
      </c>
      <c r="HD79" s="67">
        <v>0</v>
      </c>
      <c r="HE79" s="67">
        <v>0</v>
      </c>
      <c r="HF79" s="67">
        <v>0</v>
      </c>
      <c r="HG79" s="67">
        <v>0</v>
      </c>
      <c r="HH79" s="67">
        <v>0</v>
      </c>
      <c r="HI79" s="67">
        <v>0</v>
      </c>
      <c r="HJ79" s="67">
        <v>0</v>
      </c>
      <c r="HK79" s="67">
        <v>0</v>
      </c>
      <c r="HL79" s="67">
        <v>0</v>
      </c>
      <c r="HM79" s="67">
        <v>0</v>
      </c>
      <c r="HN79" s="68">
        <v>0</v>
      </c>
    </row>
    <row r="80" spans="1:222" ht="15" customHeight="1">
      <c r="A80" s="3"/>
      <c r="B80" s="38">
        <v>606</v>
      </c>
      <c r="C80" s="10" t="s">
        <v>153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>
        <v>0</v>
      </c>
      <c r="CC80" s="67">
        <v>0</v>
      </c>
      <c r="CD80" s="67">
        <v>0</v>
      </c>
      <c r="CE80" s="67">
        <v>0</v>
      </c>
      <c r="CF80" s="67">
        <v>0</v>
      </c>
      <c r="CG80" s="67">
        <v>0</v>
      </c>
      <c r="CH80" s="67">
        <v>0</v>
      </c>
      <c r="CI80" s="67">
        <v>0</v>
      </c>
      <c r="CJ80" s="67">
        <v>0</v>
      </c>
      <c r="CK80" s="67">
        <v>0</v>
      </c>
      <c r="CL80" s="67">
        <v>0</v>
      </c>
      <c r="CM80" s="67">
        <v>0</v>
      </c>
      <c r="CN80" s="67">
        <v>0</v>
      </c>
      <c r="CO80" s="67">
        <v>0</v>
      </c>
      <c r="CP80" s="67">
        <v>0</v>
      </c>
      <c r="CQ80" s="67">
        <v>0</v>
      </c>
      <c r="CR80" s="67">
        <v>0</v>
      </c>
      <c r="CS80" s="67">
        <v>0</v>
      </c>
      <c r="CT80" s="67">
        <v>0</v>
      </c>
      <c r="CU80" s="67">
        <v>0</v>
      </c>
      <c r="CV80" s="67">
        <v>0</v>
      </c>
      <c r="CW80" s="67">
        <v>0</v>
      </c>
      <c r="CX80" s="67">
        <v>0</v>
      </c>
      <c r="CY80" s="67">
        <v>0</v>
      </c>
      <c r="CZ80" s="67">
        <v>0</v>
      </c>
      <c r="DA80" s="67">
        <v>0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0</v>
      </c>
      <c r="DH80" s="67">
        <v>0</v>
      </c>
      <c r="DI80" s="67">
        <v>0</v>
      </c>
      <c r="DJ80" s="67">
        <v>0</v>
      </c>
      <c r="DK80" s="67">
        <v>0</v>
      </c>
      <c r="DL80" s="67">
        <v>0</v>
      </c>
      <c r="DM80" s="67">
        <v>0</v>
      </c>
      <c r="DN80" s="67">
        <v>0</v>
      </c>
      <c r="DO80" s="67">
        <v>0</v>
      </c>
      <c r="DP80" s="67">
        <v>0</v>
      </c>
      <c r="DQ80" s="67">
        <v>0</v>
      </c>
      <c r="DR80" s="67">
        <v>0</v>
      </c>
      <c r="DS80" s="67">
        <v>0</v>
      </c>
      <c r="DT80" s="67">
        <v>0</v>
      </c>
      <c r="DU80" s="67">
        <v>0</v>
      </c>
      <c r="DV80" s="67">
        <v>0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</v>
      </c>
      <c r="EI80" s="67">
        <v>0</v>
      </c>
      <c r="EJ80" s="67">
        <v>0</v>
      </c>
      <c r="EK80" s="67">
        <v>0</v>
      </c>
      <c r="EL80" s="67">
        <v>0</v>
      </c>
      <c r="EM80" s="67">
        <v>0</v>
      </c>
      <c r="EN80" s="67">
        <v>0</v>
      </c>
      <c r="EO80" s="67">
        <v>0</v>
      </c>
      <c r="EP80" s="67">
        <v>0</v>
      </c>
      <c r="EQ80" s="67">
        <v>0</v>
      </c>
      <c r="ER80" s="67">
        <v>0</v>
      </c>
      <c r="ES80" s="67">
        <v>0</v>
      </c>
      <c r="ET80" s="67">
        <v>0</v>
      </c>
      <c r="EU80" s="67">
        <v>0</v>
      </c>
      <c r="EV80" s="67">
        <v>0</v>
      </c>
      <c r="EW80" s="67">
        <v>0</v>
      </c>
      <c r="EX80" s="67">
        <v>0</v>
      </c>
      <c r="EY80" s="67">
        <v>0</v>
      </c>
      <c r="EZ80" s="67">
        <v>0</v>
      </c>
      <c r="FA80" s="67">
        <v>0</v>
      </c>
      <c r="FB80" s="67">
        <v>0</v>
      </c>
      <c r="FC80" s="67">
        <v>0</v>
      </c>
      <c r="FD80" s="67">
        <v>0</v>
      </c>
      <c r="FE80" s="67">
        <v>0</v>
      </c>
      <c r="FF80" s="67">
        <v>0</v>
      </c>
      <c r="FG80" s="67">
        <v>0</v>
      </c>
      <c r="FH80" s="67">
        <v>0</v>
      </c>
      <c r="FI80" s="67">
        <v>0</v>
      </c>
      <c r="FJ80" s="67">
        <v>0</v>
      </c>
      <c r="FK80" s="67">
        <v>0</v>
      </c>
      <c r="FL80" s="67">
        <v>0</v>
      </c>
      <c r="FM80" s="67">
        <v>0</v>
      </c>
      <c r="FN80" s="67">
        <v>0</v>
      </c>
      <c r="FO80" s="67">
        <v>0</v>
      </c>
      <c r="FP80" s="67">
        <v>0</v>
      </c>
      <c r="FQ80" s="67">
        <v>0</v>
      </c>
      <c r="FR80" s="67">
        <v>8.152993974085647E-05</v>
      </c>
      <c r="FS80" s="67">
        <v>0</v>
      </c>
      <c r="FT80" s="67">
        <v>0</v>
      </c>
      <c r="FU80" s="67">
        <v>0</v>
      </c>
      <c r="FV80" s="67">
        <v>0</v>
      </c>
      <c r="FW80" s="67">
        <v>0</v>
      </c>
      <c r="FX80" s="67">
        <v>0</v>
      </c>
      <c r="FY80" s="67">
        <v>0</v>
      </c>
      <c r="FZ80" s="67">
        <v>0</v>
      </c>
      <c r="GA80" s="67">
        <v>0</v>
      </c>
      <c r="GB80" s="67">
        <v>0</v>
      </c>
      <c r="GC80" s="67">
        <v>0</v>
      </c>
      <c r="GD80" s="67">
        <v>0</v>
      </c>
      <c r="GE80" s="67">
        <v>0</v>
      </c>
      <c r="GF80" s="67">
        <v>0</v>
      </c>
      <c r="GG80" s="67">
        <v>0</v>
      </c>
      <c r="GH80" s="67">
        <v>0</v>
      </c>
      <c r="GI80" s="67">
        <v>0</v>
      </c>
      <c r="GJ80" s="67">
        <v>0</v>
      </c>
      <c r="GK80" s="67">
        <v>0</v>
      </c>
      <c r="GL80" s="67">
        <v>0</v>
      </c>
      <c r="GM80" s="67">
        <v>0</v>
      </c>
      <c r="GN80" s="67">
        <v>0</v>
      </c>
      <c r="GO80" s="67">
        <v>0</v>
      </c>
      <c r="GP80" s="67">
        <v>0</v>
      </c>
      <c r="GQ80" s="67">
        <v>0</v>
      </c>
      <c r="GR80" s="67">
        <v>0</v>
      </c>
      <c r="GS80" s="67">
        <v>0</v>
      </c>
      <c r="GT80" s="67">
        <v>0</v>
      </c>
      <c r="GU80" s="67">
        <v>0</v>
      </c>
      <c r="GV80" s="67">
        <v>0</v>
      </c>
      <c r="GW80" s="67">
        <v>0</v>
      </c>
      <c r="GX80" s="67">
        <v>0</v>
      </c>
      <c r="GY80" s="67">
        <v>0</v>
      </c>
      <c r="GZ80" s="67">
        <v>0</v>
      </c>
      <c r="HA80" s="67">
        <v>0</v>
      </c>
      <c r="HB80" s="67">
        <v>0</v>
      </c>
      <c r="HC80" s="67">
        <v>0</v>
      </c>
      <c r="HD80" s="67">
        <v>0</v>
      </c>
      <c r="HE80" s="67">
        <v>0</v>
      </c>
      <c r="HF80" s="67">
        <v>0</v>
      </c>
      <c r="HG80" s="67">
        <v>0</v>
      </c>
      <c r="HH80" s="67">
        <v>0</v>
      </c>
      <c r="HI80" s="67">
        <v>0</v>
      </c>
      <c r="HJ80" s="67">
        <v>0</v>
      </c>
      <c r="HK80" s="67">
        <v>0</v>
      </c>
      <c r="HL80" s="67">
        <v>0</v>
      </c>
      <c r="HM80" s="67">
        <v>0</v>
      </c>
      <c r="HN80" s="68">
        <v>0</v>
      </c>
    </row>
    <row r="81" spans="1:222" ht="15" customHeight="1">
      <c r="A81" s="3"/>
      <c r="B81" s="38">
        <v>611</v>
      </c>
      <c r="C81" s="10" t="s">
        <v>154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>
        <v>0</v>
      </c>
      <c r="CC81" s="67">
        <v>0</v>
      </c>
      <c r="CD81" s="67">
        <v>0</v>
      </c>
      <c r="CE81" s="67">
        <v>0</v>
      </c>
      <c r="CF81" s="67">
        <v>0</v>
      </c>
      <c r="CG81" s="67">
        <v>0</v>
      </c>
      <c r="CH81" s="67">
        <v>0</v>
      </c>
      <c r="CI81" s="67">
        <v>0</v>
      </c>
      <c r="CJ81" s="67">
        <v>0</v>
      </c>
      <c r="CK81" s="67">
        <v>0</v>
      </c>
      <c r="CL81" s="67">
        <v>0</v>
      </c>
      <c r="CM81" s="67">
        <v>0</v>
      </c>
      <c r="CN81" s="67">
        <v>0</v>
      </c>
      <c r="CO81" s="67">
        <v>0</v>
      </c>
      <c r="CP81" s="67">
        <v>0</v>
      </c>
      <c r="CQ81" s="67">
        <v>0</v>
      </c>
      <c r="CR81" s="67">
        <v>0</v>
      </c>
      <c r="CS81" s="67">
        <v>0</v>
      </c>
      <c r="CT81" s="67">
        <v>0</v>
      </c>
      <c r="CU81" s="67">
        <v>0</v>
      </c>
      <c r="CV81" s="67">
        <v>0</v>
      </c>
      <c r="CW81" s="67">
        <v>0</v>
      </c>
      <c r="CX81" s="67">
        <v>0</v>
      </c>
      <c r="CY81" s="67">
        <v>0</v>
      </c>
      <c r="CZ81" s="67">
        <v>0</v>
      </c>
      <c r="DA81" s="67">
        <v>0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</v>
      </c>
      <c r="DH81" s="67">
        <v>0</v>
      </c>
      <c r="DI81" s="67">
        <v>0</v>
      </c>
      <c r="DJ81" s="67">
        <v>0</v>
      </c>
      <c r="DK81" s="67">
        <v>0</v>
      </c>
      <c r="DL81" s="67">
        <v>0</v>
      </c>
      <c r="DM81" s="67">
        <v>0</v>
      </c>
      <c r="DN81" s="67">
        <v>0</v>
      </c>
      <c r="DO81" s="67">
        <v>0</v>
      </c>
      <c r="DP81" s="67">
        <v>0</v>
      </c>
      <c r="DQ81" s="67">
        <v>0</v>
      </c>
      <c r="DR81" s="67">
        <v>0</v>
      </c>
      <c r="DS81" s="67">
        <v>0</v>
      </c>
      <c r="DT81" s="67">
        <v>0</v>
      </c>
      <c r="DU81" s="67">
        <v>0</v>
      </c>
      <c r="DV81" s="67">
        <v>0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</v>
      </c>
      <c r="EI81" s="67">
        <v>0</v>
      </c>
      <c r="EJ81" s="67">
        <v>0</v>
      </c>
      <c r="EK81" s="67">
        <v>0</v>
      </c>
      <c r="EL81" s="67">
        <v>0</v>
      </c>
      <c r="EM81" s="67">
        <v>0</v>
      </c>
      <c r="EN81" s="67">
        <v>0</v>
      </c>
      <c r="EO81" s="67">
        <v>0</v>
      </c>
      <c r="EP81" s="67">
        <v>0</v>
      </c>
      <c r="EQ81" s="67">
        <v>0</v>
      </c>
      <c r="ER81" s="67">
        <v>0</v>
      </c>
      <c r="ES81" s="67">
        <v>0</v>
      </c>
      <c r="ET81" s="67">
        <v>0</v>
      </c>
      <c r="EU81" s="67">
        <v>0</v>
      </c>
      <c r="EV81" s="67">
        <v>0</v>
      </c>
      <c r="EW81" s="67">
        <v>0</v>
      </c>
      <c r="EX81" s="67">
        <v>0</v>
      </c>
      <c r="EY81" s="67">
        <v>0</v>
      </c>
      <c r="EZ81" s="67">
        <v>0</v>
      </c>
      <c r="FA81" s="67">
        <v>0</v>
      </c>
      <c r="FB81" s="67">
        <v>0</v>
      </c>
      <c r="FC81" s="67">
        <v>0</v>
      </c>
      <c r="FD81" s="67">
        <v>0</v>
      </c>
      <c r="FE81" s="67">
        <v>0</v>
      </c>
      <c r="FF81" s="67">
        <v>0</v>
      </c>
      <c r="FG81" s="67">
        <v>0</v>
      </c>
      <c r="FH81" s="67">
        <v>0</v>
      </c>
      <c r="FI81" s="67">
        <v>0</v>
      </c>
      <c r="FJ81" s="67">
        <v>0</v>
      </c>
      <c r="FK81" s="67">
        <v>0</v>
      </c>
      <c r="FL81" s="67">
        <v>0</v>
      </c>
      <c r="FM81" s="67">
        <v>0</v>
      </c>
      <c r="FN81" s="67">
        <v>0</v>
      </c>
      <c r="FO81" s="67">
        <v>0</v>
      </c>
      <c r="FP81" s="67">
        <v>0</v>
      </c>
      <c r="FQ81" s="67">
        <v>0</v>
      </c>
      <c r="FR81" s="67">
        <v>1.0224925284502984</v>
      </c>
      <c r="FS81" s="67">
        <v>0</v>
      </c>
      <c r="FT81" s="67">
        <v>0</v>
      </c>
      <c r="FU81" s="67">
        <v>0</v>
      </c>
      <c r="FV81" s="67">
        <v>0</v>
      </c>
      <c r="FW81" s="67">
        <v>0</v>
      </c>
      <c r="FX81" s="67">
        <v>0</v>
      </c>
      <c r="FY81" s="67">
        <v>0</v>
      </c>
      <c r="FZ81" s="67">
        <v>0</v>
      </c>
      <c r="GA81" s="67">
        <v>0</v>
      </c>
      <c r="GB81" s="67">
        <v>0</v>
      </c>
      <c r="GC81" s="67">
        <v>0</v>
      </c>
      <c r="GD81" s="67">
        <v>0</v>
      </c>
      <c r="GE81" s="67">
        <v>0</v>
      </c>
      <c r="GF81" s="67">
        <v>0</v>
      </c>
      <c r="GG81" s="67">
        <v>0</v>
      </c>
      <c r="GH81" s="67">
        <v>0</v>
      </c>
      <c r="GI81" s="67">
        <v>0</v>
      </c>
      <c r="GJ81" s="67">
        <v>0</v>
      </c>
      <c r="GK81" s="67">
        <v>0</v>
      </c>
      <c r="GL81" s="67">
        <v>0</v>
      </c>
      <c r="GM81" s="67">
        <v>0</v>
      </c>
      <c r="GN81" s="67">
        <v>0</v>
      </c>
      <c r="GO81" s="67">
        <v>0</v>
      </c>
      <c r="GP81" s="67">
        <v>0</v>
      </c>
      <c r="GQ81" s="67">
        <v>0</v>
      </c>
      <c r="GR81" s="67">
        <v>0</v>
      </c>
      <c r="GS81" s="67">
        <v>0</v>
      </c>
      <c r="GT81" s="67">
        <v>0</v>
      </c>
      <c r="GU81" s="67">
        <v>0</v>
      </c>
      <c r="GV81" s="67">
        <v>0</v>
      </c>
      <c r="GW81" s="67">
        <v>0</v>
      </c>
      <c r="GX81" s="67">
        <v>0</v>
      </c>
      <c r="GY81" s="67">
        <v>0</v>
      </c>
      <c r="GZ81" s="67">
        <v>0</v>
      </c>
      <c r="HA81" s="67">
        <v>0</v>
      </c>
      <c r="HB81" s="67">
        <v>0</v>
      </c>
      <c r="HC81" s="67">
        <v>0</v>
      </c>
      <c r="HD81" s="67">
        <v>0</v>
      </c>
      <c r="HE81" s="67">
        <v>0</v>
      </c>
      <c r="HF81" s="67">
        <v>0</v>
      </c>
      <c r="HG81" s="67">
        <v>0</v>
      </c>
      <c r="HH81" s="67">
        <v>0</v>
      </c>
      <c r="HI81" s="67">
        <v>0</v>
      </c>
      <c r="HJ81" s="67">
        <v>0</v>
      </c>
      <c r="HK81" s="67">
        <v>0</v>
      </c>
      <c r="HL81" s="67">
        <v>0</v>
      </c>
      <c r="HM81" s="67">
        <v>0</v>
      </c>
      <c r="HN81" s="68">
        <v>0</v>
      </c>
    </row>
    <row r="82" spans="1:222" ht="15" customHeight="1">
      <c r="A82" s="3"/>
      <c r="B82" s="38">
        <v>629</v>
      </c>
      <c r="C82" s="10" t="s">
        <v>155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>
        <v>0</v>
      </c>
      <c r="CC82" s="67">
        <v>0</v>
      </c>
      <c r="CD82" s="67">
        <v>0</v>
      </c>
      <c r="CE82" s="67">
        <v>0</v>
      </c>
      <c r="CF82" s="67">
        <v>0</v>
      </c>
      <c r="CG82" s="67">
        <v>0</v>
      </c>
      <c r="CH82" s="67">
        <v>0</v>
      </c>
      <c r="CI82" s="67">
        <v>0</v>
      </c>
      <c r="CJ82" s="67">
        <v>0</v>
      </c>
      <c r="CK82" s="67">
        <v>0</v>
      </c>
      <c r="CL82" s="67">
        <v>0</v>
      </c>
      <c r="CM82" s="67">
        <v>0</v>
      </c>
      <c r="CN82" s="67">
        <v>0</v>
      </c>
      <c r="CO82" s="67">
        <v>0</v>
      </c>
      <c r="CP82" s="67">
        <v>0</v>
      </c>
      <c r="CQ82" s="67">
        <v>0</v>
      </c>
      <c r="CR82" s="67">
        <v>0</v>
      </c>
      <c r="CS82" s="67">
        <v>0</v>
      </c>
      <c r="CT82" s="67">
        <v>0</v>
      </c>
      <c r="CU82" s="67">
        <v>0</v>
      </c>
      <c r="CV82" s="67">
        <v>0</v>
      </c>
      <c r="CW82" s="67">
        <v>0</v>
      </c>
      <c r="CX82" s="67">
        <v>0</v>
      </c>
      <c r="CY82" s="67">
        <v>0</v>
      </c>
      <c r="CZ82" s="67">
        <v>0</v>
      </c>
      <c r="DA82" s="67">
        <v>0</v>
      </c>
      <c r="DB82" s="67">
        <v>0</v>
      </c>
      <c r="DC82" s="67">
        <v>0</v>
      </c>
      <c r="DD82" s="67">
        <v>0</v>
      </c>
      <c r="DE82" s="67">
        <v>0</v>
      </c>
      <c r="DF82" s="67">
        <v>0</v>
      </c>
      <c r="DG82" s="67">
        <v>0</v>
      </c>
      <c r="DH82" s="67">
        <v>0</v>
      </c>
      <c r="DI82" s="67">
        <v>0</v>
      </c>
      <c r="DJ82" s="67">
        <v>0</v>
      </c>
      <c r="DK82" s="67">
        <v>0</v>
      </c>
      <c r="DL82" s="67">
        <v>0</v>
      </c>
      <c r="DM82" s="67">
        <v>0</v>
      </c>
      <c r="DN82" s="67">
        <v>0</v>
      </c>
      <c r="DO82" s="67">
        <v>0</v>
      </c>
      <c r="DP82" s="67">
        <v>0</v>
      </c>
      <c r="DQ82" s="67">
        <v>0</v>
      </c>
      <c r="DR82" s="67">
        <v>0</v>
      </c>
      <c r="DS82" s="67">
        <v>0</v>
      </c>
      <c r="DT82" s="67">
        <v>0</v>
      </c>
      <c r="DU82" s="67">
        <v>0</v>
      </c>
      <c r="DV82" s="67">
        <v>0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</v>
      </c>
      <c r="EI82" s="67">
        <v>0</v>
      </c>
      <c r="EJ82" s="67">
        <v>0</v>
      </c>
      <c r="EK82" s="67">
        <v>0</v>
      </c>
      <c r="EL82" s="67">
        <v>0</v>
      </c>
      <c r="EM82" s="67">
        <v>0</v>
      </c>
      <c r="EN82" s="67">
        <v>0</v>
      </c>
      <c r="EO82" s="67">
        <v>0</v>
      </c>
      <c r="EP82" s="67">
        <v>0</v>
      </c>
      <c r="EQ82" s="67">
        <v>0</v>
      </c>
      <c r="ER82" s="67">
        <v>0</v>
      </c>
      <c r="ES82" s="67">
        <v>0</v>
      </c>
      <c r="ET82" s="67">
        <v>0</v>
      </c>
      <c r="EU82" s="67">
        <v>0</v>
      </c>
      <c r="EV82" s="67">
        <v>0</v>
      </c>
      <c r="EW82" s="67">
        <v>0</v>
      </c>
      <c r="EX82" s="67">
        <v>0</v>
      </c>
      <c r="EY82" s="67">
        <v>0</v>
      </c>
      <c r="EZ82" s="67">
        <v>0</v>
      </c>
      <c r="FA82" s="67">
        <v>0</v>
      </c>
      <c r="FB82" s="67">
        <v>0</v>
      </c>
      <c r="FC82" s="67">
        <v>0</v>
      </c>
      <c r="FD82" s="67">
        <v>0</v>
      </c>
      <c r="FE82" s="67">
        <v>0</v>
      </c>
      <c r="FF82" s="67">
        <v>0</v>
      </c>
      <c r="FG82" s="67">
        <v>0</v>
      </c>
      <c r="FH82" s="67">
        <v>0</v>
      </c>
      <c r="FI82" s="67">
        <v>0</v>
      </c>
      <c r="FJ82" s="67">
        <v>0</v>
      </c>
      <c r="FK82" s="67">
        <v>0</v>
      </c>
      <c r="FL82" s="67">
        <v>0</v>
      </c>
      <c r="FM82" s="67">
        <v>0</v>
      </c>
      <c r="FN82" s="67">
        <v>0</v>
      </c>
      <c r="FO82" s="67">
        <v>0</v>
      </c>
      <c r="FP82" s="67">
        <v>0</v>
      </c>
      <c r="FQ82" s="67">
        <v>0</v>
      </c>
      <c r="FR82" s="67">
        <v>0.060226288173047905</v>
      </c>
      <c r="FS82" s="67">
        <v>0</v>
      </c>
      <c r="FT82" s="67">
        <v>0</v>
      </c>
      <c r="FU82" s="67">
        <v>0</v>
      </c>
      <c r="FV82" s="67">
        <v>0</v>
      </c>
      <c r="FW82" s="67">
        <v>0</v>
      </c>
      <c r="FX82" s="67">
        <v>0</v>
      </c>
      <c r="FY82" s="67">
        <v>0</v>
      </c>
      <c r="FZ82" s="67">
        <v>0</v>
      </c>
      <c r="GA82" s="67">
        <v>0</v>
      </c>
      <c r="GB82" s="67">
        <v>0</v>
      </c>
      <c r="GC82" s="67">
        <v>0</v>
      </c>
      <c r="GD82" s="67">
        <v>0</v>
      </c>
      <c r="GE82" s="67">
        <v>0</v>
      </c>
      <c r="GF82" s="67">
        <v>0</v>
      </c>
      <c r="GG82" s="67">
        <v>0</v>
      </c>
      <c r="GH82" s="67">
        <v>0</v>
      </c>
      <c r="GI82" s="67">
        <v>0</v>
      </c>
      <c r="GJ82" s="67">
        <v>0</v>
      </c>
      <c r="GK82" s="67">
        <v>0</v>
      </c>
      <c r="GL82" s="67">
        <v>0</v>
      </c>
      <c r="GM82" s="67">
        <v>0</v>
      </c>
      <c r="GN82" s="67">
        <v>0</v>
      </c>
      <c r="GO82" s="67">
        <v>0</v>
      </c>
      <c r="GP82" s="67">
        <v>0</v>
      </c>
      <c r="GQ82" s="67">
        <v>0</v>
      </c>
      <c r="GR82" s="67">
        <v>0</v>
      </c>
      <c r="GS82" s="67">
        <v>0</v>
      </c>
      <c r="GT82" s="67">
        <v>0</v>
      </c>
      <c r="GU82" s="67">
        <v>0</v>
      </c>
      <c r="GV82" s="67">
        <v>0</v>
      </c>
      <c r="GW82" s="67">
        <v>0</v>
      </c>
      <c r="GX82" s="67">
        <v>0</v>
      </c>
      <c r="GY82" s="67">
        <v>0</v>
      </c>
      <c r="GZ82" s="67">
        <v>0</v>
      </c>
      <c r="HA82" s="67">
        <v>0</v>
      </c>
      <c r="HB82" s="67">
        <v>0</v>
      </c>
      <c r="HC82" s="67">
        <v>0</v>
      </c>
      <c r="HD82" s="67">
        <v>0</v>
      </c>
      <c r="HE82" s="67">
        <v>0</v>
      </c>
      <c r="HF82" s="67">
        <v>0</v>
      </c>
      <c r="HG82" s="67">
        <v>0</v>
      </c>
      <c r="HH82" s="67">
        <v>0</v>
      </c>
      <c r="HI82" s="67">
        <v>0</v>
      </c>
      <c r="HJ82" s="67">
        <v>0</v>
      </c>
      <c r="HK82" s="67">
        <v>0</v>
      </c>
      <c r="HL82" s="67">
        <v>0</v>
      </c>
      <c r="HM82" s="67">
        <v>0</v>
      </c>
      <c r="HN82" s="68">
        <v>0</v>
      </c>
    </row>
    <row r="83" spans="1:222" ht="15" customHeight="1">
      <c r="A83" s="3"/>
      <c r="B83" s="38">
        <v>661</v>
      </c>
      <c r="C83" s="10" t="s">
        <v>156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>
        <v>0</v>
      </c>
      <c r="CC83" s="67">
        <v>0</v>
      </c>
      <c r="CD83" s="67">
        <v>0</v>
      </c>
      <c r="CE83" s="67">
        <v>0</v>
      </c>
      <c r="CF83" s="67">
        <v>0</v>
      </c>
      <c r="CG83" s="67">
        <v>0</v>
      </c>
      <c r="CH83" s="67">
        <v>0</v>
      </c>
      <c r="CI83" s="67">
        <v>0</v>
      </c>
      <c r="CJ83" s="67">
        <v>0</v>
      </c>
      <c r="CK83" s="67">
        <v>0</v>
      </c>
      <c r="CL83" s="67">
        <v>0</v>
      </c>
      <c r="CM83" s="67">
        <v>0</v>
      </c>
      <c r="CN83" s="67">
        <v>0</v>
      </c>
      <c r="CO83" s="67">
        <v>0</v>
      </c>
      <c r="CP83" s="67">
        <v>0</v>
      </c>
      <c r="CQ83" s="67">
        <v>0</v>
      </c>
      <c r="CR83" s="67">
        <v>0</v>
      </c>
      <c r="CS83" s="67">
        <v>0</v>
      </c>
      <c r="CT83" s="67">
        <v>0</v>
      </c>
      <c r="CU83" s="67">
        <v>0</v>
      </c>
      <c r="CV83" s="67">
        <v>0</v>
      </c>
      <c r="CW83" s="67">
        <v>0</v>
      </c>
      <c r="CX83" s="67">
        <v>0</v>
      </c>
      <c r="CY83" s="67">
        <v>0</v>
      </c>
      <c r="CZ83" s="67">
        <v>0</v>
      </c>
      <c r="DA83" s="67">
        <v>0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</v>
      </c>
      <c r="DH83" s="67">
        <v>0</v>
      </c>
      <c r="DI83" s="67">
        <v>0</v>
      </c>
      <c r="DJ83" s="67">
        <v>0</v>
      </c>
      <c r="DK83" s="67">
        <v>0</v>
      </c>
      <c r="DL83" s="67">
        <v>0</v>
      </c>
      <c r="DM83" s="67">
        <v>0</v>
      </c>
      <c r="DN83" s="67">
        <v>0</v>
      </c>
      <c r="DO83" s="67">
        <v>0</v>
      </c>
      <c r="DP83" s="67">
        <v>0</v>
      </c>
      <c r="DQ83" s="67">
        <v>0</v>
      </c>
      <c r="DR83" s="67">
        <v>0</v>
      </c>
      <c r="DS83" s="67">
        <v>0</v>
      </c>
      <c r="DT83" s="67">
        <v>0</v>
      </c>
      <c r="DU83" s="67">
        <v>0</v>
      </c>
      <c r="DV83" s="67">
        <v>0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</v>
      </c>
      <c r="EI83" s="67">
        <v>0</v>
      </c>
      <c r="EJ83" s="67">
        <v>0</v>
      </c>
      <c r="EK83" s="67">
        <v>0</v>
      </c>
      <c r="EL83" s="67">
        <v>0</v>
      </c>
      <c r="EM83" s="67">
        <v>0</v>
      </c>
      <c r="EN83" s="67">
        <v>0</v>
      </c>
      <c r="EO83" s="67">
        <v>0</v>
      </c>
      <c r="EP83" s="67">
        <v>0</v>
      </c>
      <c r="EQ83" s="67">
        <v>0</v>
      </c>
      <c r="ER83" s="67">
        <v>0</v>
      </c>
      <c r="ES83" s="67">
        <v>0</v>
      </c>
      <c r="ET83" s="67">
        <v>0</v>
      </c>
      <c r="EU83" s="67">
        <v>0</v>
      </c>
      <c r="EV83" s="67">
        <v>0</v>
      </c>
      <c r="EW83" s="67">
        <v>0</v>
      </c>
      <c r="EX83" s="67">
        <v>0</v>
      </c>
      <c r="EY83" s="67">
        <v>0</v>
      </c>
      <c r="EZ83" s="67">
        <v>0</v>
      </c>
      <c r="FA83" s="67">
        <v>0</v>
      </c>
      <c r="FB83" s="67">
        <v>0</v>
      </c>
      <c r="FC83" s="67">
        <v>0</v>
      </c>
      <c r="FD83" s="67">
        <v>0</v>
      </c>
      <c r="FE83" s="67">
        <v>0</v>
      </c>
      <c r="FF83" s="67">
        <v>0</v>
      </c>
      <c r="FG83" s="67">
        <v>0</v>
      </c>
      <c r="FH83" s="67">
        <v>0</v>
      </c>
      <c r="FI83" s="67">
        <v>0</v>
      </c>
      <c r="FJ83" s="67">
        <v>0</v>
      </c>
      <c r="FK83" s="67">
        <v>0</v>
      </c>
      <c r="FL83" s="67">
        <v>0</v>
      </c>
      <c r="FM83" s="67">
        <v>0</v>
      </c>
      <c r="FN83" s="67">
        <v>0</v>
      </c>
      <c r="FO83" s="67">
        <v>0</v>
      </c>
      <c r="FP83" s="67">
        <v>0</v>
      </c>
      <c r="FQ83" s="67">
        <v>0</v>
      </c>
      <c r="FR83" s="67">
        <v>0.6631487106100873</v>
      </c>
      <c r="FS83" s="67">
        <v>0</v>
      </c>
      <c r="FT83" s="67">
        <v>0</v>
      </c>
      <c r="FU83" s="67">
        <v>0</v>
      </c>
      <c r="FV83" s="67">
        <v>0</v>
      </c>
      <c r="FW83" s="67">
        <v>0</v>
      </c>
      <c r="FX83" s="67">
        <v>0</v>
      </c>
      <c r="FY83" s="67">
        <v>0</v>
      </c>
      <c r="FZ83" s="67">
        <v>0</v>
      </c>
      <c r="GA83" s="67">
        <v>0</v>
      </c>
      <c r="GB83" s="67">
        <v>0</v>
      </c>
      <c r="GC83" s="67">
        <v>0</v>
      </c>
      <c r="GD83" s="67">
        <v>0</v>
      </c>
      <c r="GE83" s="67">
        <v>0</v>
      </c>
      <c r="GF83" s="67">
        <v>0</v>
      </c>
      <c r="GG83" s="67">
        <v>0</v>
      </c>
      <c r="GH83" s="67">
        <v>0</v>
      </c>
      <c r="GI83" s="67">
        <v>0</v>
      </c>
      <c r="GJ83" s="67">
        <v>0</v>
      </c>
      <c r="GK83" s="67">
        <v>0</v>
      </c>
      <c r="GL83" s="67">
        <v>0</v>
      </c>
      <c r="GM83" s="67">
        <v>0</v>
      </c>
      <c r="GN83" s="67">
        <v>0</v>
      </c>
      <c r="GO83" s="67">
        <v>0</v>
      </c>
      <c r="GP83" s="67">
        <v>0</v>
      </c>
      <c r="GQ83" s="67">
        <v>0</v>
      </c>
      <c r="GR83" s="67">
        <v>0</v>
      </c>
      <c r="GS83" s="67">
        <v>0</v>
      </c>
      <c r="GT83" s="67">
        <v>0</v>
      </c>
      <c r="GU83" s="67">
        <v>0</v>
      </c>
      <c r="GV83" s="67">
        <v>0</v>
      </c>
      <c r="GW83" s="67">
        <v>0</v>
      </c>
      <c r="GX83" s="67">
        <v>0</v>
      </c>
      <c r="GY83" s="67">
        <v>0</v>
      </c>
      <c r="GZ83" s="67">
        <v>0</v>
      </c>
      <c r="HA83" s="67">
        <v>0</v>
      </c>
      <c r="HB83" s="67">
        <v>0</v>
      </c>
      <c r="HC83" s="67">
        <v>0</v>
      </c>
      <c r="HD83" s="67">
        <v>0</v>
      </c>
      <c r="HE83" s="67">
        <v>0</v>
      </c>
      <c r="HF83" s="67">
        <v>0</v>
      </c>
      <c r="HG83" s="67">
        <v>0</v>
      </c>
      <c r="HH83" s="67">
        <v>0</v>
      </c>
      <c r="HI83" s="67">
        <v>0</v>
      </c>
      <c r="HJ83" s="67">
        <v>0</v>
      </c>
      <c r="HK83" s="67">
        <v>0</v>
      </c>
      <c r="HL83" s="67">
        <v>0</v>
      </c>
      <c r="HM83" s="67">
        <v>0</v>
      </c>
      <c r="HN83" s="68">
        <v>0</v>
      </c>
    </row>
    <row r="84" spans="1:222" ht="15" customHeight="1">
      <c r="A84" s="3"/>
      <c r="B84" s="38">
        <v>671</v>
      </c>
      <c r="C84" s="10" t="s">
        <v>157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>
        <v>0</v>
      </c>
      <c r="CC84" s="67">
        <v>0</v>
      </c>
      <c r="CD84" s="67">
        <v>0</v>
      </c>
      <c r="CE84" s="67">
        <v>0</v>
      </c>
      <c r="CF84" s="67">
        <v>0</v>
      </c>
      <c r="CG84" s="67">
        <v>0</v>
      </c>
      <c r="CH84" s="67">
        <v>0</v>
      </c>
      <c r="CI84" s="67">
        <v>0</v>
      </c>
      <c r="CJ84" s="67">
        <v>0</v>
      </c>
      <c r="CK84" s="67">
        <v>0</v>
      </c>
      <c r="CL84" s="67">
        <v>0</v>
      </c>
      <c r="CM84" s="67">
        <v>0</v>
      </c>
      <c r="CN84" s="67">
        <v>0</v>
      </c>
      <c r="CO84" s="67">
        <v>0</v>
      </c>
      <c r="CP84" s="67">
        <v>0</v>
      </c>
      <c r="CQ84" s="67">
        <v>0</v>
      </c>
      <c r="CR84" s="67">
        <v>0</v>
      </c>
      <c r="CS84" s="67">
        <v>0</v>
      </c>
      <c r="CT84" s="67">
        <v>0</v>
      </c>
      <c r="CU84" s="67">
        <v>0</v>
      </c>
      <c r="CV84" s="67">
        <v>0</v>
      </c>
      <c r="CW84" s="67">
        <v>0</v>
      </c>
      <c r="CX84" s="67">
        <v>0</v>
      </c>
      <c r="CY84" s="67">
        <v>0</v>
      </c>
      <c r="CZ84" s="67">
        <v>0</v>
      </c>
      <c r="DA84" s="67">
        <v>0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0</v>
      </c>
      <c r="DH84" s="67">
        <v>0</v>
      </c>
      <c r="DI84" s="67">
        <v>0</v>
      </c>
      <c r="DJ84" s="67">
        <v>0</v>
      </c>
      <c r="DK84" s="67">
        <v>0</v>
      </c>
      <c r="DL84" s="67">
        <v>0</v>
      </c>
      <c r="DM84" s="67">
        <v>0</v>
      </c>
      <c r="DN84" s="67">
        <v>0</v>
      </c>
      <c r="DO84" s="67">
        <v>0</v>
      </c>
      <c r="DP84" s="67">
        <v>0</v>
      </c>
      <c r="DQ84" s="67">
        <v>0</v>
      </c>
      <c r="DR84" s="67">
        <v>0</v>
      </c>
      <c r="DS84" s="67">
        <v>0</v>
      </c>
      <c r="DT84" s="67">
        <v>0</v>
      </c>
      <c r="DU84" s="67">
        <v>0</v>
      </c>
      <c r="DV84" s="67">
        <v>0</v>
      </c>
      <c r="DW84" s="67">
        <v>0</v>
      </c>
      <c r="DX84" s="67">
        <v>0</v>
      </c>
      <c r="DY84" s="67">
        <v>0</v>
      </c>
      <c r="DZ84" s="67">
        <v>0</v>
      </c>
      <c r="EA84" s="67">
        <v>0</v>
      </c>
      <c r="EB84" s="67">
        <v>0</v>
      </c>
      <c r="EC84" s="67">
        <v>0</v>
      </c>
      <c r="ED84" s="67">
        <v>0</v>
      </c>
      <c r="EE84" s="67">
        <v>0</v>
      </c>
      <c r="EF84" s="67">
        <v>0</v>
      </c>
      <c r="EG84" s="67">
        <v>0</v>
      </c>
      <c r="EH84" s="67">
        <v>0</v>
      </c>
      <c r="EI84" s="67">
        <v>0</v>
      </c>
      <c r="EJ84" s="67">
        <v>0</v>
      </c>
      <c r="EK84" s="67">
        <v>0</v>
      </c>
      <c r="EL84" s="67">
        <v>0</v>
      </c>
      <c r="EM84" s="67">
        <v>0</v>
      </c>
      <c r="EN84" s="67">
        <v>0</v>
      </c>
      <c r="EO84" s="67">
        <v>0</v>
      </c>
      <c r="EP84" s="67">
        <v>0</v>
      </c>
      <c r="EQ84" s="67">
        <v>0</v>
      </c>
      <c r="ER84" s="67">
        <v>0</v>
      </c>
      <c r="ES84" s="67">
        <v>0</v>
      </c>
      <c r="ET84" s="67">
        <v>0</v>
      </c>
      <c r="EU84" s="67">
        <v>0</v>
      </c>
      <c r="EV84" s="67">
        <v>0</v>
      </c>
      <c r="EW84" s="67">
        <v>0</v>
      </c>
      <c r="EX84" s="67">
        <v>0</v>
      </c>
      <c r="EY84" s="67">
        <v>0</v>
      </c>
      <c r="EZ84" s="67">
        <v>0</v>
      </c>
      <c r="FA84" s="67">
        <v>0</v>
      </c>
      <c r="FB84" s="67">
        <v>0</v>
      </c>
      <c r="FC84" s="67">
        <v>0</v>
      </c>
      <c r="FD84" s="67">
        <v>0</v>
      </c>
      <c r="FE84" s="67">
        <v>0</v>
      </c>
      <c r="FF84" s="67">
        <v>0</v>
      </c>
      <c r="FG84" s="67">
        <v>0</v>
      </c>
      <c r="FH84" s="67">
        <v>0</v>
      </c>
      <c r="FI84" s="67">
        <v>0</v>
      </c>
      <c r="FJ84" s="67">
        <v>0</v>
      </c>
      <c r="FK84" s="67">
        <v>0</v>
      </c>
      <c r="FL84" s="67">
        <v>0</v>
      </c>
      <c r="FM84" s="67">
        <v>0</v>
      </c>
      <c r="FN84" s="67">
        <v>0</v>
      </c>
      <c r="FO84" s="67">
        <v>0</v>
      </c>
      <c r="FP84" s="67">
        <v>0</v>
      </c>
      <c r="FQ84" s="67">
        <v>0</v>
      </c>
      <c r="FR84" s="67">
        <v>0.7270426292067015</v>
      </c>
      <c r="FS84" s="67">
        <v>0</v>
      </c>
      <c r="FT84" s="67">
        <v>0</v>
      </c>
      <c r="FU84" s="67">
        <v>0</v>
      </c>
      <c r="FV84" s="67">
        <v>0</v>
      </c>
      <c r="FW84" s="67">
        <v>0</v>
      </c>
      <c r="FX84" s="67">
        <v>0</v>
      </c>
      <c r="FY84" s="67">
        <v>0</v>
      </c>
      <c r="FZ84" s="67">
        <v>0</v>
      </c>
      <c r="GA84" s="67">
        <v>0</v>
      </c>
      <c r="GB84" s="67">
        <v>0</v>
      </c>
      <c r="GC84" s="67">
        <v>0</v>
      </c>
      <c r="GD84" s="67">
        <v>0</v>
      </c>
      <c r="GE84" s="67">
        <v>0</v>
      </c>
      <c r="GF84" s="67">
        <v>0</v>
      </c>
      <c r="GG84" s="67">
        <v>0</v>
      </c>
      <c r="GH84" s="67">
        <v>0</v>
      </c>
      <c r="GI84" s="67">
        <v>0</v>
      </c>
      <c r="GJ84" s="67">
        <v>0</v>
      </c>
      <c r="GK84" s="67">
        <v>0</v>
      </c>
      <c r="GL84" s="67">
        <v>0</v>
      </c>
      <c r="GM84" s="67">
        <v>0</v>
      </c>
      <c r="GN84" s="67">
        <v>0</v>
      </c>
      <c r="GO84" s="67">
        <v>0</v>
      </c>
      <c r="GP84" s="67">
        <v>0</v>
      </c>
      <c r="GQ84" s="67">
        <v>0</v>
      </c>
      <c r="GR84" s="67">
        <v>0</v>
      </c>
      <c r="GS84" s="67">
        <v>0</v>
      </c>
      <c r="GT84" s="67">
        <v>0</v>
      </c>
      <c r="GU84" s="67">
        <v>0</v>
      </c>
      <c r="GV84" s="67">
        <v>0</v>
      </c>
      <c r="GW84" s="67">
        <v>0</v>
      </c>
      <c r="GX84" s="67">
        <v>0</v>
      </c>
      <c r="GY84" s="67">
        <v>0</v>
      </c>
      <c r="GZ84" s="67">
        <v>0</v>
      </c>
      <c r="HA84" s="67">
        <v>0</v>
      </c>
      <c r="HB84" s="67">
        <v>0</v>
      </c>
      <c r="HC84" s="67">
        <v>0</v>
      </c>
      <c r="HD84" s="67">
        <v>0</v>
      </c>
      <c r="HE84" s="67">
        <v>0</v>
      </c>
      <c r="HF84" s="67">
        <v>0</v>
      </c>
      <c r="HG84" s="67">
        <v>0</v>
      </c>
      <c r="HH84" s="67">
        <v>0</v>
      </c>
      <c r="HI84" s="67">
        <v>0</v>
      </c>
      <c r="HJ84" s="67">
        <v>0</v>
      </c>
      <c r="HK84" s="67">
        <v>0</v>
      </c>
      <c r="HL84" s="67">
        <v>0</v>
      </c>
      <c r="HM84" s="67">
        <v>0</v>
      </c>
      <c r="HN84" s="68">
        <v>0</v>
      </c>
    </row>
    <row r="85" spans="1:222" ht="15" customHeight="1">
      <c r="A85" s="3"/>
      <c r="B85" s="38">
        <v>684</v>
      </c>
      <c r="C85" s="10" t="s">
        <v>158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>
        <v>0</v>
      </c>
      <c r="CC85" s="67">
        <v>0</v>
      </c>
      <c r="CD85" s="67">
        <v>0</v>
      </c>
      <c r="CE85" s="67">
        <v>0</v>
      </c>
      <c r="CF85" s="67">
        <v>0</v>
      </c>
      <c r="CG85" s="67">
        <v>0</v>
      </c>
      <c r="CH85" s="67">
        <v>0</v>
      </c>
      <c r="CI85" s="67">
        <v>0</v>
      </c>
      <c r="CJ85" s="67">
        <v>0</v>
      </c>
      <c r="CK85" s="67">
        <v>0</v>
      </c>
      <c r="CL85" s="67">
        <v>0</v>
      </c>
      <c r="CM85" s="67">
        <v>0</v>
      </c>
      <c r="CN85" s="67">
        <v>0</v>
      </c>
      <c r="CO85" s="67">
        <v>0</v>
      </c>
      <c r="CP85" s="67">
        <v>0</v>
      </c>
      <c r="CQ85" s="67">
        <v>0</v>
      </c>
      <c r="CR85" s="67">
        <v>0</v>
      </c>
      <c r="CS85" s="67">
        <v>0</v>
      </c>
      <c r="CT85" s="67">
        <v>0</v>
      </c>
      <c r="CU85" s="67">
        <v>0</v>
      </c>
      <c r="CV85" s="67">
        <v>0</v>
      </c>
      <c r="CW85" s="67">
        <v>0</v>
      </c>
      <c r="CX85" s="67">
        <v>0</v>
      </c>
      <c r="CY85" s="67">
        <v>0</v>
      </c>
      <c r="CZ85" s="67">
        <v>0</v>
      </c>
      <c r="DA85" s="67">
        <v>0</v>
      </c>
      <c r="DB85" s="67">
        <v>0</v>
      </c>
      <c r="DC85" s="67">
        <v>0</v>
      </c>
      <c r="DD85" s="67">
        <v>0</v>
      </c>
      <c r="DE85" s="67">
        <v>0</v>
      </c>
      <c r="DF85" s="67">
        <v>0</v>
      </c>
      <c r="DG85" s="67">
        <v>0</v>
      </c>
      <c r="DH85" s="67">
        <v>0</v>
      </c>
      <c r="DI85" s="67">
        <v>0</v>
      </c>
      <c r="DJ85" s="67">
        <v>0</v>
      </c>
      <c r="DK85" s="67">
        <v>0</v>
      </c>
      <c r="DL85" s="67">
        <v>0</v>
      </c>
      <c r="DM85" s="67">
        <v>0</v>
      </c>
      <c r="DN85" s="67">
        <v>0</v>
      </c>
      <c r="DO85" s="67">
        <v>0</v>
      </c>
      <c r="DP85" s="67">
        <v>0</v>
      </c>
      <c r="DQ85" s="67">
        <v>0</v>
      </c>
      <c r="DR85" s="67">
        <v>0</v>
      </c>
      <c r="DS85" s="67">
        <v>0</v>
      </c>
      <c r="DT85" s="67">
        <v>0</v>
      </c>
      <c r="DU85" s="67">
        <v>0</v>
      </c>
      <c r="DV85" s="67">
        <v>0</v>
      </c>
      <c r="DW85" s="67">
        <v>0</v>
      </c>
      <c r="DX85" s="67">
        <v>0</v>
      </c>
      <c r="DY85" s="67">
        <v>0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</v>
      </c>
      <c r="EI85" s="67">
        <v>0</v>
      </c>
      <c r="EJ85" s="67">
        <v>0</v>
      </c>
      <c r="EK85" s="67">
        <v>0</v>
      </c>
      <c r="EL85" s="67">
        <v>0</v>
      </c>
      <c r="EM85" s="67">
        <v>0</v>
      </c>
      <c r="EN85" s="67">
        <v>0</v>
      </c>
      <c r="EO85" s="67">
        <v>0</v>
      </c>
      <c r="EP85" s="67">
        <v>0</v>
      </c>
      <c r="EQ85" s="67">
        <v>0</v>
      </c>
      <c r="ER85" s="67">
        <v>0</v>
      </c>
      <c r="ES85" s="67">
        <v>0</v>
      </c>
      <c r="ET85" s="67">
        <v>0</v>
      </c>
      <c r="EU85" s="67">
        <v>0</v>
      </c>
      <c r="EV85" s="67">
        <v>0</v>
      </c>
      <c r="EW85" s="67">
        <v>0</v>
      </c>
      <c r="EX85" s="67">
        <v>0</v>
      </c>
      <c r="EY85" s="67">
        <v>0</v>
      </c>
      <c r="EZ85" s="67">
        <v>0</v>
      </c>
      <c r="FA85" s="67">
        <v>0</v>
      </c>
      <c r="FB85" s="67">
        <v>0</v>
      </c>
      <c r="FC85" s="67">
        <v>0</v>
      </c>
      <c r="FD85" s="67">
        <v>0</v>
      </c>
      <c r="FE85" s="67">
        <v>0</v>
      </c>
      <c r="FF85" s="67">
        <v>0</v>
      </c>
      <c r="FG85" s="67">
        <v>0</v>
      </c>
      <c r="FH85" s="67">
        <v>0</v>
      </c>
      <c r="FI85" s="67">
        <v>0</v>
      </c>
      <c r="FJ85" s="67">
        <v>0</v>
      </c>
      <c r="FK85" s="67">
        <v>0</v>
      </c>
      <c r="FL85" s="67">
        <v>0</v>
      </c>
      <c r="FM85" s="67">
        <v>0</v>
      </c>
      <c r="FN85" s="67">
        <v>0</v>
      </c>
      <c r="FO85" s="67">
        <v>0</v>
      </c>
      <c r="FP85" s="67">
        <v>0</v>
      </c>
      <c r="FQ85" s="67">
        <v>0</v>
      </c>
      <c r="FR85" s="67">
        <v>0.31220004283364</v>
      </c>
      <c r="FS85" s="67">
        <v>0</v>
      </c>
      <c r="FT85" s="67">
        <v>0</v>
      </c>
      <c r="FU85" s="67">
        <v>0</v>
      </c>
      <c r="FV85" s="67">
        <v>0</v>
      </c>
      <c r="FW85" s="67">
        <v>0</v>
      </c>
      <c r="FX85" s="67">
        <v>0</v>
      </c>
      <c r="FY85" s="67">
        <v>0</v>
      </c>
      <c r="FZ85" s="67">
        <v>0</v>
      </c>
      <c r="GA85" s="67">
        <v>0</v>
      </c>
      <c r="GB85" s="67">
        <v>0</v>
      </c>
      <c r="GC85" s="67">
        <v>0</v>
      </c>
      <c r="GD85" s="67">
        <v>0</v>
      </c>
      <c r="GE85" s="67">
        <v>0</v>
      </c>
      <c r="GF85" s="67">
        <v>0</v>
      </c>
      <c r="GG85" s="67">
        <v>0</v>
      </c>
      <c r="GH85" s="67">
        <v>0</v>
      </c>
      <c r="GI85" s="67">
        <v>0</v>
      </c>
      <c r="GJ85" s="67">
        <v>0</v>
      </c>
      <c r="GK85" s="67">
        <v>0</v>
      </c>
      <c r="GL85" s="67">
        <v>0</v>
      </c>
      <c r="GM85" s="67">
        <v>0</v>
      </c>
      <c r="GN85" s="67">
        <v>0</v>
      </c>
      <c r="GO85" s="67">
        <v>0</v>
      </c>
      <c r="GP85" s="67">
        <v>0</v>
      </c>
      <c r="GQ85" s="67">
        <v>0</v>
      </c>
      <c r="GR85" s="67">
        <v>0</v>
      </c>
      <c r="GS85" s="67">
        <v>0</v>
      </c>
      <c r="GT85" s="67">
        <v>0</v>
      </c>
      <c r="GU85" s="67">
        <v>0</v>
      </c>
      <c r="GV85" s="67">
        <v>0</v>
      </c>
      <c r="GW85" s="67">
        <v>0</v>
      </c>
      <c r="GX85" s="67">
        <v>0</v>
      </c>
      <c r="GY85" s="67">
        <v>0</v>
      </c>
      <c r="GZ85" s="67">
        <v>0</v>
      </c>
      <c r="HA85" s="67">
        <v>0</v>
      </c>
      <c r="HB85" s="67">
        <v>0</v>
      </c>
      <c r="HC85" s="67">
        <v>0</v>
      </c>
      <c r="HD85" s="67">
        <v>0</v>
      </c>
      <c r="HE85" s="67">
        <v>0</v>
      </c>
      <c r="HF85" s="67">
        <v>0</v>
      </c>
      <c r="HG85" s="67">
        <v>0</v>
      </c>
      <c r="HH85" s="67">
        <v>0</v>
      </c>
      <c r="HI85" s="67">
        <v>0</v>
      </c>
      <c r="HJ85" s="67">
        <v>0</v>
      </c>
      <c r="HK85" s="67">
        <v>0</v>
      </c>
      <c r="HL85" s="67">
        <v>0</v>
      </c>
      <c r="HM85" s="67">
        <v>0</v>
      </c>
      <c r="HN85" s="68">
        <v>0</v>
      </c>
    </row>
    <row r="86" spans="1:222" ht="15" customHeight="1">
      <c r="A86" s="3"/>
      <c r="B86" s="38">
        <v>685</v>
      </c>
      <c r="C86" s="10" t="s">
        <v>159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>
        <v>0</v>
      </c>
      <c r="CC86" s="67">
        <v>0</v>
      </c>
      <c r="CD86" s="67">
        <v>0</v>
      </c>
      <c r="CE86" s="67">
        <v>0</v>
      </c>
      <c r="CF86" s="67">
        <v>0</v>
      </c>
      <c r="CG86" s="67">
        <v>0</v>
      </c>
      <c r="CH86" s="67">
        <v>0</v>
      </c>
      <c r="CI86" s="67">
        <v>0</v>
      </c>
      <c r="CJ86" s="67">
        <v>0</v>
      </c>
      <c r="CK86" s="67">
        <v>0</v>
      </c>
      <c r="CL86" s="67">
        <v>0</v>
      </c>
      <c r="CM86" s="67">
        <v>0</v>
      </c>
      <c r="CN86" s="67">
        <v>0</v>
      </c>
      <c r="CO86" s="67">
        <v>0</v>
      </c>
      <c r="CP86" s="67">
        <v>0</v>
      </c>
      <c r="CQ86" s="67">
        <v>0</v>
      </c>
      <c r="CR86" s="67">
        <v>0</v>
      </c>
      <c r="CS86" s="67">
        <v>0</v>
      </c>
      <c r="CT86" s="67">
        <v>0</v>
      </c>
      <c r="CU86" s="67">
        <v>0</v>
      </c>
      <c r="CV86" s="67">
        <v>0</v>
      </c>
      <c r="CW86" s="67">
        <v>0</v>
      </c>
      <c r="CX86" s="67">
        <v>0</v>
      </c>
      <c r="CY86" s="67">
        <v>0</v>
      </c>
      <c r="CZ86" s="67">
        <v>0</v>
      </c>
      <c r="DA86" s="67">
        <v>0</v>
      </c>
      <c r="DB86" s="67">
        <v>0</v>
      </c>
      <c r="DC86" s="67">
        <v>0</v>
      </c>
      <c r="DD86" s="67">
        <v>0</v>
      </c>
      <c r="DE86" s="67">
        <v>0</v>
      </c>
      <c r="DF86" s="67">
        <v>0</v>
      </c>
      <c r="DG86" s="67">
        <v>0</v>
      </c>
      <c r="DH86" s="67">
        <v>0</v>
      </c>
      <c r="DI86" s="67">
        <v>0</v>
      </c>
      <c r="DJ86" s="67">
        <v>0</v>
      </c>
      <c r="DK86" s="67">
        <v>0</v>
      </c>
      <c r="DL86" s="67">
        <v>0</v>
      </c>
      <c r="DM86" s="67">
        <v>0</v>
      </c>
      <c r="DN86" s="67">
        <v>0</v>
      </c>
      <c r="DO86" s="67">
        <v>0</v>
      </c>
      <c r="DP86" s="67">
        <v>0</v>
      </c>
      <c r="DQ86" s="67">
        <v>0</v>
      </c>
      <c r="DR86" s="67">
        <v>0</v>
      </c>
      <c r="DS86" s="67">
        <v>0</v>
      </c>
      <c r="DT86" s="67">
        <v>0</v>
      </c>
      <c r="DU86" s="67">
        <v>0</v>
      </c>
      <c r="DV86" s="67">
        <v>0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</v>
      </c>
      <c r="EI86" s="67">
        <v>0</v>
      </c>
      <c r="EJ86" s="67">
        <v>0</v>
      </c>
      <c r="EK86" s="67">
        <v>0</v>
      </c>
      <c r="EL86" s="67">
        <v>0</v>
      </c>
      <c r="EM86" s="67">
        <v>0</v>
      </c>
      <c r="EN86" s="67">
        <v>0</v>
      </c>
      <c r="EO86" s="67">
        <v>0</v>
      </c>
      <c r="EP86" s="67">
        <v>0</v>
      </c>
      <c r="EQ86" s="67">
        <v>0</v>
      </c>
      <c r="ER86" s="67">
        <v>0</v>
      </c>
      <c r="ES86" s="67">
        <v>0</v>
      </c>
      <c r="ET86" s="67">
        <v>0</v>
      </c>
      <c r="EU86" s="67">
        <v>0</v>
      </c>
      <c r="EV86" s="67">
        <v>0</v>
      </c>
      <c r="EW86" s="67">
        <v>0</v>
      </c>
      <c r="EX86" s="67">
        <v>0</v>
      </c>
      <c r="EY86" s="67">
        <v>0</v>
      </c>
      <c r="EZ86" s="67">
        <v>0</v>
      </c>
      <c r="FA86" s="67">
        <v>0</v>
      </c>
      <c r="FB86" s="67">
        <v>0</v>
      </c>
      <c r="FC86" s="67">
        <v>0</v>
      </c>
      <c r="FD86" s="67">
        <v>0</v>
      </c>
      <c r="FE86" s="67">
        <v>0</v>
      </c>
      <c r="FF86" s="67">
        <v>0</v>
      </c>
      <c r="FG86" s="67">
        <v>0</v>
      </c>
      <c r="FH86" s="67">
        <v>0</v>
      </c>
      <c r="FI86" s="67">
        <v>0</v>
      </c>
      <c r="FJ86" s="67">
        <v>0</v>
      </c>
      <c r="FK86" s="67">
        <v>0</v>
      </c>
      <c r="FL86" s="67">
        <v>0</v>
      </c>
      <c r="FM86" s="67">
        <v>0</v>
      </c>
      <c r="FN86" s="67">
        <v>0</v>
      </c>
      <c r="FO86" s="67">
        <v>0</v>
      </c>
      <c r="FP86" s="67">
        <v>0</v>
      </c>
      <c r="FQ86" s="67">
        <v>0</v>
      </c>
      <c r="FR86" s="67">
        <v>0.28171758028873767</v>
      </c>
      <c r="FS86" s="67">
        <v>0</v>
      </c>
      <c r="FT86" s="67">
        <v>0</v>
      </c>
      <c r="FU86" s="67">
        <v>0</v>
      </c>
      <c r="FV86" s="67">
        <v>0</v>
      </c>
      <c r="FW86" s="67">
        <v>0</v>
      </c>
      <c r="FX86" s="67">
        <v>0</v>
      </c>
      <c r="FY86" s="67">
        <v>0</v>
      </c>
      <c r="FZ86" s="67">
        <v>0</v>
      </c>
      <c r="GA86" s="67">
        <v>0</v>
      </c>
      <c r="GB86" s="67">
        <v>0</v>
      </c>
      <c r="GC86" s="67">
        <v>0</v>
      </c>
      <c r="GD86" s="67">
        <v>0</v>
      </c>
      <c r="GE86" s="67">
        <v>0</v>
      </c>
      <c r="GF86" s="67">
        <v>0</v>
      </c>
      <c r="GG86" s="67">
        <v>0</v>
      </c>
      <c r="GH86" s="67">
        <v>0</v>
      </c>
      <c r="GI86" s="67">
        <v>0</v>
      </c>
      <c r="GJ86" s="67">
        <v>0</v>
      </c>
      <c r="GK86" s="67">
        <v>0</v>
      </c>
      <c r="GL86" s="67">
        <v>0</v>
      </c>
      <c r="GM86" s="67">
        <v>0</v>
      </c>
      <c r="GN86" s="67">
        <v>0</v>
      </c>
      <c r="GO86" s="67">
        <v>0</v>
      </c>
      <c r="GP86" s="67">
        <v>0</v>
      </c>
      <c r="GQ86" s="67">
        <v>0</v>
      </c>
      <c r="GR86" s="67">
        <v>0</v>
      </c>
      <c r="GS86" s="67">
        <v>0</v>
      </c>
      <c r="GT86" s="67">
        <v>0</v>
      </c>
      <c r="GU86" s="67">
        <v>0</v>
      </c>
      <c r="GV86" s="67">
        <v>0</v>
      </c>
      <c r="GW86" s="67">
        <v>0</v>
      </c>
      <c r="GX86" s="67">
        <v>0</v>
      </c>
      <c r="GY86" s="67">
        <v>0</v>
      </c>
      <c r="GZ86" s="67">
        <v>0</v>
      </c>
      <c r="HA86" s="67">
        <v>0</v>
      </c>
      <c r="HB86" s="67">
        <v>0</v>
      </c>
      <c r="HC86" s="67">
        <v>0</v>
      </c>
      <c r="HD86" s="67">
        <v>0</v>
      </c>
      <c r="HE86" s="67">
        <v>0</v>
      </c>
      <c r="HF86" s="67">
        <v>0</v>
      </c>
      <c r="HG86" s="67">
        <v>0</v>
      </c>
      <c r="HH86" s="67">
        <v>0</v>
      </c>
      <c r="HI86" s="67">
        <v>0</v>
      </c>
      <c r="HJ86" s="67">
        <v>0</v>
      </c>
      <c r="HK86" s="67">
        <v>0</v>
      </c>
      <c r="HL86" s="67">
        <v>0</v>
      </c>
      <c r="HM86" s="67">
        <v>0</v>
      </c>
      <c r="HN86" s="68">
        <v>0</v>
      </c>
    </row>
    <row r="87" spans="1:222" ht="15" customHeight="1">
      <c r="A87" s="3"/>
      <c r="B87" s="38">
        <v>712</v>
      </c>
      <c r="C87" s="10" t="s">
        <v>160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>
        <v>0</v>
      </c>
      <c r="CC87" s="67">
        <v>0</v>
      </c>
      <c r="CD87" s="67">
        <v>0</v>
      </c>
      <c r="CE87" s="67">
        <v>0</v>
      </c>
      <c r="CF87" s="67">
        <v>0</v>
      </c>
      <c r="CG87" s="67">
        <v>0</v>
      </c>
      <c r="CH87" s="67">
        <v>0</v>
      </c>
      <c r="CI87" s="67">
        <v>0</v>
      </c>
      <c r="CJ87" s="67">
        <v>0</v>
      </c>
      <c r="CK87" s="67">
        <v>0</v>
      </c>
      <c r="CL87" s="67">
        <v>0</v>
      </c>
      <c r="CM87" s="67">
        <v>0</v>
      </c>
      <c r="CN87" s="67">
        <v>0</v>
      </c>
      <c r="CO87" s="67">
        <v>0</v>
      </c>
      <c r="CP87" s="67">
        <v>0</v>
      </c>
      <c r="CQ87" s="67">
        <v>0</v>
      </c>
      <c r="CR87" s="67">
        <v>0</v>
      </c>
      <c r="CS87" s="67">
        <v>0</v>
      </c>
      <c r="CT87" s="67">
        <v>0</v>
      </c>
      <c r="CU87" s="67">
        <v>0</v>
      </c>
      <c r="CV87" s="67">
        <v>0</v>
      </c>
      <c r="CW87" s="67">
        <v>0</v>
      </c>
      <c r="CX87" s="67">
        <v>0</v>
      </c>
      <c r="CY87" s="67">
        <v>0</v>
      </c>
      <c r="CZ87" s="67">
        <v>0</v>
      </c>
      <c r="DA87" s="67">
        <v>0</v>
      </c>
      <c r="DB87" s="67">
        <v>0</v>
      </c>
      <c r="DC87" s="67">
        <v>0</v>
      </c>
      <c r="DD87" s="67">
        <v>0</v>
      </c>
      <c r="DE87" s="67">
        <v>0</v>
      </c>
      <c r="DF87" s="67">
        <v>0</v>
      </c>
      <c r="DG87" s="67">
        <v>0</v>
      </c>
      <c r="DH87" s="67">
        <v>0</v>
      </c>
      <c r="DI87" s="67">
        <v>0</v>
      </c>
      <c r="DJ87" s="67">
        <v>0</v>
      </c>
      <c r="DK87" s="67">
        <v>0</v>
      </c>
      <c r="DL87" s="67">
        <v>0</v>
      </c>
      <c r="DM87" s="67">
        <v>0</v>
      </c>
      <c r="DN87" s="67">
        <v>0</v>
      </c>
      <c r="DO87" s="67">
        <v>0</v>
      </c>
      <c r="DP87" s="67">
        <v>0</v>
      </c>
      <c r="DQ87" s="67">
        <v>0</v>
      </c>
      <c r="DR87" s="67">
        <v>0</v>
      </c>
      <c r="DS87" s="67">
        <v>0</v>
      </c>
      <c r="DT87" s="67">
        <v>0</v>
      </c>
      <c r="DU87" s="67">
        <v>0</v>
      </c>
      <c r="DV87" s="67">
        <v>0</v>
      </c>
      <c r="DW87" s="67">
        <v>0</v>
      </c>
      <c r="DX87" s="67">
        <v>0</v>
      </c>
      <c r="DY87" s="67">
        <v>0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0</v>
      </c>
      <c r="EI87" s="67">
        <v>0</v>
      </c>
      <c r="EJ87" s="67">
        <v>0</v>
      </c>
      <c r="EK87" s="67">
        <v>0</v>
      </c>
      <c r="EL87" s="67">
        <v>0</v>
      </c>
      <c r="EM87" s="67">
        <v>0</v>
      </c>
      <c r="EN87" s="67">
        <v>0</v>
      </c>
      <c r="EO87" s="67">
        <v>0</v>
      </c>
      <c r="EP87" s="67">
        <v>0</v>
      </c>
      <c r="EQ87" s="67">
        <v>0</v>
      </c>
      <c r="ER87" s="67">
        <v>0</v>
      </c>
      <c r="ES87" s="67">
        <v>0</v>
      </c>
      <c r="ET87" s="67">
        <v>0</v>
      </c>
      <c r="EU87" s="67">
        <v>0</v>
      </c>
      <c r="EV87" s="67">
        <v>0</v>
      </c>
      <c r="EW87" s="67">
        <v>0</v>
      </c>
      <c r="EX87" s="67">
        <v>0</v>
      </c>
      <c r="EY87" s="67">
        <v>0</v>
      </c>
      <c r="EZ87" s="67">
        <v>0</v>
      </c>
      <c r="FA87" s="67">
        <v>0</v>
      </c>
      <c r="FB87" s="67">
        <v>0</v>
      </c>
      <c r="FC87" s="67">
        <v>0</v>
      </c>
      <c r="FD87" s="67">
        <v>0</v>
      </c>
      <c r="FE87" s="67">
        <v>0</v>
      </c>
      <c r="FF87" s="67">
        <v>0</v>
      </c>
      <c r="FG87" s="67">
        <v>0</v>
      </c>
      <c r="FH87" s="67">
        <v>0</v>
      </c>
      <c r="FI87" s="67">
        <v>0</v>
      </c>
      <c r="FJ87" s="67">
        <v>0</v>
      </c>
      <c r="FK87" s="67">
        <v>0</v>
      </c>
      <c r="FL87" s="67">
        <v>0</v>
      </c>
      <c r="FM87" s="67">
        <v>0</v>
      </c>
      <c r="FN87" s="67">
        <v>0</v>
      </c>
      <c r="FO87" s="67">
        <v>0</v>
      </c>
      <c r="FP87" s="67">
        <v>0</v>
      </c>
      <c r="FQ87" s="67">
        <v>0</v>
      </c>
      <c r="FR87" s="67">
        <v>2.2715409401983977</v>
      </c>
      <c r="FS87" s="67">
        <v>0</v>
      </c>
      <c r="FT87" s="67">
        <v>0</v>
      </c>
      <c r="FU87" s="67">
        <v>0</v>
      </c>
      <c r="FV87" s="67">
        <v>0</v>
      </c>
      <c r="FW87" s="67">
        <v>0</v>
      </c>
      <c r="FX87" s="67">
        <v>0</v>
      </c>
      <c r="FY87" s="67">
        <v>0</v>
      </c>
      <c r="FZ87" s="67">
        <v>0</v>
      </c>
      <c r="GA87" s="67">
        <v>0</v>
      </c>
      <c r="GB87" s="67">
        <v>0</v>
      </c>
      <c r="GC87" s="67">
        <v>0</v>
      </c>
      <c r="GD87" s="67">
        <v>0</v>
      </c>
      <c r="GE87" s="67">
        <v>0</v>
      </c>
      <c r="GF87" s="67">
        <v>0</v>
      </c>
      <c r="GG87" s="67">
        <v>0</v>
      </c>
      <c r="GH87" s="67">
        <v>0</v>
      </c>
      <c r="GI87" s="67">
        <v>0</v>
      </c>
      <c r="GJ87" s="67">
        <v>0</v>
      </c>
      <c r="GK87" s="67">
        <v>0</v>
      </c>
      <c r="GL87" s="67">
        <v>0</v>
      </c>
      <c r="GM87" s="67">
        <v>0</v>
      </c>
      <c r="GN87" s="67">
        <v>0</v>
      </c>
      <c r="GO87" s="67">
        <v>0</v>
      </c>
      <c r="GP87" s="67">
        <v>0</v>
      </c>
      <c r="GQ87" s="67">
        <v>0</v>
      </c>
      <c r="GR87" s="67">
        <v>0</v>
      </c>
      <c r="GS87" s="67">
        <v>0</v>
      </c>
      <c r="GT87" s="67">
        <v>0</v>
      </c>
      <c r="GU87" s="67">
        <v>0</v>
      </c>
      <c r="GV87" s="67">
        <v>0</v>
      </c>
      <c r="GW87" s="67">
        <v>0</v>
      </c>
      <c r="GX87" s="67">
        <v>0</v>
      </c>
      <c r="GY87" s="67">
        <v>0</v>
      </c>
      <c r="GZ87" s="67">
        <v>0</v>
      </c>
      <c r="HA87" s="67">
        <v>0</v>
      </c>
      <c r="HB87" s="67">
        <v>0</v>
      </c>
      <c r="HC87" s="67">
        <v>0</v>
      </c>
      <c r="HD87" s="67">
        <v>0</v>
      </c>
      <c r="HE87" s="67">
        <v>0</v>
      </c>
      <c r="HF87" s="67">
        <v>0</v>
      </c>
      <c r="HG87" s="67">
        <v>0</v>
      </c>
      <c r="HH87" s="67">
        <v>0</v>
      </c>
      <c r="HI87" s="67">
        <v>0</v>
      </c>
      <c r="HJ87" s="67">
        <v>0</v>
      </c>
      <c r="HK87" s="67">
        <v>0</v>
      </c>
      <c r="HL87" s="67">
        <v>0</v>
      </c>
      <c r="HM87" s="67">
        <v>0</v>
      </c>
      <c r="HN87" s="68">
        <v>0</v>
      </c>
    </row>
    <row r="88" spans="1:222" ht="15" customHeight="1">
      <c r="A88" s="3"/>
      <c r="B88" s="38">
        <v>713</v>
      </c>
      <c r="C88" s="10" t="s">
        <v>161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>
        <v>0</v>
      </c>
      <c r="CC88" s="67">
        <v>0</v>
      </c>
      <c r="CD88" s="67">
        <v>0</v>
      </c>
      <c r="CE88" s="67">
        <v>0</v>
      </c>
      <c r="CF88" s="67">
        <v>0</v>
      </c>
      <c r="CG88" s="67">
        <v>0</v>
      </c>
      <c r="CH88" s="67">
        <v>0</v>
      </c>
      <c r="CI88" s="67">
        <v>0</v>
      </c>
      <c r="CJ88" s="67">
        <v>0</v>
      </c>
      <c r="CK88" s="67">
        <v>0</v>
      </c>
      <c r="CL88" s="67">
        <v>0</v>
      </c>
      <c r="CM88" s="67">
        <v>0</v>
      </c>
      <c r="CN88" s="67">
        <v>0</v>
      </c>
      <c r="CO88" s="67">
        <v>0</v>
      </c>
      <c r="CP88" s="67">
        <v>0</v>
      </c>
      <c r="CQ88" s="67">
        <v>0</v>
      </c>
      <c r="CR88" s="67">
        <v>0</v>
      </c>
      <c r="CS88" s="67">
        <v>0</v>
      </c>
      <c r="CT88" s="67">
        <v>0</v>
      </c>
      <c r="CU88" s="67">
        <v>0</v>
      </c>
      <c r="CV88" s="67">
        <v>0</v>
      </c>
      <c r="CW88" s="67">
        <v>0</v>
      </c>
      <c r="CX88" s="67">
        <v>0</v>
      </c>
      <c r="CY88" s="67">
        <v>0</v>
      </c>
      <c r="CZ88" s="67">
        <v>0</v>
      </c>
      <c r="DA88" s="67">
        <v>0</v>
      </c>
      <c r="DB88" s="67">
        <v>0</v>
      </c>
      <c r="DC88" s="67">
        <v>0</v>
      </c>
      <c r="DD88" s="67">
        <v>0</v>
      </c>
      <c r="DE88" s="67">
        <v>0</v>
      </c>
      <c r="DF88" s="67">
        <v>0</v>
      </c>
      <c r="DG88" s="67">
        <v>0</v>
      </c>
      <c r="DH88" s="67">
        <v>0</v>
      </c>
      <c r="DI88" s="67">
        <v>0</v>
      </c>
      <c r="DJ88" s="67">
        <v>0</v>
      </c>
      <c r="DK88" s="67">
        <v>0</v>
      </c>
      <c r="DL88" s="67">
        <v>0</v>
      </c>
      <c r="DM88" s="67">
        <v>0</v>
      </c>
      <c r="DN88" s="67">
        <v>0</v>
      </c>
      <c r="DO88" s="67">
        <v>0</v>
      </c>
      <c r="DP88" s="67">
        <v>0</v>
      </c>
      <c r="DQ88" s="67">
        <v>0</v>
      </c>
      <c r="DR88" s="67">
        <v>0</v>
      </c>
      <c r="DS88" s="67">
        <v>0</v>
      </c>
      <c r="DT88" s="67">
        <v>0</v>
      </c>
      <c r="DU88" s="67">
        <v>0</v>
      </c>
      <c r="DV88" s="67">
        <v>0</v>
      </c>
      <c r="DW88" s="67">
        <v>0</v>
      </c>
      <c r="DX88" s="67">
        <v>0</v>
      </c>
      <c r="DY88" s="67">
        <v>0</v>
      </c>
      <c r="DZ88" s="67">
        <v>0</v>
      </c>
      <c r="EA88" s="67">
        <v>0</v>
      </c>
      <c r="EB88" s="67">
        <v>0</v>
      </c>
      <c r="EC88" s="67">
        <v>0</v>
      </c>
      <c r="ED88" s="67">
        <v>0</v>
      </c>
      <c r="EE88" s="67">
        <v>0</v>
      </c>
      <c r="EF88" s="67">
        <v>0</v>
      </c>
      <c r="EG88" s="67">
        <v>0</v>
      </c>
      <c r="EH88" s="67">
        <v>0</v>
      </c>
      <c r="EI88" s="67">
        <v>0</v>
      </c>
      <c r="EJ88" s="67">
        <v>0</v>
      </c>
      <c r="EK88" s="67">
        <v>0</v>
      </c>
      <c r="EL88" s="67">
        <v>0</v>
      </c>
      <c r="EM88" s="67">
        <v>0</v>
      </c>
      <c r="EN88" s="67">
        <v>0</v>
      </c>
      <c r="EO88" s="67">
        <v>0</v>
      </c>
      <c r="EP88" s="67">
        <v>0</v>
      </c>
      <c r="EQ88" s="67">
        <v>0</v>
      </c>
      <c r="ER88" s="67">
        <v>0</v>
      </c>
      <c r="ES88" s="67">
        <v>0</v>
      </c>
      <c r="ET88" s="67">
        <v>0</v>
      </c>
      <c r="EU88" s="67">
        <v>0</v>
      </c>
      <c r="EV88" s="67">
        <v>0</v>
      </c>
      <c r="EW88" s="67">
        <v>0</v>
      </c>
      <c r="EX88" s="67">
        <v>0</v>
      </c>
      <c r="EY88" s="67">
        <v>0</v>
      </c>
      <c r="EZ88" s="67">
        <v>0</v>
      </c>
      <c r="FA88" s="67">
        <v>0</v>
      </c>
      <c r="FB88" s="67">
        <v>0</v>
      </c>
      <c r="FC88" s="67">
        <v>0</v>
      </c>
      <c r="FD88" s="67">
        <v>0</v>
      </c>
      <c r="FE88" s="67">
        <v>0</v>
      </c>
      <c r="FF88" s="67">
        <v>0</v>
      </c>
      <c r="FG88" s="67">
        <v>0</v>
      </c>
      <c r="FH88" s="67">
        <v>0</v>
      </c>
      <c r="FI88" s="67">
        <v>0</v>
      </c>
      <c r="FJ88" s="67">
        <v>0</v>
      </c>
      <c r="FK88" s="67">
        <v>0</v>
      </c>
      <c r="FL88" s="67">
        <v>0</v>
      </c>
      <c r="FM88" s="67">
        <v>0</v>
      </c>
      <c r="FN88" s="67">
        <v>0</v>
      </c>
      <c r="FO88" s="67">
        <v>0</v>
      </c>
      <c r="FP88" s="67">
        <v>0</v>
      </c>
      <c r="FQ88" s="67">
        <v>0</v>
      </c>
      <c r="FR88" s="67">
        <v>2.993746531935399</v>
      </c>
      <c r="FS88" s="67">
        <v>0</v>
      </c>
      <c r="FT88" s="67">
        <v>0</v>
      </c>
      <c r="FU88" s="67">
        <v>0</v>
      </c>
      <c r="FV88" s="67">
        <v>0</v>
      </c>
      <c r="FW88" s="67">
        <v>0</v>
      </c>
      <c r="FX88" s="67">
        <v>0</v>
      </c>
      <c r="FY88" s="67">
        <v>0</v>
      </c>
      <c r="FZ88" s="67">
        <v>0</v>
      </c>
      <c r="GA88" s="67">
        <v>0</v>
      </c>
      <c r="GB88" s="67">
        <v>0</v>
      </c>
      <c r="GC88" s="67">
        <v>0</v>
      </c>
      <c r="GD88" s="67">
        <v>0</v>
      </c>
      <c r="GE88" s="67">
        <v>0</v>
      </c>
      <c r="GF88" s="67">
        <v>0</v>
      </c>
      <c r="GG88" s="67">
        <v>0</v>
      </c>
      <c r="GH88" s="67">
        <v>0</v>
      </c>
      <c r="GI88" s="67">
        <v>0</v>
      </c>
      <c r="GJ88" s="67">
        <v>0</v>
      </c>
      <c r="GK88" s="67">
        <v>0</v>
      </c>
      <c r="GL88" s="67">
        <v>0</v>
      </c>
      <c r="GM88" s="67">
        <v>0</v>
      </c>
      <c r="GN88" s="67">
        <v>0</v>
      </c>
      <c r="GO88" s="67">
        <v>0</v>
      </c>
      <c r="GP88" s="67">
        <v>0</v>
      </c>
      <c r="GQ88" s="67">
        <v>0</v>
      </c>
      <c r="GR88" s="67">
        <v>0</v>
      </c>
      <c r="GS88" s="67">
        <v>0</v>
      </c>
      <c r="GT88" s="67">
        <v>0</v>
      </c>
      <c r="GU88" s="67">
        <v>0</v>
      </c>
      <c r="GV88" s="67">
        <v>0</v>
      </c>
      <c r="GW88" s="67">
        <v>0</v>
      </c>
      <c r="GX88" s="67">
        <v>0</v>
      </c>
      <c r="GY88" s="67">
        <v>0</v>
      </c>
      <c r="GZ88" s="67">
        <v>0</v>
      </c>
      <c r="HA88" s="67">
        <v>0</v>
      </c>
      <c r="HB88" s="67">
        <v>0</v>
      </c>
      <c r="HC88" s="67">
        <v>0</v>
      </c>
      <c r="HD88" s="67">
        <v>0</v>
      </c>
      <c r="HE88" s="67">
        <v>0</v>
      </c>
      <c r="HF88" s="67">
        <v>0</v>
      </c>
      <c r="HG88" s="67">
        <v>0</v>
      </c>
      <c r="HH88" s="67">
        <v>0</v>
      </c>
      <c r="HI88" s="67">
        <v>0</v>
      </c>
      <c r="HJ88" s="67">
        <v>0</v>
      </c>
      <c r="HK88" s="67">
        <v>0</v>
      </c>
      <c r="HL88" s="67">
        <v>0</v>
      </c>
      <c r="HM88" s="67">
        <v>0</v>
      </c>
      <c r="HN88" s="68">
        <v>0</v>
      </c>
    </row>
    <row r="89" spans="1:222" ht="15" customHeight="1">
      <c r="A89" s="3"/>
      <c r="B89" s="38">
        <v>714</v>
      </c>
      <c r="C89" s="10" t="s">
        <v>162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>
        <v>0</v>
      </c>
      <c r="CC89" s="67">
        <v>0</v>
      </c>
      <c r="CD89" s="67">
        <v>0</v>
      </c>
      <c r="CE89" s="67">
        <v>0</v>
      </c>
      <c r="CF89" s="67">
        <v>0</v>
      </c>
      <c r="CG89" s="67">
        <v>0</v>
      </c>
      <c r="CH89" s="67">
        <v>0</v>
      </c>
      <c r="CI89" s="67">
        <v>0</v>
      </c>
      <c r="CJ89" s="67">
        <v>0</v>
      </c>
      <c r="CK89" s="67">
        <v>0</v>
      </c>
      <c r="CL89" s="67">
        <v>0</v>
      </c>
      <c r="CM89" s="67">
        <v>0</v>
      </c>
      <c r="CN89" s="67">
        <v>0</v>
      </c>
      <c r="CO89" s="67">
        <v>0</v>
      </c>
      <c r="CP89" s="67">
        <v>0</v>
      </c>
      <c r="CQ89" s="67">
        <v>0</v>
      </c>
      <c r="CR89" s="67">
        <v>0</v>
      </c>
      <c r="CS89" s="67">
        <v>0</v>
      </c>
      <c r="CT89" s="67">
        <v>0</v>
      </c>
      <c r="CU89" s="67">
        <v>0</v>
      </c>
      <c r="CV89" s="67">
        <v>0</v>
      </c>
      <c r="CW89" s="67">
        <v>0</v>
      </c>
      <c r="CX89" s="67">
        <v>0</v>
      </c>
      <c r="CY89" s="67">
        <v>0</v>
      </c>
      <c r="CZ89" s="67">
        <v>0</v>
      </c>
      <c r="DA89" s="67">
        <v>0</v>
      </c>
      <c r="DB89" s="67">
        <v>0</v>
      </c>
      <c r="DC89" s="67">
        <v>0</v>
      </c>
      <c r="DD89" s="67">
        <v>0</v>
      </c>
      <c r="DE89" s="67">
        <v>0</v>
      </c>
      <c r="DF89" s="67">
        <v>0</v>
      </c>
      <c r="DG89" s="67">
        <v>0</v>
      </c>
      <c r="DH89" s="67">
        <v>0</v>
      </c>
      <c r="DI89" s="67">
        <v>0</v>
      </c>
      <c r="DJ89" s="67">
        <v>0</v>
      </c>
      <c r="DK89" s="67">
        <v>0</v>
      </c>
      <c r="DL89" s="67">
        <v>0</v>
      </c>
      <c r="DM89" s="67">
        <v>0</v>
      </c>
      <c r="DN89" s="67">
        <v>0</v>
      </c>
      <c r="DO89" s="67">
        <v>0</v>
      </c>
      <c r="DP89" s="67">
        <v>0</v>
      </c>
      <c r="DQ89" s="67">
        <v>0</v>
      </c>
      <c r="DR89" s="67">
        <v>0</v>
      </c>
      <c r="DS89" s="67">
        <v>0</v>
      </c>
      <c r="DT89" s="67">
        <v>0</v>
      </c>
      <c r="DU89" s="67">
        <v>0</v>
      </c>
      <c r="DV89" s="67">
        <v>0</v>
      </c>
      <c r="DW89" s="67">
        <v>0</v>
      </c>
      <c r="DX89" s="67">
        <v>0</v>
      </c>
      <c r="DY89" s="67">
        <v>0</v>
      </c>
      <c r="DZ89" s="67">
        <v>0</v>
      </c>
      <c r="EA89" s="67">
        <v>0</v>
      </c>
      <c r="EB89" s="67">
        <v>0</v>
      </c>
      <c r="EC89" s="67">
        <v>0</v>
      </c>
      <c r="ED89" s="67">
        <v>0</v>
      </c>
      <c r="EE89" s="67">
        <v>0</v>
      </c>
      <c r="EF89" s="67">
        <v>0</v>
      </c>
      <c r="EG89" s="67">
        <v>0</v>
      </c>
      <c r="EH89" s="67">
        <v>0</v>
      </c>
      <c r="EI89" s="67">
        <v>0</v>
      </c>
      <c r="EJ89" s="67">
        <v>0</v>
      </c>
      <c r="EK89" s="67">
        <v>0</v>
      </c>
      <c r="EL89" s="67">
        <v>0</v>
      </c>
      <c r="EM89" s="67">
        <v>0</v>
      </c>
      <c r="EN89" s="67">
        <v>0</v>
      </c>
      <c r="EO89" s="67">
        <v>0</v>
      </c>
      <c r="EP89" s="67">
        <v>0</v>
      </c>
      <c r="EQ89" s="67">
        <v>0</v>
      </c>
      <c r="ER89" s="67">
        <v>0</v>
      </c>
      <c r="ES89" s="67">
        <v>0</v>
      </c>
      <c r="ET89" s="67">
        <v>0</v>
      </c>
      <c r="EU89" s="67">
        <v>0</v>
      </c>
      <c r="EV89" s="67">
        <v>0</v>
      </c>
      <c r="EW89" s="67">
        <v>0</v>
      </c>
      <c r="EX89" s="67">
        <v>0</v>
      </c>
      <c r="EY89" s="67">
        <v>0</v>
      </c>
      <c r="EZ89" s="67">
        <v>0</v>
      </c>
      <c r="FA89" s="67">
        <v>0</v>
      </c>
      <c r="FB89" s="67">
        <v>0</v>
      </c>
      <c r="FC89" s="67">
        <v>0</v>
      </c>
      <c r="FD89" s="67">
        <v>0</v>
      </c>
      <c r="FE89" s="67">
        <v>0</v>
      </c>
      <c r="FF89" s="67">
        <v>0</v>
      </c>
      <c r="FG89" s="67">
        <v>0</v>
      </c>
      <c r="FH89" s="67">
        <v>0</v>
      </c>
      <c r="FI89" s="67">
        <v>0</v>
      </c>
      <c r="FJ89" s="67">
        <v>0</v>
      </c>
      <c r="FK89" s="67">
        <v>0</v>
      </c>
      <c r="FL89" s="67">
        <v>0</v>
      </c>
      <c r="FM89" s="67">
        <v>0</v>
      </c>
      <c r="FN89" s="67">
        <v>0</v>
      </c>
      <c r="FO89" s="67">
        <v>0</v>
      </c>
      <c r="FP89" s="67">
        <v>0</v>
      </c>
      <c r="FQ89" s="67">
        <v>0</v>
      </c>
      <c r="FR89" s="67">
        <v>0.4124198086115086</v>
      </c>
      <c r="FS89" s="67">
        <v>0</v>
      </c>
      <c r="FT89" s="67">
        <v>0</v>
      </c>
      <c r="FU89" s="67">
        <v>0</v>
      </c>
      <c r="FV89" s="67">
        <v>0</v>
      </c>
      <c r="FW89" s="67">
        <v>0</v>
      </c>
      <c r="FX89" s="67">
        <v>0</v>
      </c>
      <c r="FY89" s="67">
        <v>0</v>
      </c>
      <c r="FZ89" s="67">
        <v>0</v>
      </c>
      <c r="GA89" s="67">
        <v>0</v>
      </c>
      <c r="GB89" s="67">
        <v>0</v>
      </c>
      <c r="GC89" s="67">
        <v>0</v>
      </c>
      <c r="GD89" s="67">
        <v>0</v>
      </c>
      <c r="GE89" s="67">
        <v>0</v>
      </c>
      <c r="GF89" s="67">
        <v>0</v>
      </c>
      <c r="GG89" s="67">
        <v>0</v>
      </c>
      <c r="GH89" s="67">
        <v>0</v>
      </c>
      <c r="GI89" s="67">
        <v>0</v>
      </c>
      <c r="GJ89" s="67">
        <v>0</v>
      </c>
      <c r="GK89" s="67">
        <v>0</v>
      </c>
      <c r="GL89" s="67">
        <v>0</v>
      </c>
      <c r="GM89" s="67">
        <v>0</v>
      </c>
      <c r="GN89" s="67">
        <v>0</v>
      </c>
      <c r="GO89" s="67">
        <v>0</v>
      </c>
      <c r="GP89" s="67">
        <v>0</v>
      </c>
      <c r="GQ89" s="67">
        <v>0</v>
      </c>
      <c r="GR89" s="67">
        <v>0</v>
      </c>
      <c r="GS89" s="67">
        <v>0</v>
      </c>
      <c r="GT89" s="67">
        <v>0</v>
      </c>
      <c r="GU89" s="67">
        <v>0</v>
      </c>
      <c r="GV89" s="67">
        <v>0</v>
      </c>
      <c r="GW89" s="67">
        <v>0</v>
      </c>
      <c r="GX89" s="67">
        <v>0</v>
      </c>
      <c r="GY89" s="67">
        <v>0</v>
      </c>
      <c r="GZ89" s="67">
        <v>0</v>
      </c>
      <c r="HA89" s="67">
        <v>0</v>
      </c>
      <c r="HB89" s="67">
        <v>0</v>
      </c>
      <c r="HC89" s="67">
        <v>0</v>
      </c>
      <c r="HD89" s="67">
        <v>0</v>
      </c>
      <c r="HE89" s="67">
        <v>0</v>
      </c>
      <c r="HF89" s="67">
        <v>0</v>
      </c>
      <c r="HG89" s="67">
        <v>0</v>
      </c>
      <c r="HH89" s="67">
        <v>0</v>
      </c>
      <c r="HI89" s="67">
        <v>0</v>
      </c>
      <c r="HJ89" s="67">
        <v>0</v>
      </c>
      <c r="HK89" s="67">
        <v>0</v>
      </c>
      <c r="HL89" s="67">
        <v>0</v>
      </c>
      <c r="HM89" s="67">
        <v>0</v>
      </c>
      <c r="HN89" s="68">
        <v>0</v>
      </c>
    </row>
    <row r="90" spans="1:222" ht="15" customHeight="1">
      <c r="A90" s="3"/>
      <c r="B90" s="38">
        <v>721</v>
      </c>
      <c r="C90" s="10" t="s">
        <v>163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>
        <v>0</v>
      </c>
      <c r="CC90" s="67">
        <v>0</v>
      </c>
      <c r="CD90" s="67">
        <v>0</v>
      </c>
      <c r="CE90" s="67">
        <v>0</v>
      </c>
      <c r="CF90" s="67">
        <v>0</v>
      </c>
      <c r="CG90" s="67">
        <v>0</v>
      </c>
      <c r="CH90" s="67">
        <v>0</v>
      </c>
      <c r="CI90" s="67">
        <v>0</v>
      </c>
      <c r="CJ90" s="67">
        <v>0</v>
      </c>
      <c r="CK90" s="67">
        <v>0</v>
      </c>
      <c r="CL90" s="67">
        <v>0</v>
      </c>
      <c r="CM90" s="67">
        <v>0</v>
      </c>
      <c r="CN90" s="67">
        <v>0</v>
      </c>
      <c r="CO90" s="67">
        <v>0</v>
      </c>
      <c r="CP90" s="67">
        <v>0</v>
      </c>
      <c r="CQ90" s="67">
        <v>0</v>
      </c>
      <c r="CR90" s="67">
        <v>0</v>
      </c>
      <c r="CS90" s="67">
        <v>0</v>
      </c>
      <c r="CT90" s="67">
        <v>0</v>
      </c>
      <c r="CU90" s="67">
        <v>0</v>
      </c>
      <c r="CV90" s="67">
        <v>0</v>
      </c>
      <c r="CW90" s="67">
        <v>0</v>
      </c>
      <c r="CX90" s="67">
        <v>0</v>
      </c>
      <c r="CY90" s="67">
        <v>0</v>
      </c>
      <c r="CZ90" s="67">
        <v>0</v>
      </c>
      <c r="DA90" s="67">
        <v>0</v>
      </c>
      <c r="DB90" s="67">
        <v>0</v>
      </c>
      <c r="DC90" s="67">
        <v>0</v>
      </c>
      <c r="DD90" s="67">
        <v>0</v>
      </c>
      <c r="DE90" s="67">
        <v>0</v>
      </c>
      <c r="DF90" s="67">
        <v>0</v>
      </c>
      <c r="DG90" s="67">
        <v>0</v>
      </c>
      <c r="DH90" s="67">
        <v>0</v>
      </c>
      <c r="DI90" s="67">
        <v>0</v>
      </c>
      <c r="DJ90" s="67">
        <v>0</v>
      </c>
      <c r="DK90" s="67">
        <v>0</v>
      </c>
      <c r="DL90" s="67">
        <v>0</v>
      </c>
      <c r="DM90" s="67">
        <v>0</v>
      </c>
      <c r="DN90" s="67">
        <v>0</v>
      </c>
      <c r="DO90" s="67">
        <v>0</v>
      </c>
      <c r="DP90" s="67">
        <v>0</v>
      </c>
      <c r="DQ90" s="67">
        <v>0</v>
      </c>
      <c r="DR90" s="67">
        <v>0</v>
      </c>
      <c r="DS90" s="67">
        <v>0</v>
      </c>
      <c r="DT90" s="67">
        <v>0</v>
      </c>
      <c r="DU90" s="67">
        <v>0</v>
      </c>
      <c r="DV90" s="67">
        <v>0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</v>
      </c>
      <c r="EI90" s="67">
        <v>0</v>
      </c>
      <c r="EJ90" s="67">
        <v>0</v>
      </c>
      <c r="EK90" s="67">
        <v>0</v>
      </c>
      <c r="EL90" s="67">
        <v>0</v>
      </c>
      <c r="EM90" s="67">
        <v>0</v>
      </c>
      <c r="EN90" s="67">
        <v>0</v>
      </c>
      <c r="EO90" s="67">
        <v>0</v>
      </c>
      <c r="EP90" s="67">
        <v>0</v>
      </c>
      <c r="EQ90" s="67">
        <v>0</v>
      </c>
      <c r="ER90" s="67">
        <v>0</v>
      </c>
      <c r="ES90" s="67">
        <v>0</v>
      </c>
      <c r="ET90" s="67">
        <v>0</v>
      </c>
      <c r="EU90" s="67">
        <v>0</v>
      </c>
      <c r="EV90" s="67">
        <v>0</v>
      </c>
      <c r="EW90" s="67">
        <v>0</v>
      </c>
      <c r="EX90" s="67">
        <v>0</v>
      </c>
      <c r="EY90" s="67">
        <v>0</v>
      </c>
      <c r="EZ90" s="67">
        <v>0</v>
      </c>
      <c r="FA90" s="67">
        <v>0</v>
      </c>
      <c r="FB90" s="67">
        <v>0</v>
      </c>
      <c r="FC90" s="67">
        <v>0</v>
      </c>
      <c r="FD90" s="67">
        <v>0</v>
      </c>
      <c r="FE90" s="67">
        <v>0</v>
      </c>
      <c r="FF90" s="67">
        <v>0</v>
      </c>
      <c r="FG90" s="67">
        <v>0</v>
      </c>
      <c r="FH90" s="67">
        <v>0</v>
      </c>
      <c r="FI90" s="67">
        <v>0</v>
      </c>
      <c r="FJ90" s="67">
        <v>0</v>
      </c>
      <c r="FK90" s="67">
        <v>0</v>
      </c>
      <c r="FL90" s="67">
        <v>0</v>
      </c>
      <c r="FM90" s="67">
        <v>0</v>
      </c>
      <c r="FN90" s="67">
        <v>0</v>
      </c>
      <c r="FO90" s="67">
        <v>0</v>
      </c>
      <c r="FP90" s="67">
        <v>0</v>
      </c>
      <c r="FQ90" s="67">
        <v>0</v>
      </c>
      <c r="FR90" s="67">
        <v>0.07610150599184214</v>
      </c>
      <c r="FS90" s="67">
        <v>0</v>
      </c>
      <c r="FT90" s="67">
        <v>0</v>
      </c>
      <c r="FU90" s="67">
        <v>0</v>
      </c>
      <c r="FV90" s="67">
        <v>0</v>
      </c>
      <c r="FW90" s="67">
        <v>0</v>
      </c>
      <c r="FX90" s="67">
        <v>0</v>
      </c>
      <c r="FY90" s="67">
        <v>0</v>
      </c>
      <c r="FZ90" s="67">
        <v>0</v>
      </c>
      <c r="GA90" s="67">
        <v>0</v>
      </c>
      <c r="GB90" s="67">
        <v>0</v>
      </c>
      <c r="GC90" s="67">
        <v>0</v>
      </c>
      <c r="GD90" s="67">
        <v>0</v>
      </c>
      <c r="GE90" s="67">
        <v>0</v>
      </c>
      <c r="GF90" s="67">
        <v>0</v>
      </c>
      <c r="GG90" s="67">
        <v>0</v>
      </c>
      <c r="GH90" s="67">
        <v>0</v>
      </c>
      <c r="GI90" s="67">
        <v>0</v>
      </c>
      <c r="GJ90" s="67">
        <v>0</v>
      </c>
      <c r="GK90" s="67">
        <v>0</v>
      </c>
      <c r="GL90" s="67">
        <v>0</v>
      </c>
      <c r="GM90" s="67">
        <v>0</v>
      </c>
      <c r="GN90" s="67">
        <v>0</v>
      </c>
      <c r="GO90" s="67">
        <v>0</v>
      </c>
      <c r="GP90" s="67">
        <v>0</v>
      </c>
      <c r="GQ90" s="67">
        <v>0</v>
      </c>
      <c r="GR90" s="67">
        <v>0</v>
      </c>
      <c r="GS90" s="67">
        <v>0</v>
      </c>
      <c r="GT90" s="67">
        <v>0</v>
      </c>
      <c r="GU90" s="67">
        <v>0</v>
      </c>
      <c r="GV90" s="67">
        <v>0</v>
      </c>
      <c r="GW90" s="67">
        <v>0</v>
      </c>
      <c r="GX90" s="67">
        <v>0</v>
      </c>
      <c r="GY90" s="67">
        <v>0</v>
      </c>
      <c r="GZ90" s="67">
        <v>0</v>
      </c>
      <c r="HA90" s="67">
        <v>0</v>
      </c>
      <c r="HB90" s="67">
        <v>0</v>
      </c>
      <c r="HC90" s="67">
        <v>0</v>
      </c>
      <c r="HD90" s="67">
        <v>0</v>
      </c>
      <c r="HE90" s="67">
        <v>0</v>
      </c>
      <c r="HF90" s="67">
        <v>0</v>
      </c>
      <c r="HG90" s="67">
        <v>0</v>
      </c>
      <c r="HH90" s="67">
        <v>0</v>
      </c>
      <c r="HI90" s="67">
        <v>0</v>
      </c>
      <c r="HJ90" s="67">
        <v>0</v>
      </c>
      <c r="HK90" s="67">
        <v>0</v>
      </c>
      <c r="HL90" s="67">
        <v>0</v>
      </c>
      <c r="HM90" s="67">
        <v>0</v>
      </c>
      <c r="HN90" s="68">
        <v>0</v>
      </c>
    </row>
    <row r="91" spans="1:222" ht="15" customHeight="1">
      <c r="A91" s="3"/>
      <c r="B91" s="38">
        <v>724</v>
      </c>
      <c r="C91" s="10" t="s">
        <v>568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>
        <v>0</v>
      </c>
      <c r="CC91" s="67">
        <v>0</v>
      </c>
      <c r="CD91" s="67">
        <v>0</v>
      </c>
      <c r="CE91" s="67">
        <v>0</v>
      </c>
      <c r="CF91" s="67">
        <v>0</v>
      </c>
      <c r="CG91" s="67">
        <v>0</v>
      </c>
      <c r="CH91" s="67">
        <v>0</v>
      </c>
      <c r="CI91" s="67">
        <v>0</v>
      </c>
      <c r="CJ91" s="67">
        <v>0</v>
      </c>
      <c r="CK91" s="67">
        <v>0</v>
      </c>
      <c r="CL91" s="67">
        <v>0</v>
      </c>
      <c r="CM91" s="67">
        <v>0</v>
      </c>
      <c r="CN91" s="67">
        <v>0</v>
      </c>
      <c r="CO91" s="67">
        <v>0</v>
      </c>
      <c r="CP91" s="67">
        <v>0</v>
      </c>
      <c r="CQ91" s="67">
        <v>0</v>
      </c>
      <c r="CR91" s="67">
        <v>0</v>
      </c>
      <c r="CS91" s="67">
        <v>0</v>
      </c>
      <c r="CT91" s="67">
        <v>0</v>
      </c>
      <c r="CU91" s="67">
        <v>0</v>
      </c>
      <c r="CV91" s="67">
        <v>0</v>
      </c>
      <c r="CW91" s="67">
        <v>0</v>
      </c>
      <c r="CX91" s="67">
        <v>0</v>
      </c>
      <c r="CY91" s="67">
        <v>0</v>
      </c>
      <c r="CZ91" s="67">
        <v>0</v>
      </c>
      <c r="DA91" s="67">
        <v>0</v>
      </c>
      <c r="DB91" s="67">
        <v>0</v>
      </c>
      <c r="DC91" s="67">
        <v>0</v>
      </c>
      <c r="DD91" s="67">
        <v>0</v>
      </c>
      <c r="DE91" s="67">
        <v>0</v>
      </c>
      <c r="DF91" s="67">
        <v>0</v>
      </c>
      <c r="DG91" s="67">
        <v>0</v>
      </c>
      <c r="DH91" s="67">
        <v>0</v>
      </c>
      <c r="DI91" s="67">
        <v>0</v>
      </c>
      <c r="DJ91" s="67">
        <v>0</v>
      </c>
      <c r="DK91" s="67">
        <v>0</v>
      </c>
      <c r="DL91" s="67">
        <v>0</v>
      </c>
      <c r="DM91" s="67">
        <v>0</v>
      </c>
      <c r="DN91" s="67">
        <v>0</v>
      </c>
      <c r="DO91" s="67">
        <v>0</v>
      </c>
      <c r="DP91" s="67">
        <v>0</v>
      </c>
      <c r="DQ91" s="67">
        <v>0</v>
      </c>
      <c r="DR91" s="67">
        <v>0</v>
      </c>
      <c r="DS91" s="67">
        <v>0</v>
      </c>
      <c r="DT91" s="67">
        <v>0</v>
      </c>
      <c r="DU91" s="67">
        <v>0</v>
      </c>
      <c r="DV91" s="67">
        <v>0</v>
      </c>
      <c r="DW91" s="67">
        <v>0</v>
      </c>
      <c r="DX91" s="67">
        <v>0</v>
      </c>
      <c r="DY91" s="67">
        <v>0</v>
      </c>
      <c r="DZ91" s="67">
        <v>0</v>
      </c>
      <c r="EA91" s="67">
        <v>0</v>
      </c>
      <c r="EB91" s="67">
        <v>0</v>
      </c>
      <c r="EC91" s="67">
        <v>0</v>
      </c>
      <c r="ED91" s="67">
        <v>0</v>
      </c>
      <c r="EE91" s="67">
        <v>0</v>
      </c>
      <c r="EF91" s="67">
        <v>0</v>
      </c>
      <c r="EG91" s="67">
        <v>0</v>
      </c>
      <c r="EH91" s="67">
        <v>0</v>
      </c>
      <c r="EI91" s="67">
        <v>0</v>
      </c>
      <c r="EJ91" s="67">
        <v>0</v>
      </c>
      <c r="EK91" s="67">
        <v>0</v>
      </c>
      <c r="EL91" s="67">
        <v>0</v>
      </c>
      <c r="EM91" s="67">
        <v>0</v>
      </c>
      <c r="EN91" s="67">
        <v>0</v>
      </c>
      <c r="EO91" s="67">
        <v>0</v>
      </c>
      <c r="EP91" s="67">
        <v>0</v>
      </c>
      <c r="EQ91" s="67">
        <v>0</v>
      </c>
      <c r="ER91" s="67">
        <v>0</v>
      </c>
      <c r="ES91" s="67">
        <v>0</v>
      </c>
      <c r="ET91" s="67">
        <v>0</v>
      </c>
      <c r="EU91" s="67">
        <v>0</v>
      </c>
      <c r="EV91" s="67">
        <v>0</v>
      </c>
      <c r="EW91" s="67">
        <v>0</v>
      </c>
      <c r="EX91" s="67">
        <v>0</v>
      </c>
      <c r="EY91" s="67">
        <v>0</v>
      </c>
      <c r="EZ91" s="67">
        <v>0</v>
      </c>
      <c r="FA91" s="67">
        <v>0</v>
      </c>
      <c r="FB91" s="67">
        <v>0</v>
      </c>
      <c r="FC91" s="67">
        <v>0</v>
      </c>
      <c r="FD91" s="67">
        <v>0</v>
      </c>
      <c r="FE91" s="67">
        <v>0</v>
      </c>
      <c r="FF91" s="67">
        <v>0</v>
      </c>
      <c r="FG91" s="67">
        <v>0</v>
      </c>
      <c r="FH91" s="67">
        <v>0</v>
      </c>
      <c r="FI91" s="67">
        <v>0</v>
      </c>
      <c r="FJ91" s="67">
        <v>0</v>
      </c>
      <c r="FK91" s="67">
        <v>0</v>
      </c>
      <c r="FL91" s="67">
        <v>0</v>
      </c>
      <c r="FM91" s="67">
        <v>0</v>
      </c>
      <c r="FN91" s="67">
        <v>0</v>
      </c>
      <c r="FO91" s="67">
        <v>0</v>
      </c>
      <c r="FP91" s="67">
        <v>0</v>
      </c>
      <c r="FQ91" s="67">
        <v>0</v>
      </c>
      <c r="FR91" s="67">
        <v>0.01666983051507452</v>
      </c>
      <c r="FS91" s="67">
        <v>0</v>
      </c>
      <c r="FT91" s="67">
        <v>0</v>
      </c>
      <c r="FU91" s="67">
        <v>0</v>
      </c>
      <c r="FV91" s="67">
        <v>0</v>
      </c>
      <c r="FW91" s="67">
        <v>0</v>
      </c>
      <c r="FX91" s="67">
        <v>0</v>
      </c>
      <c r="FY91" s="67">
        <v>0</v>
      </c>
      <c r="FZ91" s="67">
        <v>0</v>
      </c>
      <c r="GA91" s="67">
        <v>0</v>
      </c>
      <c r="GB91" s="67">
        <v>0</v>
      </c>
      <c r="GC91" s="67">
        <v>0</v>
      </c>
      <c r="GD91" s="67">
        <v>0</v>
      </c>
      <c r="GE91" s="67">
        <v>0</v>
      </c>
      <c r="GF91" s="67">
        <v>0</v>
      </c>
      <c r="GG91" s="67">
        <v>0</v>
      </c>
      <c r="GH91" s="67">
        <v>0</v>
      </c>
      <c r="GI91" s="67">
        <v>0</v>
      </c>
      <c r="GJ91" s="67">
        <v>0</v>
      </c>
      <c r="GK91" s="67">
        <v>0</v>
      </c>
      <c r="GL91" s="67">
        <v>0</v>
      </c>
      <c r="GM91" s="67">
        <v>0</v>
      </c>
      <c r="GN91" s="67">
        <v>0</v>
      </c>
      <c r="GO91" s="67">
        <v>0</v>
      </c>
      <c r="GP91" s="67">
        <v>0</v>
      </c>
      <c r="GQ91" s="67">
        <v>0</v>
      </c>
      <c r="GR91" s="67">
        <v>0</v>
      </c>
      <c r="GS91" s="67">
        <v>0</v>
      </c>
      <c r="GT91" s="67">
        <v>0</v>
      </c>
      <c r="GU91" s="67">
        <v>0</v>
      </c>
      <c r="GV91" s="67">
        <v>0</v>
      </c>
      <c r="GW91" s="67">
        <v>0</v>
      </c>
      <c r="GX91" s="67">
        <v>0</v>
      </c>
      <c r="GY91" s="67">
        <v>0</v>
      </c>
      <c r="GZ91" s="67">
        <v>0</v>
      </c>
      <c r="HA91" s="67">
        <v>0</v>
      </c>
      <c r="HB91" s="67">
        <v>0</v>
      </c>
      <c r="HC91" s="67">
        <v>0</v>
      </c>
      <c r="HD91" s="67">
        <v>0</v>
      </c>
      <c r="HE91" s="67">
        <v>0</v>
      </c>
      <c r="HF91" s="67">
        <v>0</v>
      </c>
      <c r="HG91" s="67">
        <v>0</v>
      </c>
      <c r="HH91" s="67">
        <v>0</v>
      </c>
      <c r="HI91" s="67">
        <v>0</v>
      </c>
      <c r="HJ91" s="67">
        <v>0</v>
      </c>
      <c r="HK91" s="67">
        <v>0</v>
      </c>
      <c r="HL91" s="67">
        <v>0</v>
      </c>
      <c r="HM91" s="67">
        <v>0</v>
      </c>
      <c r="HN91" s="68">
        <v>0</v>
      </c>
    </row>
    <row r="92" spans="1:222" ht="15" customHeight="1">
      <c r="A92" s="3"/>
      <c r="B92" s="38">
        <v>752</v>
      </c>
      <c r="C92" s="10" t="s">
        <v>164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>
        <v>0</v>
      </c>
      <c r="CC92" s="67">
        <v>0</v>
      </c>
      <c r="CD92" s="67">
        <v>0</v>
      </c>
      <c r="CE92" s="67">
        <v>0</v>
      </c>
      <c r="CF92" s="67">
        <v>0</v>
      </c>
      <c r="CG92" s="67">
        <v>0</v>
      </c>
      <c r="CH92" s="67">
        <v>0</v>
      </c>
      <c r="CI92" s="67">
        <v>0</v>
      </c>
      <c r="CJ92" s="67">
        <v>0</v>
      </c>
      <c r="CK92" s="67">
        <v>0</v>
      </c>
      <c r="CL92" s="67">
        <v>0</v>
      </c>
      <c r="CM92" s="67">
        <v>0</v>
      </c>
      <c r="CN92" s="67">
        <v>0</v>
      </c>
      <c r="CO92" s="67">
        <v>0</v>
      </c>
      <c r="CP92" s="67">
        <v>0</v>
      </c>
      <c r="CQ92" s="67">
        <v>0</v>
      </c>
      <c r="CR92" s="67">
        <v>0</v>
      </c>
      <c r="CS92" s="67">
        <v>0</v>
      </c>
      <c r="CT92" s="67">
        <v>0</v>
      </c>
      <c r="CU92" s="67">
        <v>0</v>
      </c>
      <c r="CV92" s="67">
        <v>0</v>
      </c>
      <c r="CW92" s="67">
        <v>0</v>
      </c>
      <c r="CX92" s="67">
        <v>0</v>
      </c>
      <c r="CY92" s="67">
        <v>0</v>
      </c>
      <c r="CZ92" s="67">
        <v>0</v>
      </c>
      <c r="DA92" s="67">
        <v>0</v>
      </c>
      <c r="DB92" s="67">
        <v>0</v>
      </c>
      <c r="DC92" s="67">
        <v>0</v>
      </c>
      <c r="DD92" s="67">
        <v>0</v>
      </c>
      <c r="DE92" s="67">
        <v>0</v>
      </c>
      <c r="DF92" s="67">
        <v>0</v>
      </c>
      <c r="DG92" s="67">
        <v>0</v>
      </c>
      <c r="DH92" s="67">
        <v>0</v>
      </c>
      <c r="DI92" s="67">
        <v>0</v>
      </c>
      <c r="DJ92" s="67">
        <v>0</v>
      </c>
      <c r="DK92" s="67">
        <v>0</v>
      </c>
      <c r="DL92" s="67">
        <v>0</v>
      </c>
      <c r="DM92" s="67">
        <v>0</v>
      </c>
      <c r="DN92" s="67">
        <v>0</v>
      </c>
      <c r="DO92" s="67">
        <v>0</v>
      </c>
      <c r="DP92" s="67">
        <v>0</v>
      </c>
      <c r="DQ92" s="67">
        <v>0</v>
      </c>
      <c r="DR92" s="67">
        <v>0</v>
      </c>
      <c r="DS92" s="67">
        <v>0</v>
      </c>
      <c r="DT92" s="67">
        <v>0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</v>
      </c>
      <c r="EI92" s="67">
        <v>0</v>
      </c>
      <c r="EJ92" s="67">
        <v>0</v>
      </c>
      <c r="EK92" s="67">
        <v>0</v>
      </c>
      <c r="EL92" s="67">
        <v>0</v>
      </c>
      <c r="EM92" s="67">
        <v>0</v>
      </c>
      <c r="EN92" s="67">
        <v>0</v>
      </c>
      <c r="EO92" s="67">
        <v>0</v>
      </c>
      <c r="EP92" s="67">
        <v>0</v>
      </c>
      <c r="EQ92" s="67">
        <v>0</v>
      </c>
      <c r="ER92" s="67">
        <v>0</v>
      </c>
      <c r="ES92" s="67">
        <v>0</v>
      </c>
      <c r="ET92" s="67">
        <v>0</v>
      </c>
      <c r="EU92" s="67">
        <v>0</v>
      </c>
      <c r="EV92" s="67">
        <v>0</v>
      </c>
      <c r="EW92" s="67">
        <v>0</v>
      </c>
      <c r="EX92" s="67">
        <v>0</v>
      </c>
      <c r="EY92" s="67">
        <v>0</v>
      </c>
      <c r="EZ92" s="67">
        <v>0</v>
      </c>
      <c r="FA92" s="67">
        <v>0</v>
      </c>
      <c r="FB92" s="67">
        <v>0</v>
      </c>
      <c r="FC92" s="67">
        <v>0</v>
      </c>
      <c r="FD92" s="67">
        <v>0</v>
      </c>
      <c r="FE92" s="67">
        <v>0</v>
      </c>
      <c r="FF92" s="67">
        <v>0</v>
      </c>
      <c r="FG92" s="67">
        <v>0</v>
      </c>
      <c r="FH92" s="67">
        <v>0</v>
      </c>
      <c r="FI92" s="67">
        <v>0</v>
      </c>
      <c r="FJ92" s="67">
        <v>0</v>
      </c>
      <c r="FK92" s="67">
        <v>0</v>
      </c>
      <c r="FL92" s="67">
        <v>0</v>
      </c>
      <c r="FM92" s="67">
        <v>0</v>
      </c>
      <c r="FN92" s="67">
        <v>0</v>
      </c>
      <c r="FO92" s="67">
        <v>0</v>
      </c>
      <c r="FP92" s="67">
        <v>0</v>
      </c>
      <c r="FQ92" s="67">
        <v>0</v>
      </c>
      <c r="FR92" s="67">
        <v>0.0019859233083145936</v>
      </c>
      <c r="FS92" s="67">
        <v>0</v>
      </c>
      <c r="FT92" s="67">
        <v>0</v>
      </c>
      <c r="FU92" s="67">
        <v>0</v>
      </c>
      <c r="FV92" s="67">
        <v>0</v>
      </c>
      <c r="FW92" s="67">
        <v>0</v>
      </c>
      <c r="FX92" s="67">
        <v>0</v>
      </c>
      <c r="FY92" s="67">
        <v>0</v>
      </c>
      <c r="FZ92" s="67">
        <v>0</v>
      </c>
      <c r="GA92" s="67">
        <v>0</v>
      </c>
      <c r="GB92" s="67">
        <v>0</v>
      </c>
      <c r="GC92" s="67">
        <v>0</v>
      </c>
      <c r="GD92" s="67">
        <v>0</v>
      </c>
      <c r="GE92" s="67">
        <v>0</v>
      </c>
      <c r="GF92" s="67">
        <v>0</v>
      </c>
      <c r="GG92" s="67">
        <v>0</v>
      </c>
      <c r="GH92" s="67">
        <v>0</v>
      </c>
      <c r="GI92" s="67">
        <v>0</v>
      </c>
      <c r="GJ92" s="67">
        <v>0</v>
      </c>
      <c r="GK92" s="67">
        <v>0</v>
      </c>
      <c r="GL92" s="67">
        <v>0</v>
      </c>
      <c r="GM92" s="67">
        <v>0</v>
      </c>
      <c r="GN92" s="67">
        <v>0</v>
      </c>
      <c r="GO92" s="67">
        <v>0</v>
      </c>
      <c r="GP92" s="67">
        <v>0</v>
      </c>
      <c r="GQ92" s="67">
        <v>0</v>
      </c>
      <c r="GR92" s="67">
        <v>0</v>
      </c>
      <c r="GS92" s="67">
        <v>0</v>
      </c>
      <c r="GT92" s="67">
        <v>0</v>
      </c>
      <c r="GU92" s="67">
        <v>0</v>
      </c>
      <c r="GV92" s="67">
        <v>0</v>
      </c>
      <c r="GW92" s="67">
        <v>0</v>
      </c>
      <c r="GX92" s="67">
        <v>0</v>
      </c>
      <c r="GY92" s="67">
        <v>0</v>
      </c>
      <c r="GZ92" s="67">
        <v>0</v>
      </c>
      <c r="HA92" s="67">
        <v>0</v>
      </c>
      <c r="HB92" s="67">
        <v>0</v>
      </c>
      <c r="HC92" s="67">
        <v>0</v>
      </c>
      <c r="HD92" s="67">
        <v>0</v>
      </c>
      <c r="HE92" s="67">
        <v>0</v>
      </c>
      <c r="HF92" s="67">
        <v>0</v>
      </c>
      <c r="HG92" s="67">
        <v>0</v>
      </c>
      <c r="HH92" s="67">
        <v>0</v>
      </c>
      <c r="HI92" s="67">
        <v>0</v>
      </c>
      <c r="HJ92" s="67">
        <v>0</v>
      </c>
      <c r="HK92" s="67">
        <v>0</v>
      </c>
      <c r="HL92" s="67">
        <v>0</v>
      </c>
      <c r="HM92" s="67">
        <v>0</v>
      </c>
      <c r="HN92" s="68">
        <v>0</v>
      </c>
    </row>
    <row r="93" spans="1:222" ht="15" customHeight="1" thickBot="1">
      <c r="A93" s="3"/>
      <c r="B93" s="38">
        <v>765</v>
      </c>
      <c r="C93" s="10" t="s">
        <v>165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0</v>
      </c>
      <c r="BH93" s="69">
        <v>0</v>
      </c>
      <c r="BI93" s="69">
        <v>0</v>
      </c>
      <c r="BJ93" s="69">
        <v>0</v>
      </c>
      <c r="BK93" s="69">
        <v>0</v>
      </c>
      <c r="BL93" s="69">
        <v>0</v>
      </c>
      <c r="BM93" s="69">
        <v>0</v>
      </c>
      <c r="BN93" s="69">
        <v>0</v>
      </c>
      <c r="BO93" s="69">
        <v>0</v>
      </c>
      <c r="BP93" s="69">
        <v>0</v>
      </c>
      <c r="BQ93" s="69">
        <v>0</v>
      </c>
      <c r="BR93" s="69">
        <v>0</v>
      </c>
      <c r="BS93" s="69">
        <v>0</v>
      </c>
      <c r="BT93" s="69">
        <v>0</v>
      </c>
      <c r="BU93" s="69">
        <v>0</v>
      </c>
      <c r="BV93" s="69">
        <v>0</v>
      </c>
      <c r="BW93" s="69">
        <v>0</v>
      </c>
      <c r="BX93" s="69">
        <v>0</v>
      </c>
      <c r="BY93" s="69">
        <v>0</v>
      </c>
      <c r="BZ93" s="69">
        <v>0</v>
      </c>
      <c r="CA93" s="69">
        <v>0</v>
      </c>
      <c r="CB93" s="69">
        <v>0</v>
      </c>
      <c r="CC93" s="69">
        <v>0</v>
      </c>
      <c r="CD93" s="69">
        <v>0</v>
      </c>
      <c r="CE93" s="69"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v>0</v>
      </c>
      <c r="CL93" s="69">
        <v>0</v>
      </c>
      <c r="CM93" s="69">
        <v>0</v>
      </c>
      <c r="CN93" s="69">
        <v>0</v>
      </c>
      <c r="CO93" s="69">
        <v>0</v>
      </c>
      <c r="CP93" s="69">
        <v>0</v>
      </c>
      <c r="CQ93" s="69">
        <v>0</v>
      </c>
      <c r="CR93" s="69">
        <v>0</v>
      </c>
      <c r="CS93" s="69">
        <v>0</v>
      </c>
      <c r="CT93" s="69">
        <v>0</v>
      </c>
      <c r="CU93" s="69">
        <v>0</v>
      </c>
      <c r="CV93" s="69">
        <v>0</v>
      </c>
      <c r="CW93" s="69">
        <v>0</v>
      </c>
      <c r="CX93" s="69">
        <v>0</v>
      </c>
      <c r="CY93" s="69">
        <v>0</v>
      </c>
      <c r="CZ93" s="69">
        <v>0</v>
      </c>
      <c r="DA93" s="69">
        <v>0</v>
      </c>
      <c r="DB93" s="69">
        <v>0</v>
      </c>
      <c r="DC93" s="69">
        <v>0</v>
      </c>
      <c r="DD93" s="69">
        <v>0</v>
      </c>
      <c r="DE93" s="69">
        <v>0</v>
      </c>
      <c r="DF93" s="69">
        <v>0</v>
      </c>
      <c r="DG93" s="69">
        <v>0</v>
      </c>
      <c r="DH93" s="69">
        <v>0</v>
      </c>
      <c r="DI93" s="69">
        <v>0</v>
      </c>
      <c r="DJ93" s="69">
        <v>0</v>
      </c>
      <c r="DK93" s="69">
        <v>0</v>
      </c>
      <c r="DL93" s="69">
        <v>0</v>
      </c>
      <c r="DM93" s="69">
        <v>0</v>
      </c>
      <c r="DN93" s="69">
        <v>0</v>
      </c>
      <c r="DO93" s="69">
        <v>0</v>
      </c>
      <c r="DP93" s="69">
        <v>0</v>
      </c>
      <c r="DQ93" s="69">
        <v>0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69">
        <v>0</v>
      </c>
      <c r="DX93" s="69">
        <v>0</v>
      </c>
      <c r="DY93" s="69">
        <v>0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0</v>
      </c>
      <c r="EF93" s="69">
        <v>0</v>
      </c>
      <c r="EG93" s="69">
        <v>0</v>
      </c>
      <c r="EH93" s="69">
        <v>0</v>
      </c>
      <c r="EI93" s="69">
        <v>0</v>
      </c>
      <c r="EJ93" s="69">
        <v>0</v>
      </c>
      <c r="EK93" s="69">
        <v>0</v>
      </c>
      <c r="EL93" s="69">
        <v>0</v>
      </c>
      <c r="EM93" s="69">
        <v>0</v>
      </c>
      <c r="EN93" s="69">
        <v>0</v>
      </c>
      <c r="EO93" s="69">
        <v>0</v>
      </c>
      <c r="EP93" s="69">
        <v>0</v>
      </c>
      <c r="EQ93" s="69">
        <v>0</v>
      </c>
      <c r="ER93" s="69">
        <v>0</v>
      </c>
      <c r="ES93" s="69">
        <v>0</v>
      </c>
      <c r="ET93" s="69">
        <v>0</v>
      </c>
      <c r="EU93" s="69">
        <v>0</v>
      </c>
      <c r="EV93" s="69">
        <v>0</v>
      </c>
      <c r="EW93" s="69">
        <v>0</v>
      </c>
      <c r="EX93" s="69">
        <v>0</v>
      </c>
      <c r="EY93" s="69">
        <v>0</v>
      </c>
      <c r="EZ93" s="69">
        <v>0</v>
      </c>
      <c r="FA93" s="69">
        <v>0</v>
      </c>
      <c r="FB93" s="69">
        <v>0</v>
      </c>
      <c r="FC93" s="69">
        <v>0</v>
      </c>
      <c r="FD93" s="69">
        <v>0</v>
      </c>
      <c r="FE93" s="69">
        <v>0</v>
      </c>
      <c r="FF93" s="69">
        <v>0</v>
      </c>
      <c r="FG93" s="69">
        <v>0</v>
      </c>
      <c r="FH93" s="69">
        <v>0</v>
      </c>
      <c r="FI93" s="69">
        <v>0</v>
      </c>
      <c r="FJ93" s="69">
        <v>0</v>
      </c>
      <c r="FK93" s="69">
        <v>0</v>
      </c>
      <c r="FL93" s="69">
        <v>0</v>
      </c>
      <c r="FM93" s="69">
        <v>0</v>
      </c>
      <c r="FN93" s="69">
        <v>0</v>
      </c>
      <c r="FO93" s="69">
        <v>0</v>
      </c>
      <c r="FP93" s="69">
        <v>0</v>
      </c>
      <c r="FQ93" s="69">
        <v>0</v>
      </c>
      <c r="FR93" s="69">
        <v>0.012168647722515892</v>
      </c>
      <c r="FS93" s="69">
        <v>0</v>
      </c>
      <c r="FT93" s="69">
        <v>0</v>
      </c>
      <c r="FU93" s="69">
        <v>0</v>
      </c>
      <c r="FV93" s="69">
        <v>0</v>
      </c>
      <c r="FW93" s="69">
        <v>0</v>
      </c>
      <c r="FX93" s="69">
        <v>0</v>
      </c>
      <c r="FY93" s="69">
        <v>0</v>
      </c>
      <c r="FZ93" s="69">
        <v>0</v>
      </c>
      <c r="GA93" s="69">
        <v>0</v>
      </c>
      <c r="GB93" s="69">
        <v>0</v>
      </c>
      <c r="GC93" s="69">
        <v>0</v>
      </c>
      <c r="GD93" s="69">
        <v>0</v>
      </c>
      <c r="GE93" s="69">
        <v>0</v>
      </c>
      <c r="GF93" s="69">
        <v>0</v>
      </c>
      <c r="GG93" s="69">
        <v>0</v>
      </c>
      <c r="GH93" s="69">
        <v>0</v>
      </c>
      <c r="GI93" s="69">
        <v>0</v>
      </c>
      <c r="GJ93" s="69">
        <v>0</v>
      </c>
      <c r="GK93" s="69">
        <v>0</v>
      </c>
      <c r="GL93" s="69">
        <v>0</v>
      </c>
      <c r="GM93" s="69">
        <v>0</v>
      </c>
      <c r="GN93" s="69">
        <v>0</v>
      </c>
      <c r="GO93" s="69">
        <v>0</v>
      </c>
      <c r="GP93" s="69">
        <v>0</v>
      </c>
      <c r="GQ93" s="69">
        <v>0</v>
      </c>
      <c r="GR93" s="69">
        <v>0</v>
      </c>
      <c r="GS93" s="69">
        <v>0</v>
      </c>
      <c r="GT93" s="69">
        <v>0</v>
      </c>
      <c r="GU93" s="69">
        <v>0</v>
      </c>
      <c r="GV93" s="69">
        <v>0</v>
      </c>
      <c r="GW93" s="69">
        <v>0</v>
      </c>
      <c r="GX93" s="69">
        <v>0</v>
      </c>
      <c r="GY93" s="69">
        <v>0</v>
      </c>
      <c r="GZ93" s="69">
        <v>0</v>
      </c>
      <c r="HA93" s="69">
        <v>0</v>
      </c>
      <c r="HB93" s="69">
        <v>0</v>
      </c>
      <c r="HC93" s="69">
        <v>0</v>
      </c>
      <c r="HD93" s="69">
        <v>0</v>
      </c>
      <c r="HE93" s="69">
        <v>0</v>
      </c>
      <c r="HF93" s="69">
        <v>0</v>
      </c>
      <c r="HG93" s="69">
        <v>0</v>
      </c>
      <c r="HH93" s="69">
        <v>0</v>
      </c>
      <c r="HI93" s="69">
        <v>0</v>
      </c>
      <c r="HJ93" s="69">
        <v>0</v>
      </c>
      <c r="HK93" s="69">
        <v>0</v>
      </c>
      <c r="HL93" s="69">
        <v>0</v>
      </c>
      <c r="HM93" s="69">
        <v>0</v>
      </c>
      <c r="HN93" s="70">
        <v>0</v>
      </c>
    </row>
    <row r="94" spans="1:222" ht="16.5" thickBot="1">
      <c r="A94" s="5" t="s">
        <v>0</v>
      </c>
      <c r="B94" s="13"/>
      <c r="C94" s="12"/>
      <c r="D94" s="36">
        <v>3133.842587482062</v>
      </c>
      <c r="E94" s="36">
        <v>1636.558282208589</v>
      </c>
      <c r="F94" s="36">
        <v>1366.1615095430884</v>
      </c>
      <c r="G94" s="36">
        <v>1083.7537313432836</v>
      </c>
      <c r="H94" s="36">
        <v>1644.3260146373918</v>
      </c>
      <c r="I94" s="36">
        <v>3140.2796952039444</v>
      </c>
      <c r="J94" s="36">
        <v>1520.6574310336528</v>
      </c>
      <c r="K94" s="36">
        <v>1525.302343852298</v>
      </c>
      <c r="L94" s="36">
        <v>847.4669051878354</v>
      </c>
      <c r="M94" s="36">
        <v>454.73756906077347</v>
      </c>
      <c r="N94" s="36">
        <v>1900.2378506519162</v>
      </c>
      <c r="O94" s="36">
        <v>2832.160598503741</v>
      </c>
      <c r="P94" s="36">
        <v>1971.2597912193678</v>
      </c>
      <c r="Q94" s="36">
        <v>1708.4514288910016</v>
      </c>
      <c r="R94" s="36">
        <v>1380.121435038479</v>
      </c>
      <c r="S94" s="36">
        <v>8049.961798647036</v>
      </c>
      <c r="T94" s="36">
        <v>2873.8484210526317</v>
      </c>
      <c r="U94" s="36">
        <v>4428.388021736617</v>
      </c>
      <c r="V94" s="36">
        <v>401.8347107438017</v>
      </c>
      <c r="W94" s="36">
        <v>3928.11105188344</v>
      </c>
      <c r="X94" s="36">
        <v>105224.34042553192</v>
      </c>
      <c r="Y94" s="36">
        <v>819.2894736842105</v>
      </c>
      <c r="Z94" s="36">
        <v>1219.6740711055133</v>
      </c>
      <c r="AA94" s="36">
        <v>786.8618904475618</v>
      </c>
      <c r="AB94" s="36">
        <v>2675.412251227707</v>
      </c>
      <c r="AC94" s="36">
        <v>1295.8397435897436</v>
      </c>
      <c r="AD94" s="36">
        <v>1265.4564254062038</v>
      </c>
      <c r="AE94" s="36">
        <v>641.4220183486239</v>
      </c>
      <c r="AF94" s="36">
        <v>1371.0483081032949</v>
      </c>
      <c r="AG94" s="36">
        <v>698.2751479289941</v>
      </c>
      <c r="AH94" s="36">
        <v>1270.3283142389525</v>
      </c>
      <c r="AI94" s="36">
        <v>4289.095465393795</v>
      </c>
      <c r="AJ94" s="36">
        <v>3520.937363731159</v>
      </c>
      <c r="AK94" s="36">
        <v>1140.5954171142141</v>
      </c>
      <c r="AL94" s="36">
        <v>513.5700344300795</v>
      </c>
      <c r="AM94" s="36">
        <v>749.0290102389079</v>
      </c>
      <c r="AN94" s="36">
        <v>2882.48819209288</v>
      </c>
      <c r="AO94" s="36">
        <v>2037.6954143624107</v>
      </c>
      <c r="AP94" s="36">
        <v>3279.2152006831766</v>
      </c>
      <c r="AQ94" s="36">
        <v>2718.373595505618</v>
      </c>
      <c r="AR94" s="36">
        <v>1286.2995008319467</v>
      </c>
      <c r="AS94" s="36">
        <v>1248.6977911646586</v>
      </c>
      <c r="AT94" s="36">
        <v>920.1769991015274</v>
      </c>
      <c r="AU94" s="36">
        <v>601.6597633136095</v>
      </c>
      <c r="AV94" s="36">
        <v>1983.9708511465217</v>
      </c>
      <c r="AW94" s="36">
        <v>2612.1898355754856</v>
      </c>
      <c r="AX94" s="36">
        <v>3616.383788254756</v>
      </c>
      <c r="AY94" s="36">
        <v>1536.8967052537846</v>
      </c>
      <c r="AZ94" s="36">
        <v>1003.1968066643526</v>
      </c>
      <c r="BA94" s="36">
        <v>3138.3565217391306</v>
      </c>
      <c r="BB94" s="36">
        <v>1157.4956618240517</v>
      </c>
      <c r="BC94" s="36">
        <v>2216.7953728006223</v>
      </c>
      <c r="BD94" s="36">
        <v>1394.1490280777539</v>
      </c>
      <c r="BE94" s="36">
        <v>2056.822384428224</v>
      </c>
      <c r="BF94" s="36">
        <v>1373.1657330132236</v>
      </c>
      <c r="BG94" s="36">
        <v>4256.159544159545</v>
      </c>
      <c r="BH94" s="36">
        <v>1242.8633603238866</v>
      </c>
      <c r="BI94" s="36">
        <v>1649.1525323910482</v>
      </c>
      <c r="BJ94" s="36">
        <v>2393.7746440306682</v>
      </c>
      <c r="BK94" s="36">
        <v>1759.3732739420936</v>
      </c>
      <c r="BL94" s="36">
        <v>1754.8712898751733</v>
      </c>
      <c r="BM94" s="36">
        <v>1139.6057441253263</v>
      </c>
      <c r="BN94" s="36">
        <v>3820.3892928448718</v>
      </c>
      <c r="BO94" s="36">
        <v>1417.4295804049823</v>
      </c>
      <c r="BP94" s="36">
        <v>3803.5678546471</v>
      </c>
      <c r="BQ94" s="36">
        <v>673.0814814814814</v>
      </c>
      <c r="BR94" s="36">
        <v>5171.704842473746</v>
      </c>
      <c r="BS94" s="36">
        <v>2523.3929302822544</v>
      </c>
      <c r="BT94" s="36">
        <v>1472.3609593830918</v>
      </c>
      <c r="BU94" s="36">
        <v>952.0256045519203</v>
      </c>
      <c r="BV94" s="36">
        <v>1393.2707464882474</v>
      </c>
      <c r="BW94" s="36">
        <v>4468.074375748247</v>
      </c>
      <c r="BX94" s="36">
        <v>1576.8106626147849</v>
      </c>
      <c r="BY94" s="36">
        <v>1301.502679528403</v>
      </c>
      <c r="BZ94" s="36">
        <v>2160.1674064679773</v>
      </c>
      <c r="CA94" s="36">
        <v>1370.63804938507</v>
      </c>
      <c r="CB94" s="36">
        <v>1373.4710648148148</v>
      </c>
      <c r="CC94" s="36">
        <v>2878.3153153153153</v>
      </c>
      <c r="CD94" s="36">
        <v>684.576056198183</v>
      </c>
      <c r="CE94" s="36">
        <v>1552.220288954482</v>
      </c>
      <c r="CF94" s="36">
        <v>2592.9473329059683</v>
      </c>
      <c r="CG94" s="36">
        <v>1163.1533933518006</v>
      </c>
      <c r="CH94" s="36">
        <v>1746.4639642577615</v>
      </c>
      <c r="CI94" s="36">
        <v>3296.5773625112697</v>
      </c>
      <c r="CJ94" s="36">
        <v>5216.388038615493</v>
      </c>
      <c r="CK94" s="36">
        <v>949.987215320911</v>
      </c>
      <c r="CL94" s="36">
        <v>1921.3611533232024</v>
      </c>
      <c r="CM94" s="36">
        <v>3500.091365655785</v>
      </c>
      <c r="CN94" s="36">
        <v>1767.6380822019164</v>
      </c>
      <c r="CO94" s="36">
        <v>3175.7753544165757</v>
      </c>
      <c r="CP94" s="36">
        <v>857.4794205348547</v>
      </c>
      <c r="CQ94" s="36">
        <v>2375.205932547745</v>
      </c>
      <c r="CR94" s="36">
        <v>1047.3973834474612</v>
      </c>
      <c r="CS94" s="36">
        <v>1570.3997847726662</v>
      </c>
      <c r="CT94" s="36">
        <v>1912.631947000368</v>
      </c>
      <c r="CU94" s="36">
        <v>2585.1275245239467</v>
      </c>
      <c r="CV94" s="36">
        <v>1249.0115299334811</v>
      </c>
      <c r="CW94" s="36">
        <v>2449.047244094488</v>
      </c>
      <c r="CX94" s="36">
        <v>547.7925925925925</v>
      </c>
      <c r="CY94" s="36">
        <v>1495.2292048192771</v>
      </c>
      <c r="CZ94" s="36">
        <v>1132.52896524171</v>
      </c>
      <c r="DA94" s="36">
        <v>913.152688172043</v>
      </c>
      <c r="DB94" s="36">
        <v>523.1236263736264</v>
      </c>
      <c r="DC94" s="36">
        <v>1629.2880159499946</v>
      </c>
      <c r="DD94" s="36">
        <v>4130.425</v>
      </c>
      <c r="DE94" s="36">
        <v>865.6007853403141</v>
      </c>
      <c r="DF94" s="36">
        <v>1494.1891475851453</v>
      </c>
      <c r="DG94" s="36">
        <v>3475.8051710629406</v>
      </c>
      <c r="DH94" s="36">
        <v>2226.804415700268</v>
      </c>
      <c r="DI94" s="36">
        <v>1659.905113383726</v>
      </c>
      <c r="DJ94" s="36">
        <v>3513.800665776548</v>
      </c>
      <c r="DK94" s="36">
        <v>2346.0410593672236</v>
      </c>
      <c r="DL94" s="36">
        <v>4016.819464509294</v>
      </c>
      <c r="DM94" s="36">
        <v>1863.332165046997</v>
      </c>
      <c r="DN94" s="36">
        <v>5120.104135609521</v>
      </c>
      <c r="DO94" s="36">
        <v>2070.2725175578</v>
      </c>
      <c r="DP94" s="36">
        <v>862.8747795414462</v>
      </c>
      <c r="DQ94" s="36">
        <v>2764.4202574146616</v>
      </c>
      <c r="DR94" s="36">
        <v>1755.523729946524</v>
      </c>
      <c r="DS94" s="36">
        <v>1454.8354585581167</v>
      </c>
      <c r="DT94" s="36">
        <v>4996.442655612327</v>
      </c>
      <c r="DU94" s="36">
        <v>471.2009132420091</v>
      </c>
      <c r="DV94" s="36">
        <v>738.7070938215103</v>
      </c>
      <c r="DW94" s="36">
        <v>17488.09357997824</v>
      </c>
      <c r="DX94" s="36">
        <v>11027.246031746032</v>
      </c>
      <c r="DY94" s="36">
        <v>2374.1057945566286</v>
      </c>
      <c r="DZ94" s="36">
        <v>873.4663677130045</v>
      </c>
      <c r="EA94" s="36">
        <v>270.3044155844156</v>
      </c>
      <c r="EB94" s="36">
        <v>3908.1496815286623</v>
      </c>
      <c r="EC94" s="36">
        <v>621.9351928246347</v>
      </c>
      <c r="ED94" s="36">
        <v>599.6744186046511</v>
      </c>
      <c r="EE94" s="36">
        <v>1073.3250296559904</v>
      </c>
      <c r="EF94" s="36">
        <v>1265.6078717201167</v>
      </c>
      <c r="EG94" s="36">
        <v>1807.1116438356164</v>
      </c>
      <c r="EH94" s="36">
        <v>1358.478061633635</v>
      </c>
      <c r="EI94" s="36">
        <v>3044.9149748394934</v>
      </c>
      <c r="EJ94" s="36">
        <v>4354.010178117049</v>
      </c>
      <c r="EK94" s="36">
        <v>1812.0524565633054</v>
      </c>
      <c r="EL94" s="36">
        <v>1735.9218385214008</v>
      </c>
      <c r="EM94" s="36">
        <v>2914.3591194460164</v>
      </c>
      <c r="EN94" s="36">
        <v>860.226</v>
      </c>
      <c r="EO94" s="36">
        <v>2109</v>
      </c>
      <c r="EP94" s="36">
        <v>3657.5610034207525</v>
      </c>
      <c r="EQ94" s="36">
        <v>512.4997330485852</v>
      </c>
      <c r="ER94" s="36">
        <v>1453.1609033168666</v>
      </c>
      <c r="ES94" s="36">
        <v>1365.0976689945564</v>
      </c>
      <c r="ET94" s="36">
        <v>996.6141924208977</v>
      </c>
      <c r="EU94" s="36">
        <v>1402.6601869158878</v>
      </c>
      <c r="EV94" s="36">
        <v>4018.363662051427</v>
      </c>
      <c r="EW94" s="36">
        <v>823</v>
      </c>
      <c r="EX94" s="36">
        <v>305.87401574803147</v>
      </c>
      <c r="EY94" s="36">
        <v>884.1545690213869</v>
      </c>
      <c r="EZ94" s="36">
        <v>2491.1754666666666</v>
      </c>
      <c r="FA94" s="36">
        <v>1601.3583497727077</v>
      </c>
      <c r="FB94" s="36">
        <v>3025.171573084792</v>
      </c>
      <c r="FC94" s="36">
        <v>1098.713764337852</v>
      </c>
      <c r="FD94" s="36">
        <v>2614.470872101671</v>
      </c>
      <c r="FE94" s="36">
        <v>6129.721893491124</v>
      </c>
      <c r="FF94" s="36">
        <v>1494.1029143897997</v>
      </c>
      <c r="FG94" s="36">
        <v>574.1263523956724</v>
      </c>
      <c r="FH94" s="36">
        <v>1384.9639705882353</v>
      </c>
      <c r="FI94" s="36">
        <v>49789.33720930233</v>
      </c>
      <c r="FJ94" s="36">
        <v>766.4115501519757</v>
      </c>
      <c r="FK94" s="36">
        <v>1342.380927967188</v>
      </c>
      <c r="FL94" s="36">
        <v>1420.4583029418916</v>
      </c>
      <c r="FM94" s="36">
        <v>4082.879577464789</v>
      </c>
      <c r="FN94" s="36">
        <v>1339.5909433962265</v>
      </c>
      <c r="FO94" s="36">
        <v>757.3214540270848</v>
      </c>
      <c r="FP94" s="36">
        <v>1538.5926490984743</v>
      </c>
      <c r="FQ94" s="36">
        <v>4339.166203628044</v>
      </c>
      <c r="FR94" s="36">
        <v>5693.070043953156</v>
      </c>
      <c r="FS94" s="36">
        <v>7686.663608276379</v>
      </c>
      <c r="FT94" s="36">
        <v>6765.076</v>
      </c>
      <c r="FU94" s="36">
        <v>919.7118345798505</v>
      </c>
      <c r="FV94" s="36">
        <v>2030.6791744840525</v>
      </c>
      <c r="FW94" s="36">
        <v>1098.1571753986332</v>
      </c>
      <c r="FX94" s="36">
        <v>1545.5176322418135</v>
      </c>
      <c r="FY94" s="36">
        <v>1416.084523895859</v>
      </c>
      <c r="FZ94" s="36">
        <v>3246.18</v>
      </c>
      <c r="GA94" s="36">
        <v>24083.28029375765</v>
      </c>
      <c r="GB94" s="36">
        <v>429.7991967871486</v>
      </c>
      <c r="GC94" s="36">
        <v>2256.943616331821</v>
      </c>
      <c r="GD94" s="36">
        <v>4295.0326223337515</v>
      </c>
      <c r="GE94" s="36">
        <v>4838.401963568502</v>
      </c>
      <c r="GF94" s="36">
        <v>1273.2377777777779</v>
      </c>
      <c r="GG94" s="36">
        <v>2671.307932039811</v>
      </c>
      <c r="GH94" s="36">
        <v>691.8277777777778</v>
      </c>
      <c r="GI94" s="36">
        <v>1425.829525862069</v>
      </c>
      <c r="GJ94" s="36">
        <v>1113.5892575039495</v>
      </c>
      <c r="GK94" s="36">
        <v>1267.8859421734796</v>
      </c>
      <c r="GL94" s="36">
        <v>230432.5</v>
      </c>
      <c r="GM94" s="36">
        <v>1306.2124406958355</v>
      </c>
      <c r="GN94" s="36">
        <v>2848.3338867673915</v>
      </c>
      <c r="GO94" s="36">
        <v>1426.2876184834124</v>
      </c>
      <c r="GP94" s="36">
        <v>1435.826157595451</v>
      </c>
      <c r="GQ94" s="36">
        <v>1001.530487804878</v>
      </c>
      <c r="GR94" s="36">
        <v>2018.4153523368543</v>
      </c>
      <c r="GS94" s="36">
        <v>2068.653832004905</v>
      </c>
      <c r="GT94" s="36">
        <v>1741.8560503823662</v>
      </c>
      <c r="GU94" s="36">
        <v>1865.8598945518454</v>
      </c>
      <c r="GV94" s="36">
        <v>3906.25517043827</v>
      </c>
      <c r="GW94" s="36">
        <v>6812.992168093449</v>
      </c>
      <c r="GX94" s="36">
        <v>1357.4512136620936</v>
      </c>
      <c r="GY94" s="36">
        <v>1749.529711003503</v>
      </c>
      <c r="GZ94" s="36">
        <v>1280.4589328997024</v>
      </c>
      <c r="HA94" s="36">
        <v>2077.951453104359</v>
      </c>
      <c r="HB94" s="36">
        <v>1495.7024234903643</v>
      </c>
      <c r="HC94" s="36">
        <v>1037.977653631285</v>
      </c>
      <c r="HD94" s="36">
        <v>3504.594520547945</v>
      </c>
      <c r="HE94" s="36">
        <v>1204.0108695652175</v>
      </c>
      <c r="HF94" s="36">
        <v>1350.4583333333333</v>
      </c>
      <c r="HG94" s="36">
        <v>877.4289772727273</v>
      </c>
      <c r="HH94" s="36">
        <v>7613.2086792265245</v>
      </c>
      <c r="HI94" s="36">
        <v>1694.1164926527456</v>
      </c>
      <c r="HJ94" s="36">
        <v>2674.385109489051</v>
      </c>
      <c r="HK94" s="36">
        <v>5096.022357723577</v>
      </c>
      <c r="HL94" s="36">
        <v>1293.0369773742402</v>
      </c>
      <c r="HM94" s="36">
        <v>551.5685534591195</v>
      </c>
      <c r="HN94" s="37">
        <v>1017.0142756718758</v>
      </c>
    </row>
    <row r="95" spans="1:222" ht="15" customHeight="1">
      <c r="A95" s="7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28"/>
    </row>
    <row r="96" spans="1:222" ht="15" customHeight="1">
      <c r="A96" s="7" t="s">
        <v>85</v>
      </c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28"/>
    </row>
    <row r="97" spans="1:222" ht="15" customHeight="1">
      <c r="A97" s="7" t="s">
        <v>569</v>
      </c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28"/>
    </row>
    <row r="98" spans="1:222" ht="15" customHeight="1">
      <c r="A98" s="19" t="s">
        <v>571</v>
      </c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28"/>
    </row>
    <row r="99" spans="1:222" ht="15" customHeight="1" thickBot="1">
      <c r="A99" s="32" t="s">
        <v>570</v>
      </c>
      <c r="B99" s="29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1"/>
    </row>
  </sheetData>
  <sheetProtection/>
  <mergeCells count="1">
    <mergeCell ref="A3:C4"/>
  </mergeCells>
  <printOptions horizontalCentered="1"/>
  <pageMargins left="0.5" right="0.5" top="0.5" bottom="0.5" header="0.3" footer="0.3"/>
  <pageSetup fitToHeight="0" fitToWidth="0" horizontalDpi="600" verticalDpi="600" orientation="landscape" paperSize="5" scale="50" r:id="rId1"/>
  <headerFooter>
    <oddFooter>&amp;L&amp;16Office of Economic and Demographic Research&amp;R&amp;16Page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L9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1" customWidth="1"/>
    <col min="2" max="2" width="6.77734375" style="1" customWidth="1"/>
    <col min="3" max="3" width="60.77734375" style="1" customWidth="1"/>
    <col min="4" max="194" width="13.77734375" style="2" customWidth="1"/>
    <col min="195" max="16384" width="9.77734375" style="1" customWidth="1"/>
  </cols>
  <sheetData>
    <row r="1" spans="1:194" ht="27.75">
      <c r="A1" s="33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1"/>
    </row>
    <row r="2" spans="1:194" ht="18.75" customHeight="1" thickBot="1">
      <c r="A2" s="24" t="s">
        <v>567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5"/>
    </row>
    <row r="3" spans="1:194" ht="31.5" customHeight="1">
      <c r="A3" s="94" t="s">
        <v>583</v>
      </c>
      <c r="B3" s="95"/>
      <c r="C3" s="96"/>
      <c r="D3" s="40" t="s">
        <v>370</v>
      </c>
      <c r="E3" s="40" t="s">
        <v>371</v>
      </c>
      <c r="F3" s="40" t="s">
        <v>277</v>
      </c>
      <c r="G3" s="40" t="s">
        <v>372</v>
      </c>
      <c r="H3" s="40" t="s">
        <v>373</v>
      </c>
      <c r="I3" s="40" t="s">
        <v>374</v>
      </c>
      <c r="J3" s="40" t="s">
        <v>375</v>
      </c>
      <c r="K3" s="40" t="s">
        <v>376</v>
      </c>
      <c r="L3" s="40" t="s">
        <v>377</v>
      </c>
      <c r="M3" s="40" t="s">
        <v>378</v>
      </c>
      <c r="N3" s="40" t="s">
        <v>379</v>
      </c>
      <c r="O3" s="40" t="s">
        <v>380</v>
      </c>
      <c r="P3" s="40" t="s">
        <v>381</v>
      </c>
      <c r="Q3" s="40" t="s">
        <v>382</v>
      </c>
      <c r="R3" s="40" t="s">
        <v>383</v>
      </c>
      <c r="S3" s="40" t="s">
        <v>384</v>
      </c>
      <c r="T3" s="40" t="s">
        <v>385</v>
      </c>
      <c r="U3" s="40" t="s">
        <v>386</v>
      </c>
      <c r="V3" s="40" t="s">
        <v>387</v>
      </c>
      <c r="W3" s="40" t="s">
        <v>388</v>
      </c>
      <c r="X3" s="40" t="s">
        <v>389</v>
      </c>
      <c r="Y3" s="40" t="s">
        <v>390</v>
      </c>
      <c r="Z3" s="40" t="s">
        <v>391</v>
      </c>
      <c r="AA3" s="40" t="s">
        <v>392</v>
      </c>
      <c r="AB3" s="40" t="s">
        <v>393</v>
      </c>
      <c r="AC3" s="40" t="s">
        <v>394</v>
      </c>
      <c r="AD3" s="40" t="s">
        <v>395</v>
      </c>
      <c r="AE3" s="40" t="s">
        <v>396</v>
      </c>
      <c r="AF3" s="40" t="s">
        <v>397</v>
      </c>
      <c r="AG3" s="40" t="s">
        <v>398</v>
      </c>
      <c r="AH3" s="40" t="s">
        <v>399</v>
      </c>
      <c r="AI3" s="40" t="s">
        <v>400</v>
      </c>
      <c r="AJ3" s="40" t="s">
        <v>401</v>
      </c>
      <c r="AK3" s="40" t="s">
        <v>402</v>
      </c>
      <c r="AL3" s="40" t="s">
        <v>403</v>
      </c>
      <c r="AM3" s="40" t="s">
        <v>404</v>
      </c>
      <c r="AN3" s="40" t="s">
        <v>405</v>
      </c>
      <c r="AO3" s="40" t="s">
        <v>406</v>
      </c>
      <c r="AP3" s="40" t="s">
        <v>407</v>
      </c>
      <c r="AQ3" s="40" t="s">
        <v>408</v>
      </c>
      <c r="AR3" s="40" t="s">
        <v>409</v>
      </c>
      <c r="AS3" s="40" t="s">
        <v>410</v>
      </c>
      <c r="AT3" s="40" t="s">
        <v>411</v>
      </c>
      <c r="AU3" s="40" t="s">
        <v>412</v>
      </c>
      <c r="AV3" s="40" t="s">
        <v>413</v>
      </c>
      <c r="AW3" s="40" t="s">
        <v>414</v>
      </c>
      <c r="AX3" s="40" t="s">
        <v>415</v>
      </c>
      <c r="AY3" s="40" t="s">
        <v>416</v>
      </c>
      <c r="AZ3" s="40" t="s">
        <v>417</v>
      </c>
      <c r="BA3" s="40" t="s">
        <v>418</v>
      </c>
      <c r="BB3" s="40" t="s">
        <v>419</v>
      </c>
      <c r="BC3" s="40" t="s">
        <v>420</v>
      </c>
      <c r="BD3" s="40" t="s">
        <v>421</v>
      </c>
      <c r="BE3" s="40" t="s">
        <v>422</v>
      </c>
      <c r="BF3" s="40" t="s">
        <v>423</v>
      </c>
      <c r="BG3" s="40" t="s">
        <v>424</v>
      </c>
      <c r="BH3" s="40" t="s">
        <v>577</v>
      </c>
      <c r="BI3" s="40" t="s">
        <v>425</v>
      </c>
      <c r="BJ3" s="40" t="s">
        <v>426</v>
      </c>
      <c r="BK3" s="40" t="s">
        <v>427</v>
      </c>
      <c r="BL3" s="40" t="s">
        <v>428</v>
      </c>
      <c r="BM3" s="40" t="s">
        <v>429</v>
      </c>
      <c r="BN3" s="40" t="s">
        <v>430</v>
      </c>
      <c r="BO3" s="40" t="s">
        <v>431</v>
      </c>
      <c r="BP3" s="40" t="s">
        <v>432</v>
      </c>
      <c r="BQ3" s="40" t="s">
        <v>433</v>
      </c>
      <c r="BR3" s="40" t="s">
        <v>434</v>
      </c>
      <c r="BS3" s="40" t="s">
        <v>435</v>
      </c>
      <c r="BT3" s="40" t="s">
        <v>436</v>
      </c>
      <c r="BU3" s="40" t="s">
        <v>437</v>
      </c>
      <c r="BV3" s="40" t="s">
        <v>438</v>
      </c>
      <c r="BW3" s="40" t="s">
        <v>439</v>
      </c>
      <c r="BX3" s="40" t="s">
        <v>82</v>
      </c>
      <c r="BY3" s="40" t="s">
        <v>440</v>
      </c>
      <c r="BZ3" s="40" t="s">
        <v>441</v>
      </c>
      <c r="CA3" s="40" t="s">
        <v>442</v>
      </c>
      <c r="CB3" s="40" t="s">
        <v>443</v>
      </c>
      <c r="CC3" s="40" t="s">
        <v>444</v>
      </c>
      <c r="CD3" s="40" t="s">
        <v>445</v>
      </c>
      <c r="CE3" s="40" t="s">
        <v>446</v>
      </c>
      <c r="CF3" s="40" t="s">
        <v>447</v>
      </c>
      <c r="CG3" s="40" t="s">
        <v>448</v>
      </c>
      <c r="CH3" s="40" t="s">
        <v>449</v>
      </c>
      <c r="CI3" s="40" t="s">
        <v>450</v>
      </c>
      <c r="CJ3" s="40" t="s">
        <v>451</v>
      </c>
      <c r="CK3" s="40" t="s">
        <v>452</v>
      </c>
      <c r="CL3" s="40" t="s">
        <v>453</v>
      </c>
      <c r="CM3" s="40" t="s">
        <v>454</v>
      </c>
      <c r="CN3" s="40" t="s">
        <v>455</v>
      </c>
      <c r="CO3" s="40" t="s">
        <v>456</v>
      </c>
      <c r="CP3" s="40" t="s">
        <v>457</v>
      </c>
      <c r="CQ3" s="40" t="s">
        <v>458</v>
      </c>
      <c r="CR3" s="40" t="s">
        <v>459</v>
      </c>
      <c r="CS3" s="40" t="s">
        <v>460</v>
      </c>
      <c r="CT3" s="40" t="s">
        <v>461</v>
      </c>
      <c r="CU3" s="40" t="s">
        <v>462</v>
      </c>
      <c r="CV3" s="40" t="s">
        <v>463</v>
      </c>
      <c r="CW3" s="40" t="s">
        <v>464</v>
      </c>
      <c r="CX3" s="40" t="s">
        <v>465</v>
      </c>
      <c r="CY3" s="40" t="s">
        <v>466</v>
      </c>
      <c r="CZ3" s="40" t="s">
        <v>467</v>
      </c>
      <c r="DA3" s="40" t="s">
        <v>468</v>
      </c>
      <c r="DB3" s="40" t="s">
        <v>469</v>
      </c>
      <c r="DC3" s="40" t="s">
        <v>470</v>
      </c>
      <c r="DD3" s="40" t="s">
        <v>471</v>
      </c>
      <c r="DE3" s="40" t="s">
        <v>472</v>
      </c>
      <c r="DF3" s="40" t="s">
        <v>473</v>
      </c>
      <c r="DG3" s="40" t="s">
        <v>474</v>
      </c>
      <c r="DH3" s="40" t="s">
        <v>475</v>
      </c>
      <c r="DI3" s="40" t="s">
        <v>476</v>
      </c>
      <c r="DJ3" s="40" t="s">
        <v>477</v>
      </c>
      <c r="DK3" s="40" t="s">
        <v>478</v>
      </c>
      <c r="DL3" s="40" t="s">
        <v>479</v>
      </c>
      <c r="DM3" s="40" t="s">
        <v>480</v>
      </c>
      <c r="DN3" s="40" t="s">
        <v>481</v>
      </c>
      <c r="DO3" s="40" t="s">
        <v>482</v>
      </c>
      <c r="DP3" s="40" t="s">
        <v>483</v>
      </c>
      <c r="DQ3" s="40" t="s">
        <v>484</v>
      </c>
      <c r="DR3" s="40" t="s">
        <v>485</v>
      </c>
      <c r="DS3" s="40" t="s">
        <v>486</v>
      </c>
      <c r="DT3" s="40" t="s">
        <v>487</v>
      </c>
      <c r="DU3" s="40" t="s">
        <v>488</v>
      </c>
      <c r="DV3" s="40" t="s">
        <v>84</v>
      </c>
      <c r="DW3" s="40" t="s">
        <v>489</v>
      </c>
      <c r="DX3" s="40" t="s">
        <v>490</v>
      </c>
      <c r="DY3" s="40" t="s">
        <v>491</v>
      </c>
      <c r="DZ3" s="40" t="s">
        <v>492</v>
      </c>
      <c r="EA3" s="40" t="s">
        <v>493</v>
      </c>
      <c r="EB3" s="40" t="s">
        <v>494</v>
      </c>
      <c r="EC3" s="40" t="s">
        <v>495</v>
      </c>
      <c r="ED3" s="40" t="s">
        <v>496</v>
      </c>
      <c r="EE3" s="40" t="s">
        <v>497</v>
      </c>
      <c r="EF3" s="40" t="s">
        <v>498</v>
      </c>
      <c r="EG3" s="40" t="s">
        <v>499</v>
      </c>
      <c r="EH3" s="40" t="s">
        <v>500</v>
      </c>
      <c r="EI3" s="40" t="s">
        <v>501</v>
      </c>
      <c r="EJ3" s="40" t="s">
        <v>502</v>
      </c>
      <c r="EK3" s="40" t="s">
        <v>503</v>
      </c>
      <c r="EL3" s="40" t="s">
        <v>504</v>
      </c>
      <c r="EM3" s="40" t="s">
        <v>505</v>
      </c>
      <c r="EN3" s="40" t="s">
        <v>506</v>
      </c>
      <c r="EO3" s="40" t="s">
        <v>507</v>
      </c>
      <c r="EP3" s="40" t="s">
        <v>508</v>
      </c>
      <c r="EQ3" s="40" t="s">
        <v>509</v>
      </c>
      <c r="ER3" s="40" t="s">
        <v>510</v>
      </c>
      <c r="ES3" s="40" t="s">
        <v>511</v>
      </c>
      <c r="ET3" s="40" t="s">
        <v>512</v>
      </c>
      <c r="EU3" s="40" t="s">
        <v>513</v>
      </c>
      <c r="EV3" s="40" t="s">
        <v>514</v>
      </c>
      <c r="EW3" s="40" t="s">
        <v>515</v>
      </c>
      <c r="EX3" s="40" t="s">
        <v>516</v>
      </c>
      <c r="EY3" s="40" t="s">
        <v>517</v>
      </c>
      <c r="EZ3" s="40" t="s">
        <v>518</v>
      </c>
      <c r="FA3" s="40" t="s">
        <v>519</v>
      </c>
      <c r="FB3" s="40" t="s">
        <v>520</v>
      </c>
      <c r="FC3" s="40" t="s">
        <v>521</v>
      </c>
      <c r="FD3" s="40" t="s">
        <v>522</v>
      </c>
      <c r="FE3" s="40" t="s">
        <v>523</v>
      </c>
      <c r="FF3" s="40" t="s">
        <v>524</v>
      </c>
      <c r="FG3" s="40" t="s">
        <v>525</v>
      </c>
      <c r="FH3" s="40" t="s">
        <v>526</v>
      </c>
      <c r="FI3" s="40" t="s">
        <v>527</v>
      </c>
      <c r="FJ3" s="40" t="s">
        <v>528</v>
      </c>
      <c r="FK3" s="40" t="s">
        <v>529</v>
      </c>
      <c r="FL3" s="40" t="s">
        <v>530</v>
      </c>
      <c r="FM3" s="40" t="s">
        <v>531</v>
      </c>
      <c r="FN3" s="41" t="s">
        <v>532</v>
      </c>
      <c r="FO3" s="40" t="s">
        <v>533</v>
      </c>
      <c r="FP3" s="40" t="s">
        <v>534</v>
      </c>
      <c r="FQ3" s="40" t="s">
        <v>535</v>
      </c>
      <c r="FR3" s="40" t="s">
        <v>536</v>
      </c>
      <c r="FS3" s="40" t="s">
        <v>537</v>
      </c>
      <c r="FT3" s="40" t="s">
        <v>538</v>
      </c>
      <c r="FU3" s="40" t="s">
        <v>539</v>
      </c>
      <c r="FV3" s="40" t="s">
        <v>540</v>
      </c>
      <c r="FW3" s="40" t="s">
        <v>541</v>
      </c>
      <c r="FX3" s="40" t="s">
        <v>542</v>
      </c>
      <c r="FY3" s="40" t="s">
        <v>543</v>
      </c>
      <c r="FZ3" s="40" t="s">
        <v>544</v>
      </c>
      <c r="GA3" s="40" t="s">
        <v>545</v>
      </c>
      <c r="GB3" s="40" t="s">
        <v>546</v>
      </c>
      <c r="GC3" s="40" t="s">
        <v>547</v>
      </c>
      <c r="GD3" s="40" t="s">
        <v>548</v>
      </c>
      <c r="GE3" s="40" t="s">
        <v>549</v>
      </c>
      <c r="GF3" s="40" t="s">
        <v>550</v>
      </c>
      <c r="GG3" s="40" t="s">
        <v>551</v>
      </c>
      <c r="GH3" s="40" t="s">
        <v>552</v>
      </c>
      <c r="GI3" s="40" t="s">
        <v>553</v>
      </c>
      <c r="GJ3" s="40" t="s">
        <v>554</v>
      </c>
      <c r="GK3" s="40" t="s">
        <v>555</v>
      </c>
      <c r="GL3" s="45" t="s">
        <v>556</v>
      </c>
    </row>
    <row r="4" spans="1:194" ht="31.5" customHeight="1" thickBot="1">
      <c r="A4" s="112"/>
      <c r="B4" s="113"/>
      <c r="C4" s="114"/>
      <c r="D4" s="42" t="s">
        <v>266</v>
      </c>
      <c r="E4" s="42" t="s">
        <v>114</v>
      </c>
      <c r="F4" s="42" t="s">
        <v>277</v>
      </c>
      <c r="G4" s="42" t="s">
        <v>81</v>
      </c>
      <c r="H4" s="42" t="s">
        <v>182</v>
      </c>
      <c r="I4" s="42" t="s">
        <v>77</v>
      </c>
      <c r="J4" s="42" t="s">
        <v>82</v>
      </c>
      <c r="K4" s="42" t="s">
        <v>82</v>
      </c>
      <c r="L4" s="42" t="s">
        <v>318</v>
      </c>
      <c r="M4" s="42" t="s">
        <v>242</v>
      </c>
      <c r="N4" s="42" t="s">
        <v>208</v>
      </c>
      <c r="O4" s="42" t="s">
        <v>77</v>
      </c>
      <c r="P4" s="42" t="s">
        <v>557</v>
      </c>
      <c r="Q4" s="42" t="s">
        <v>206</v>
      </c>
      <c r="R4" s="42" t="s">
        <v>78</v>
      </c>
      <c r="S4" s="42" t="s">
        <v>558</v>
      </c>
      <c r="T4" s="42" t="s">
        <v>118</v>
      </c>
      <c r="U4" s="42" t="s">
        <v>80</v>
      </c>
      <c r="V4" s="42" t="s">
        <v>182</v>
      </c>
      <c r="W4" s="42" t="s">
        <v>182</v>
      </c>
      <c r="X4" s="42" t="s">
        <v>182</v>
      </c>
      <c r="Y4" s="42" t="s">
        <v>181</v>
      </c>
      <c r="Z4" s="42" t="s">
        <v>80</v>
      </c>
      <c r="AA4" s="42" t="s">
        <v>80</v>
      </c>
      <c r="AB4" s="42" t="s">
        <v>80</v>
      </c>
      <c r="AC4" s="42" t="s">
        <v>80</v>
      </c>
      <c r="AD4" s="42" t="s">
        <v>80</v>
      </c>
      <c r="AE4" s="42" t="s">
        <v>80</v>
      </c>
      <c r="AF4" s="42" t="s">
        <v>72</v>
      </c>
      <c r="AG4" s="42" t="s">
        <v>205</v>
      </c>
      <c r="AH4" s="42" t="s">
        <v>282</v>
      </c>
      <c r="AI4" s="42" t="s">
        <v>78</v>
      </c>
      <c r="AJ4" s="42" t="s">
        <v>208</v>
      </c>
      <c r="AK4" s="42" t="s">
        <v>559</v>
      </c>
      <c r="AL4" s="42" t="s">
        <v>78</v>
      </c>
      <c r="AM4" s="42" t="s">
        <v>560</v>
      </c>
      <c r="AN4" s="42" t="s">
        <v>78</v>
      </c>
      <c r="AO4" s="42" t="s">
        <v>83</v>
      </c>
      <c r="AP4" s="42" t="s">
        <v>242</v>
      </c>
      <c r="AQ4" s="42" t="s">
        <v>100</v>
      </c>
      <c r="AR4" s="42" t="s">
        <v>214</v>
      </c>
      <c r="AS4" s="42" t="s">
        <v>219</v>
      </c>
      <c r="AT4" s="42" t="s">
        <v>72</v>
      </c>
      <c r="AU4" s="42" t="s">
        <v>206</v>
      </c>
      <c r="AV4" s="42" t="s">
        <v>125</v>
      </c>
      <c r="AW4" s="42" t="s">
        <v>80</v>
      </c>
      <c r="AX4" s="42" t="s">
        <v>208</v>
      </c>
      <c r="AY4" s="42" t="s">
        <v>80</v>
      </c>
      <c r="AZ4" s="42" t="s">
        <v>80</v>
      </c>
      <c r="BA4" s="42" t="s">
        <v>82</v>
      </c>
      <c r="BB4" s="42" t="s">
        <v>484</v>
      </c>
      <c r="BC4" s="42" t="s">
        <v>114</v>
      </c>
      <c r="BD4" s="42" t="s">
        <v>219</v>
      </c>
      <c r="BE4" s="42" t="s">
        <v>81</v>
      </c>
      <c r="BF4" s="42" t="s">
        <v>208</v>
      </c>
      <c r="BG4" s="42" t="s">
        <v>118</v>
      </c>
      <c r="BH4" s="42" t="s">
        <v>328</v>
      </c>
      <c r="BI4" s="42" t="s">
        <v>82</v>
      </c>
      <c r="BJ4" s="42" t="s">
        <v>81</v>
      </c>
      <c r="BK4" s="42" t="s">
        <v>427</v>
      </c>
      <c r="BL4" s="42" t="s">
        <v>114</v>
      </c>
      <c r="BM4" s="42" t="s">
        <v>80</v>
      </c>
      <c r="BN4" s="42" t="s">
        <v>219</v>
      </c>
      <c r="BO4" s="42" t="s">
        <v>273</v>
      </c>
      <c r="BP4" s="42" t="s">
        <v>246</v>
      </c>
      <c r="BQ4" s="42" t="s">
        <v>81</v>
      </c>
      <c r="BR4" s="42" t="s">
        <v>219</v>
      </c>
      <c r="BS4" s="42" t="s">
        <v>139</v>
      </c>
      <c r="BT4" s="42" t="s">
        <v>84</v>
      </c>
      <c r="BU4" s="42" t="s">
        <v>82</v>
      </c>
      <c r="BV4" s="42" t="s">
        <v>209</v>
      </c>
      <c r="BW4" s="42" t="s">
        <v>182</v>
      </c>
      <c r="BX4" s="42" t="s">
        <v>82</v>
      </c>
      <c r="BY4" s="42" t="s">
        <v>82</v>
      </c>
      <c r="BZ4" s="42" t="s">
        <v>82</v>
      </c>
      <c r="CA4" s="42" t="s">
        <v>120</v>
      </c>
      <c r="CB4" s="42" t="s">
        <v>182</v>
      </c>
      <c r="CC4" s="42" t="s">
        <v>82</v>
      </c>
      <c r="CD4" s="42" t="s">
        <v>79</v>
      </c>
      <c r="CE4" s="42" t="s">
        <v>80</v>
      </c>
      <c r="CF4" s="42" t="s">
        <v>181</v>
      </c>
      <c r="CG4" s="42" t="s">
        <v>181</v>
      </c>
      <c r="CH4" s="42" t="s">
        <v>181</v>
      </c>
      <c r="CI4" s="42" t="s">
        <v>208</v>
      </c>
      <c r="CJ4" s="42" t="s">
        <v>224</v>
      </c>
      <c r="CK4" s="42" t="s">
        <v>208</v>
      </c>
      <c r="CL4" s="42" t="s">
        <v>208</v>
      </c>
      <c r="CM4" s="42" t="s">
        <v>273</v>
      </c>
      <c r="CN4" s="42" t="s">
        <v>169</v>
      </c>
      <c r="CO4" s="42" t="s">
        <v>561</v>
      </c>
      <c r="CP4" s="42" t="s">
        <v>219</v>
      </c>
      <c r="CQ4" s="42" t="s">
        <v>80</v>
      </c>
      <c r="CR4" s="42" t="s">
        <v>114</v>
      </c>
      <c r="CS4" s="42" t="s">
        <v>562</v>
      </c>
      <c r="CT4" s="42" t="s">
        <v>208</v>
      </c>
      <c r="CU4" s="42" t="s">
        <v>83</v>
      </c>
      <c r="CV4" s="42" t="s">
        <v>209</v>
      </c>
      <c r="CW4" s="42" t="s">
        <v>208</v>
      </c>
      <c r="CX4" s="42" t="s">
        <v>125</v>
      </c>
      <c r="CY4" s="42" t="s">
        <v>219</v>
      </c>
      <c r="CZ4" s="42" t="s">
        <v>219</v>
      </c>
      <c r="DA4" s="42" t="s">
        <v>214</v>
      </c>
      <c r="DB4" s="42" t="s">
        <v>563</v>
      </c>
      <c r="DC4" s="42" t="s">
        <v>256</v>
      </c>
      <c r="DD4" s="42" t="s">
        <v>564</v>
      </c>
      <c r="DE4" s="42" t="s">
        <v>205</v>
      </c>
      <c r="DF4" s="42" t="s">
        <v>340</v>
      </c>
      <c r="DG4" s="42" t="s">
        <v>118</v>
      </c>
      <c r="DH4" s="42" t="s">
        <v>114</v>
      </c>
      <c r="DI4" s="42" t="s">
        <v>114</v>
      </c>
      <c r="DJ4" s="42" t="s">
        <v>82</v>
      </c>
      <c r="DK4" s="42" t="s">
        <v>182</v>
      </c>
      <c r="DL4" s="42" t="s">
        <v>82</v>
      </c>
      <c r="DM4" s="42" t="s">
        <v>114</v>
      </c>
      <c r="DN4" s="42" t="s">
        <v>214</v>
      </c>
      <c r="DO4" s="42" t="s">
        <v>84</v>
      </c>
      <c r="DP4" s="42" t="s">
        <v>127</v>
      </c>
      <c r="DQ4" s="42" t="s">
        <v>484</v>
      </c>
      <c r="DR4" s="42" t="s">
        <v>182</v>
      </c>
      <c r="DS4" s="42" t="s">
        <v>208</v>
      </c>
      <c r="DT4" s="42" t="s">
        <v>246</v>
      </c>
      <c r="DU4" s="42" t="s">
        <v>76</v>
      </c>
      <c r="DV4" s="42" t="s">
        <v>114</v>
      </c>
      <c r="DW4" s="42" t="s">
        <v>328</v>
      </c>
      <c r="DX4" s="42" t="s">
        <v>206</v>
      </c>
      <c r="DY4" s="42" t="s">
        <v>77</v>
      </c>
      <c r="DZ4" s="42" t="s">
        <v>565</v>
      </c>
      <c r="EA4" s="42" t="s">
        <v>82</v>
      </c>
      <c r="EB4" s="42" t="s">
        <v>219</v>
      </c>
      <c r="EC4" s="42" t="s">
        <v>80</v>
      </c>
      <c r="ED4" s="42" t="s">
        <v>82</v>
      </c>
      <c r="EE4" s="42" t="s">
        <v>114</v>
      </c>
      <c r="EF4" s="42" t="s">
        <v>208</v>
      </c>
      <c r="EG4" s="42" t="s">
        <v>181</v>
      </c>
      <c r="EH4" s="42" t="s">
        <v>289</v>
      </c>
      <c r="EI4" s="42" t="s">
        <v>289</v>
      </c>
      <c r="EJ4" s="42" t="s">
        <v>335</v>
      </c>
      <c r="EK4" s="42" t="s">
        <v>214</v>
      </c>
      <c r="EL4" s="42" t="s">
        <v>256</v>
      </c>
      <c r="EM4" s="42" t="s">
        <v>565</v>
      </c>
      <c r="EN4" s="42" t="s">
        <v>114</v>
      </c>
      <c r="EO4" s="42" t="s">
        <v>114</v>
      </c>
      <c r="EP4" s="42" t="s">
        <v>141</v>
      </c>
      <c r="EQ4" s="42" t="s">
        <v>328</v>
      </c>
      <c r="ER4" s="42" t="s">
        <v>80</v>
      </c>
      <c r="ES4" s="42" t="s">
        <v>208</v>
      </c>
      <c r="ET4" s="42" t="s">
        <v>80</v>
      </c>
      <c r="EU4" s="42" t="s">
        <v>80</v>
      </c>
      <c r="EV4" s="42" t="s">
        <v>566</v>
      </c>
      <c r="EW4" s="42" t="s">
        <v>208</v>
      </c>
      <c r="EX4" s="42" t="s">
        <v>562</v>
      </c>
      <c r="EY4" s="42" t="s">
        <v>114</v>
      </c>
      <c r="EZ4" s="42" t="s">
        <v>78</v>
      </c>
      <c r="FA4" s="42" t="s">
        <v>562</v>
      </c>
      <c r="FB4" s="42" t="s">
        <v>82</v>
      </c>
      <c r="FC4" s="42" t="s">
        <v>182</v>
      </c>
      <c r="FD4" s="42" t="s">
        <v>114</v>
      </c>
      <c r="FE4" s="42" t="s">
        <v>110</v>
      </c>
      <c r="FF4" s="42" t="s">
        <v>78</v>
      </c>
      <c r="FG4" s="42" t="s">
        <v>206</v>
      </c>
      <c r="FH4" s="42" t="s">
        <v>484</v>
      </c>
      <c r="FI4" s="42" t="s">
        <v>183</v>
      </c>
      <c r="FJ4" s="42" t="s">
        <v>246</v>
      </c>
      <c r="FK4" s="42" t="s">
        <v>80</v>
      </c>
      <c r="FL4" s="42" t="s">
        <v>72</v>
      </c>
      <c r="FM4" s="42" t="s">
        <v>129</v>
      </c>
      <c r="FN4" s="43" t="s">
        <v>183</v>
      </c>
      <c r="FO4" s="42" t="s">
        <v>146</v>
      </c>
      <c r="FP4" s="42" t="s">
        <v>143</v>
      </c>
      <c r="FQ4" s="42" t="s">
        <v>209</v>
      </c>
      <c r="FR4" s="42" t="s">
        <v>82</v>
      </c>
      <c r="FS4" s="42" t="s">
        <v>182</v>
      </c>
      <c r="FT4" s="42" t="s">
        <v>80</v>
      </c>
      <c r="FU4" s="42" t="s">
        <v>82</v>
      </c>
      <c r="FV4" s="42" t="s">
        <v>208</v>
      </c>
      <c r="FW4" s="42" t="s">
        <v>208</v>
      </c>
      <c r="FX4" s="42" t="s">
        <v>125</v>
      </c>
      <c r="FY4" s="42" t="s">
        <v>563</v>
      </c>
      <c r="FZ4" s="42" t="s">
        <v>322</v>
      </c>
      <c r="GA4" s="42" t="s">
        <v>146</v>
      </c>
      <c r="GB4" s="42" t="s">
        <v>139</v>
      </c>
      <c r="GC4" s="42" t="s">
        <v>208</v>
      </c>
      <c r="GD4" s="42" t="s">
        <v>81</v>
      </c>
      <c r="GE4" s="42" t="s">
        <v>81</v>
      </c>
      <c r="GF4" s="42" t="s">
        <v>83</v>
      </c>
      <c r="GG4" s="42" t="s">
        <v>81</v>
      </c>
      <c r="GH4" s="42" t="s">
        <v>84</v>
      </c>
      <c r="GI4" s="42" t="s">
        <v>340</v>
      </c>
      <c r="GJ4" s="42" t="s">
        <v>139</v>
      </c>
      <c r="GK4" s="42" t="s">
        <v>214</v>
      </c>
      <c r="GL4" s="49" t="s">
        <v>129</v>
      </c>
    </row>
    <row r="5" spans="1:194" ht="15.75">
      <c r="A5" s="87" t="s">
        <v>1</v>
      </c>
      <c r="B5" s="88"/>
      <c r="C5" s="88"/>
      <c r="D5" s="91">
        <v>128.4579541888924</v>
      </c>
      <c r="E5" s="91">
        <v>381.63945578231295</v>
      </c>
      <c r="F5" s="91">
        <v>436.684136475554</v>
      </c>
      <c r="G5" s="91">
        <v>574.1191670370135</v>
      </c>
      <c r="H5" s="91">
        <v>163.84838592673196</v>
      </c>
      <c r="I5" s="91">
        <v>125.08333333333333</v>
      </c>
      <c r="J5" s="91">
        <v>1685.9556650246304</v>
      </c>
      <c r="K5" s="91">
        <v>401.66525423728814</v>
      </c>
      <c r="L5" s="91">
        <v>495.8566951910329</v>
      </c>
      <c r="M5" s="91">
        <v>511.02095899591785</v>
      </c>
      <c r="N5" s="91">
        <v>287.7315516853089</v>
      </c>
      <c r="O5" s="91">
        <v>345.30744018354636</v>
      </c>
      <c r="P5" s="91">
        <v>849.1875</v>
      </c>
      <c r="Q5" s="91">
        <v>193.95170085692027</v>
      </c>
      <c r="R5" s="91">
        <v>167.69594197216233</v>
      </c>
      <c r="S5" s="91">
        <v>172.8431689571544</v>
      </c>
      <c r="T5" s="91">
        <v>729.3429203539823</v>
      </c>
      <c r="U5" s="91">
        <v>10171.886634844868</v>
      </c>
      <c r="V5" s="91">
        <v>318.28633291778755</v>
      </c>
      <c r="W5" s="91">
        <v>457.2534666236698</v>
      </c>
      <c r="X5" s="91">
        <v>221.68731117824774</v>
      </c>
      <c r="Y5" s="91">
        <v>552.4104477611941</v>
      </c>
      <c r="Z5" s="91">
        <v>1190.7947875887342</v>
      </c>
      <c r="AA5" s="91">
        <v>2465.533732825993</v>
      </c>
      <c r="AB5" s="91">
        <v>173.56336897896722</v>
      </c>
      <c r="AC5" s="91">
        <v>150.88913865331563</v>
      </c>
      <c r="AD5" s="91">
        <v>538.6066901744019</v>
      </c>
      <c r="AE5" s="91">
        <v>511.0867550148454</v>
      </c>
      <c r="AF5" s="91">
        <v>410.645</v>
      </c>
      <c r="AG5" s="91">
        <v>223.7280292942743</v>
      </c>
      <c r="AH5" s="91">
        <v>372.0457738499887</v>
      </c>
      <c r="AI5" s="91">
        <v>198.16973306391577</v>
      </c>
      <c r="AJ5" s="91">
        <v>303.15524291016953</v>
      </c>
      <c r="AK5" s="91">
        <v>223.95490822027134</v>
      </c>
      <c r="AL5" s="91">
        <v>223.69514695830486</v>
      </c>
      <c r="AM5" s="91">
        <v>346.6357142857143</v>
      </c>
      <c r="AN5" s="91">
        <v>397.93540824575587</v>
      </c>
      <c r="AO5" s="91">
        <v>370.4165575058947</v>
      </c>
      <c r="AP5" s="91">
        <v>1566.0730920816911</v>
      </c>
      <c r="AQ5" s="91">
        <v>185.5871820378002</v>
      </c>
      <c r="AR5" s="91">
        <v>1265.3084970826906</v>
      </c>
      <c r="AS5" s="91">
        <v>408.1517094017094</v>
      </c>
      <c r="AT5" s="91">
        <v>224.8151515151515</v>
      </c>
      <c r="AU5" s="91">
        <v>183.03310063534394</v>
      </c>
      <c r="AV5" s="91">
        <v>405.77251184834125</v>
      </c>
      <c r="AW5" s="91">
        <v>303.28723553313716</v>
      </c>
      <c r="AX5" s="91">
        <v>139.1973283280111</v>
      </c>
      <c r="AY5" s="91">
        <v>622.3077810972297</v>
      </c>
      <c r="AZ5" s="91">
        <v>798.9494978686511</v>
      </c>
      <c r="BA5" s="91">
        <v>577.9189346650021</v>
      </c>
      <c r="BB5" s="91">
        <v>303.2782572310267</v>
      </c>
      <c r="BC5" s="91">
        <v>210.21736062103034</v>
      </c>
      <c r="BD5" s="91">
        <v>213.47098214285714</v>
      </c>
      <c r="BE5" s="91">
        <v>694.9988179669031</v>
      </c>
      <c r="BF5" s="91">
        <v>464.29727050745834</v>
      </c>
      <c r="BG5" s="91">
        <v>706.9064902779011</v>
      </c>
      <c r="BH5" s="91">
        <v>584.5549295774648</v>
      </c>
      <c r="BI5" s="91">
        <v>838.7082866741322</v>
      </c>
      <c r="BJ5" s="91">
        <v>466.35627757947105</v>
      </c>
      <c r="BK5" s="91">
        <v>273.40935776552215</v>
      </c>
      <c r="BL5" s="91">
        <v>340.53542785666986</v>
      </c>
      <c r="BM5" s="91">
        <v>475.1606544451015</v>
      </c>
      <c r="BN5" s="91">
        <v>174.92093593735257</v>
      </c>
      <c r="BO5" s="91">
        <v>411.81562054208274</v>
      </c>
      <c r="BP5" s="91">
        <v>862.8024096385542</v>
      </c>
      <c r="BQ5" s="91">
        <v>861.0788711707931</v>
      </c>
      <c r="BR5" s="91">
        <v>395.6525159294124</v>
      </c>
      <c r="BS5" s="91">
        <v>275.9850746268657</v>
      </c>
      <c r="BT5" s="91">
        <v>143.56772239217804</v>
      </c>
      <c r="BU5" s="91">
        <v>327.8845813418304</v>
      </c>
      <c r="BV5" s="91">
        <v>494.1066489865505</v>
      </c>
      <c r="BW5" s="91">
        <v>403.89519333268726</v>
      </c>
      <c r="BX5" s="91">
        <v>5099.6210023281465</v>
      </c>
      <c r="BY5" s="91">
        <v>544.6405862923204</v>
      </c>
      <c r="BZ5" s="91">
        <v>862.0700525394045</v>
      </c>
      <c r="CA5" s="91">
        <v>123.02677573822825</v>
      </c>
      <c r="CB5" s="91">
        <v>270.06444444444446</v>
      </c>
      <c r="CC5" s="91">
        <v>180.12093195266272</v>
      </c>
      <c r="CD5" s="91">
        <v>447.7310804378867</v>
      </c>
      <c r="CE5" s="91">
        <v>209.61406356801095</v>
      </c>
      <c r="CF5" s="91">
        <v>498.19166314603575</v>
      </c>
      <c r="CG5" s="91">
        <v>208.3123647861541</v>
      </c>
      <c r="CH5" s="91">
        <v>90.37827194811211</v>
      </c>
      <c r="CI5" s="91">
        <v>142.9766713963776</v>
      </c>
      <c r="CJ5" s="91">
        <v>1038.754658385093</v>
      </c>
      <c r="CK5" s="91">
        <v>397.5840707964602</v>
      </c>
      <c r="CL5" s="91">
        <v>681.031534733441</v>
      </c>
      <c r="CM5" s="91">
        <v>163.78504672897196</v>
      </c>
      <c r="CN5" s="91">
        <v>1325.87712574389</v>
      </c>
      <c r="CO5" s="91">
        <v>209.34544677212483</v>
      </c>
      <c r="CP5" s="91">
        <v>117.99078341013825</v>
      </c>
      <c r="CQ5" s="91">
        <v>251.34483893980135</v>
      </c>
      <c r="CR5" s="91">
        <v>350.4110719452312</v>
      </c>
      <c r="CS5" s="91">
        <v>213.96180985570692</v>
      </c>
      <c r="CT5" s="91">
        <v>433.88678712259434</v>
      </c>
      <c r="CU5" s="91">
        <v>444.88476312419976</v>
      </c>
      <c r="CV5" s="91">
        <v>191.06140350877192</v>
      </c>
      <c r="CW5" s="91">
        <v>651.8941158796134</v>
      </c>
      <c r="CX5" s="91">
        <v>359.96153846153845</v>
      </c>
      <c r="CY5" s="91">
        <v>536.5052770448549</v>
      </c>
      <c r="CZ5" s="91">
        <v>381.3788895232658</v>
      </c>
      <c r="DA5" s="91">
        <v>731.0336952452265</v>
      </c>
      <c r="DB5" s="91">
        <v>551.0673439767779</v>
      </c>
      <c r="DC5" s="91">
        <v>183.3677211229443</v>
      </c>
      <c r="DD5" s="91">
        <v>610.1716243014242</v>
      </c>
      <c r="DE5" s="91">
        <v>765.5898143502258</v>
      </c>
      <c r="DF5" s="91">
        <v>135.09019607843138</v>
      </c>
      <c r="DG5" s="91">
        <v>68.20750988142292</v>
      </c>
      <c r="DH5" s="91">
        <v>181.9208128941836</v>
      </c>
      <c r="DI5" s="91">
        <v>889.6874115983027</v>
      </c>
      <c r="DJ5" s="91">
        <v>1048.972605269638</v>
      </c>
      <c r="DK5" s="91">
        <v>228.9746048302977</v>
      </c>
      <c r="DL5" s="91">
        <v>146.47788517867605</v>
      </c>
      <c r="DM5" s="91">
        <v>288.8455342335939</v>
      </c>
      <c r="DN5" s="91">
        <v>162.1397188049209</v>
      </c>
      <c r="DO5" s="91">
        <v>142.93061414971066</v>
      </c>
      <c r="DP5" s="91">
        <v>1686.8996753748647</v>
      </c>
      <c r="DQ5" s="91">
        <v>1457.3867134079396</v>
      </c>
      <c r="DR5" s="91">
        <v>346.4195271540212</v>
      </c>
      <c r="DS5" s="91">
        <v>244.20597014925374</v>
      </c>
      <c r="DT5" s="91">
        <v>254.35842947694834</v>
      </c>
      <c r="DU5" s="91">
        <v>193.127156610428</v>
      </c>
      <c r="DV5" s="91">
        <v>200.26605930482214</v>
      </c>
      <c r="DW5" s="91">
        <v>305.1683366733467</v>
      </c>
      <c r="DX5" s="91">
        <v>267.5662482566248</v>
      </c>
      <c r="DY5" s="91">
        <v>67.70200108166577</v>
      </c>
      <c r="DZ5" s="91">
        <v>49.85776805251641</v>
      </c>
      <c r="EA5" s="91">
        <v>247.8092698933552</v>
      </c>
      <c r="EB5" s="91">
        <v>541.4183806725432</v>
      </c>
      <c r="EC5" s="91">
        <v>943.4097109033199</v>
      </c>
      <c r="ED5" s="91">
        <v>424.20058780308597</v>
      </c>
      <c r="EE5" s="91">
        <v>120.47683319903304</v>
      </c>
      <c r="EF5" s="91">
        <v>693.0176991150443</v>
      </c>
      <c r="EG5" s="91">
        <v>67.43569583286532</v>
      </c>
      <c r="EH5" s="91">
        <v>1009.33795761079</v>
      </c>
      <c r="EI5" s="91">
        <v>260.6306670984456</v>
      </c>
      <c r="EJ5" s="91">
        <v>374.1520620754342</v>
      </c>
      <c r="EK5" s="91">
        <v>157.0962686567164</v>
      </c>
      <c r="EL5" s="91">
        <v>203.0542372881356</v>
      </c>
      <c r="EM5" s="91">
        <v>1013.3276450511945</v>
      </c>
      <c r="EN5" s="91">
        <v>437.2057564733576</v>
      </c>
      <c r="EO5" s="91">
        <v>802.5900624670608</v>
      </c>
      <c r="EP5" s="91">
        <v>133.69278766746191</v>
      </c>
      <c r="EQ5" s="91">
        <v>338.6599756300904</v>
      </c>
      <c r="ER5" s="91">
        <v>552.3527265745008</v>
      </c>
      <c r="ES5" s="91">
        <v>553.3865512381719</v>
      </c>
      <c r="ET5" s="91">
        <v>441.23363509749305</v>
      </c>
      <c r="EU5" s="91">
        <v>160.75857470923773</v>
      </c>
      <c r="EV5" s="91">
        <v>2174.256792519407</v>
      </c>
      <c r="EW5" s="91">
        <v>384.91169510318235</v>
      </c>
      <c r="EX5" s="91">
        <v>514.0027791926937</v>
      </c>
      <c r="EY5" s="91">
        <v>207.6798245614035</v>
      </c>
      <c r="EZ5" s="91">
        <v>312.64869901799153</v>
      </c>
      <c r="FA5" s="91">
        <v>283.5289108023308</v>
      </c>
      <c r="FB5" s="91">
        <v>343.1863563688044</v>
      </c>
      <c r="FC5" s="91">
        <v>669.2222983935468</v>
      </c>
      <c r="FD5" s="91">
        <v>212.1958240119314</v>
      </c>
      <c r="FE5" s="91">
        <v>124.36968484242121</v>
      </c>
      <c r="FF5" s="91">
        <v>156.69068287037038</v>
      </c>
      <c r="FG5" s="91">
        <v>175.18030182684672</v>
      </c>
      <c r="FH5" s="91">
        <v>845.2245035666089</v>
      </c>
      <c r="FI5" s="91">
        <v>297.9577874818049</v>
      </c>
      <c r="FJ5" s="91">
        <v>1527.2899474375822</v>
      </c>
      <c r="FK5" s="91">
        <v>222.1402105263158</v>
      </c>
      <c r="FL5" s="91">
        <v>242.41182266009852</v>
      </c>
      <c r="FM5" s="91">
        <v>550.6920615876825</v>
      </c>
      <c r="FN5" s="91">
        <v>1261.420365535248</v>
      </c>
      <c r="FO5" s="91">
        <v>670.8751592356688</v>
      </c>
      <c r="FP5" s="91">
        <v>1679</v>
      </c>
      <c r="FQ5" s="91">
        <v>449.18687589158344</v>
      </c>
      <c r="FR5" s="91">
        <v>190.10189707652015</v>
      </c>
      <c r="FS5" s="91">
        <v>114.5310814491964</v>
      </c>
      <c r="FT5" s="91">
        <v>223.95976529756916</v>
      </c>
      <c r="FU5" s="91">
        <v>891.0333570191856</v>
      </c>
      <c r="FV5" s="91">
        <v>90.78284826222097</v>
      </c>
      <c r="FW5" s="91">
        <v>103.65642171643732</v>
      </c>
      <c r="FX5" s="91">
        <v>154.03460207612457</v>
      </c>
      <c r="FY5" s="91">
        <v>242.76173649671884</v>
      </c>
      <c r="FZ5" s="91">
        <v>247.47361647361646</v>
      </c>
      <c r="GA5" s="91">
        <v>315.9813683112237</v>
      </c>
      <c r="GB5" s="91">
        <v>366.5267341040462</v>
      </c>
      <c r="GC5" s="91">
        <v>806.6370357634113</v>
      </c>
      <c r="GD5" s="91">
        <v>635.9374492282697</v>
      </c>
      <c r="GE5" s="91">
        <v>254.66552881277482</v>
      </c>
      <c r="GF5" s="91">
        <v>325.4450906299817</v>
      </c>
      <c r="GG5" s="91">
        <v>788.4831250897602</v>
      </c>
      <c r="GH5" s="91">
        <v>290.03485367465896</v>
      </c>
      <c r="GI5" s="91">
        <v>152.35380835380835</v>
      </c>
      <c r="GJ5" s="91">
        <v>580.8207171314741</v>
      </c>
      <c r="GK5" s="91">
        <v>209.95567429259484</v>
      </c>
      <c r="GL5" s="93">
        <v>105.56869184455391</v>
      </c>
    </row>
    <row r="6" spans="1:194" ht="15" customHeight="1">
      <c r="A6" s="3"/>
      <c r="B6" s="38">
        <v>511</v>
      </c>
      <c r="C6" s="10" t="s">
        <v>2</v>
      </c>
      <c r="D6" s="67">
        <v>4.683087543144023</v>
      </c>
      <c r="E6" s="67">
        <v>0</v>
      </c>
      <c r="F6" s="67">
        <v>16.029546253957086</v>
      </c>
      <c r="G6" s="67">
        <v>2.9603834677163356</v>
      </c>
      <c r="H6" s="67">
        <v>2.6082698585418935</v>
      </c>
      <c r="I6" s="67">
        <v>8.237547892720306</v>
      </c>
      <c r="J6" s="67">
        <v>0</v>
      </c>
      <c r="K6" s="67">
        <v>34.27701271186441</v>
      </c>
      <c r="L6" s="67">
        <v>54.38797155598409</v>
      </c>
      <c r="M6" s="67">
        <v>3.695911777249741</v>
      </c>
      <c r="N6" s="67">
        <v>6.551741610990166</v>
      </c>
      <c r="O6" s="67">
        <v>4.772205834152737</v>
      </c>
      <c r="P6" s="67">
        <v>0</v>
      </c>
      <c r="Q6" s="67">
        <v>3.5645286938457543</v>
      </c>
      <c r="R6" s="67">
        <v>9.218780631248775</v>
      </c>
      <c r="S6" s="67">
        <v>54.746160064672594</v>
      </c>
      <c r="T6" s="67">
        <v>0</v>
      </c>
      <c r="U6" s="67">
        <v>217.4415274463007</v>
      </c>
      <c r="V6" s="67">
        <v>2.0590643658552588</v>
      </c>
      <c r="W6" s="67">
        <v>35.03676233473073</v>
      </c>
      <c r="X6" s="67">
        <v>0</v>
      </c>
      <c r="Y6" s="67">
        <v>33.09794776119403</v>
      </c>
      <c r="Z6" s="67">
        <v>4.51292840193438</v>
      </c>
      <c r="AA6" s="67">
        <v>16.34343457358336</v>
      </c>
      <c r="AB6" s="67">
        <v>6.312888416102122</v>
      </c>
      <c r="AC6" s="67">
        <v>6.535165695991281</v>
      </c>
      <c r="AD6" s="67">
        <v>0.41475269227103784</v>
      </c>
      <c r="AE6" s="67">
        <v>7.16243029908031</v>
      </c>
      <c r="AF6" s="67">
        <v>31.841666666666665</v>
      </c>
      <c r="AG6" s="67">
        <v>14.706391478029294</v>
      </c>
      <c r="AH6" s="67">
        <v>8.779968275549512</v>
      </c>
      <c r="AI6" s="67">
        <v>14.960225459959588</v>
      </c>
      <c r="AJ6" s="67">
        <v>4.150924689243778</v>
      </c>
      <c r="AK6" s="67">
        <v>11.817238627294493</v>
      </c>
      <c r="AL6" s="67">
        <v>14.451127819548873</v>
      </c>
      <c r="AM6" s="67">
        <v>0</v>
      </c>
      <c r="AN6" s="67">
        <v>5.116895715440582</v>
      </c>
      <c r="AO6" s="67">
        <v>0</v>
      </c>
      <c r="AP6" s="67">
        <v>17.630905461432153</v>
      </c>
      <c r="AQ6" s="67">
        <v>4.348301833167543</v>
      </c>
      <c r="AR6" s="67">
        <v>0</v>
      </c>
      <c r="AS6" s="67">
        <v>8.618189102564102</v>
      </c>
      <c r="AT6" s="67">
        <v>17.786464646464648</v>
      </c>
      <c r="AU6" s="67">
        <v>70.50694172091929</v>
      </c>
      <c r="AV6" s="67">
        <v>2.867298578199052</v>
      </c>
      <c r="AW6" s="67">
        <v>9.151324085750316</v>
      </c>
      <c r="AX6" s="67">
        <v>7.0468273895132</v>
      </c>
      <c r="AY6" s="67">
        <v>10.741224198804998</v>
      </c>
      <c r="AZ6" s="67">
        <v>11.19478361390073</v>
      </c>
      <c r="BA6" s="67">
        <v>9.997836038285476</v>
      </c>
      <c r="BB6" s="67">
        <v>6.954216573391216</v>
      </c>
      <c r="BC6" s="67">
        <v>0</v>
      </c>
      <c r="BD6" s="67">
        <v>16.233258928571427</v>
      </c>
      <c r="BE6" s="67">
        <v>202.48778565799842</v>
      </c>
      <c r="BF6" s="67">
        <v>14.20571525276213</v>
      </c>
      <c r="BG6" s="67">
        <v>2.5039865044837075</v>
      </c>
      <c r="BH6" s="67">
        <v>0</v>
      </c>
      <c r="BI6" s="67">
        <v>10.006718924972004</v>
      </c>
      <c r="BJ6" s="67">
        <v>3.8738019618314175</v>
      </c>
      <c r="BK6" s="67">
        <v>18.59437822451521</v>
      </c>
      <c r="BL6" s="67">
        <v>7.034581708483556</v>
      </c>
      <c r="BM6" s="67">
        <v>8.267560286484</v>
      </c>
      <c r="BN6" s="67">
        <v>7.0612321917162</v>
      </c>
      <c r="BO6" s="67">
        <v>44.233000475511176</v>
      </c>
      <c r="BP6" s="67">
        <v>0</v>
      </c>
      <c r="BQ6" s="67">
        <v>6.670692404532103</v>
      </c>
      <c r="BR6" s="67">
        <v>7.315730130844062</v>
      </c>
      <c r="BS6" s="67">
        <v>25</v>
      </c>
      <c r="BT6" s="67">
        <v>4.41740147561634</v>
      </c>
      <c r="BU6" s="67">
        <v>21.697645600991326</v>
      </c>
      <c r="BV6" s="67">
        <v>0</v>
      </c>
      <c r="BW6" s="67">
        <v>4.310533966469619</v>
      </c>
      <c r="BX6" s="67">
        <v>13.563656414655068</v>
      </c>
      <c r="BY6" s="67">
        <v>4.714368290668869</v>
      </c>
      <c r="BZ6" s="67">
        <v>10.308231173380035</v>
      </c>
      <c r="CA6" s="67">
        <v>1.1069566374035649</v>
      </c>
      <c r="CB6" s="67">
        <v>4.736666666666666</v>
      </c>
      <c r="CC6" s="67">
        <v>4.699492814877431</v>
      </c>
      <c r="CD6" s="67">
        <v>14.156116135173727</v>
      </c>
      <c r="CE6" s="67">
        <v>7.483851674641149</v>
      </c>
      <c r="CF6" s="67">
        <v>8.20881565976623</v>
      </c>
      <c r="CG6" s="67">
        <v>13.030870361124979</v>
      </c>
      <c r="CH6" s="67">
        <v>0</v>
      </c>
      <c r="CI6" s="67">
        <v>5.274434521325432</v>
      </c>
      <c r="CJ6" s="67">
        <v>0</v>
      </c>
      <c r="CK6" s="67">
        <v>54.33726647000983</v>
      </c>
      <c r="CL6" s="67">
        <v>3.1433537964458806</v>
      </c>
      <c r="CM6" s="67">
        <v>0</v>
      </c>
      <c r="CN6" s="67">
        <v>0.3086300868593879</v>
      </c>
      <c r="CO6" s="67">
        <v>6.421832692033632</v>
      </c>
      <c r="CP6" s="67">
        <v>10.819124423963133</v>
      </c>
      <c r="CQ6" s="67">
        <v>13.390989408988641</v>
      </c>
      <c r="CR6" s="67">
        <v>7.422400619409523</v>
      </c>
      <c r="CS6" s="67">
        <v>2.767230206503269</v>
      </c>
      <c r="CT6" s="67">
        <v>4.531705020304868</v>
      </c>
      <c r="CU6" s="67">
        <v>5.073623559539053</v>
      </c>
      <c r="CV6" s="67">
        <v>29.294956140350877</v>
      </c>
      <c r="CW6" s="67">
        <v>6.4051579948920825</v>
      </c>
      <c r="CX6" s="67">
        <v>0</v>
      </c>
      <c r="CY6" s="67">
        <v>36.58542216358839</v>
      </c>
      <c r="CZ6" s="67">
        <v>3.4300599486154724</v>
      </c>
      <c r="DA6" s="67">
        <v>8.39460876076376</v>
      </c>
      <c r="DB6" s="67">
        <v>17.152394775036285</v>
      </c>
      <c r="DC6" s="67">
        <v>2.9659179966343263</v>
      </c>
      <c r="DD6" s="67">
        <v>5.905594615708191</v>
      </c>
      <c r="DE6" s="67">
        <v>17.861138986452584</v>
      </c>
      <c r="DF6" s="67">
        <v>74.93333333333334</v>
      </c>
      <c r="DG6" s="67">
        <v>0</v>
      </c>
      <c r="DH6" s="67">
        <v>5.080588647512264</v>
      </c>
      <c r="DI6" s="67">
        <v>24.7010843941537</v>
      </c>
      <c r="DJ6" s="67">
        <v>14.71654149224329</v>
      </c>
      <c r="DK6" s="67">
        <v>1.4046778464254193</v>
      </c>
      <c r="DL6" s="67">
        <v>6.598506151142355</v>
      </c>
      <c r="DM6" s="67">
        <v>8.683368869936034</v>
      </c>
      <c r="DN6" s="67">
        <v>0</v>
      </c>
      <c r="DO6" s="67">
        <v>1.9696658577562067</v>
      </c>
      <c r="DP6" s="67">
        <v>29.12938630391096</v>
      </c>
      <c r="DQ6" s="67">
        <v>4.363291407438797</v>
      </c>
      <c r="DR6" s="67">
        <v>1.0324463349490554</v>
      </c>
      <c r="DS6" s="67">
        <v>0</v>
      </c>
      <c r="DT6" s="67">
        <v>2.1896575311231703</v>
      </c>
      <c r="DU6" s="67">
        <v>1.7163282813840435</v>
      </c>
      <c r="DV6" s="67">
        <v>11.86160273893112</v>
      </c>
      <c r="DW6" s="67">
        <v>9.798597194388778</v>
      </c>
      <c r="DX6" s="67">
        <v>0</v>
      </c>
      <c r="DY6" s="67">
        <v>0</v>
      </c>
      <c r="DZ6" s="67">
        <v>0</v>
      </c>
      <c r="EA6" s="67">
        <v>10.734413453650534</v>
      </c>
      <c r="EB6" s="67">
        <v>16.320763956904994</v>
      </c>
      <c r="EC6" s="67">
        <v>7.76271768036373</v>
      </c>
      <c r="ED6" s="67">
        <v>23.01322556943424</v>
      </c>
      <c r="EE6" s="67">
        <v>33.87510072522159</v>
      </c>
      <c r="EF6" s="67">
        <v>10.610074880871341</v>
      </c>
      <c r="EG6" s="67">
        <v>25.680669437268335</v>
      </c>
      <c r="EH6" s="67">
        <v>10.431676300578035</v>
      </c>
      <c r="EI6" s="67">
        <v>8.847959844559586</v>
      </c>
      <c r="EJ6" s="67">
        <v>14.955205639087058</v>
      </c>
      <c r="EK6" s="67">
        <v>0</v>
      </c>
      <c r="EL6" s="67">
        <v>54.947457627118645</v>
      </c>
      <c r="EM6" s="67">
        <v>0</v>
      </c>
      <c r="EN6" s="67">
        <v>13.049004921891719</v>
      </c>
      <c r="EO6" s="67">
        <v>3.633241954659291</v>
      </c>
      <c r="EP6" s="67">
        <v>5.613507065516608</v>
      </c>
      <c r="EQ6" s="67">
        <v>8.357596357339832</v>
      </c>
      <c r="ER6" s="67">
        <v>10.326180875576037</v>
      </c>
      <c r="ES6" s="67">
        <v>7.271047738604199</v>
      </c>
      <c r="ET6" s="67">
        <v>10.465006963788301</v>
      </c>
      <c r="EU6" s="67">
        <v>30.167790206681975</v>
      </c>
      <c r="EV6" s="67">
        <v>1628.8042519407197</v>
      </c>
      <c r="EW6" s="67">
        <v>10.672828371423371</v>
      </c>
      <c r="EX6" s="67">
        <v>1.9070236424999032</v>
      </c>
      <c r="EY6" s="67">
        <v>5.035215465849089</v>
      </c>
      <c r="EZ6" s="67">
        <v>2.2667192315963014</v>
      </c>
      <c r="FA6" s="67">
        <v>12.927835051546392</v>
      </c>
      <c r="FB6" s="67">
        <v>5.872623911884882</v>
      </c>
      <c r="FC6" s="67">
        <v>1.2610772148716893</v>
      </c>
      <c r="FD6" s="67">
        <v>9.91469052945563</v>
      </c>
      <c r="FE6" s="67">
        <v>27.227613806903452</v>
      </c>
      <c r="FF6" s="67">
        <v>19.04398148148148</v>
      </c>
      <c r="FG6" s="67">
        <v>0</v>
      </c>
      <c r="FH6" s="67">
        <v>12.229612492770388</v>
      </c>
      <c r="FI6" s="67">
        <v>25.32751091703057</v>
      </c>
      <c r="FJ6" s="67">
        <v>6.294875164257556</v>
      </c>
      <c r="FK6" s="67">
        <v>34.7381052631579</v>
      </c>
      <c r="FL6" s="67">
        <v>17.733990147783253</v>
      </c>
      <c r="FM6" s="67">
        <v>30.439112177564486</v>
      </c>
      <c r="FN6" s="67">
        <v>0</v>
      </c>
      <c r="FO6" s="67">
        <v>16.128662420382167</v>
      </c>
      <c r="FP6" s="67">
        <v>0</v>
      </c>
      <c r="FQ6" s="67">
        <v>29.463623395149785</v>
      </c>
      <c r="FR6" s="67">
        <v>4.565406668082395</v>
      </c>
      <c r="FS6" s="67">
        <v>10.11043312448924</v>
      </c>
      <c r="FT6" s="67">
        <v>12.40720871751886</v>
      </c>
      <c r="FU6" s="67">
        <v>47.36010168236271</v>
      </c>
      <c r="FV6" s="67">
        <v>7.156823961571066</v>
      </c>
      <c r="FW6" s="67">
        <v>1.6027122587360139</v>
      </c>
      <c r="FX6" s="67">
        <v>0</v>
      </c>
      <c r="FY6" s="67">
        <v>0</v>
      </c>
      <c r="FZ6" s="67">
        <v>16.07335907335907</v>
      </c>
      <c r="GA6" s="67">
        <v>38.3782978089134</v>
      </c>
      <c r="GB6" s="67">
        <v>69.10765895953757</v>
      </c>
      <c r="GC6" s="67">
        <v>10.34697386519945</v>
      </c>
      <c r="GD6" s="67">
        <v>0</v>
      </c>
      <c r="GE6" s="67">
        <v>2.5980675769497803</v>
      </c>
      <c r="GF6" s="67">
        <v>3.8808820924602943</v>
      </c>
      <c r="GG6" s="67">
        <v>0.5546100818612667</v>
      </c>
      <c r="GH6" s="67">
        <v>10.167387777176852</v>
      </c>
      <c r="GI6" s="67">
        <v>0</v>
      </c>
      <c r="GJ6" s="67">
        <v>0.2689243027888446</v>
      </c>
      <c r="GK6" s="67">
        <v>2.7092113184828417</v>
      </c>
      <c r="GL6" s="63">
        <v>4.81663929939792</v>
      </c>
    </row>
    <row r="7" spans="1:194" ht="15" customHeight="1">
      <c r="A7" s="3"/>
      <c r="B7" s="38">
        <v>512</v>
      </c>
      <c r="C7" s="10" t="s">
        <v>3</v>
      </c>
      <c r="D7" s="67">
        <v>15.680891120175714</v>
      </c>
      <c r="E7" s="67">
        <v>116.46915317851278</v>
      </c>
      <c r="F7" s="67">
        <v>43.16144917340837</v>
      </c>
      <c r="G7" s="67">
        <v>137.3177576026919</v>
      </c>
      <c r="H7" s="67">
        <v>40.344577439245555</v>
      </c>
      <c r="I7" s="67">
        <v>0</v>
      </c>
      <c r="J7" s="67">
        <v>203.2487684729064</v>
      </c>
      <c r="K7" s="67">
        <v>0</v>
      </c>
      <c r="L7" s="67">
        <v>30.641557189345548</v>
      </c>
      <c r="M7" s="67">
        <v>67.211661487845</v>
      </c>
      <c r="N7" s="67">
        <v>26.20792357931086</v>
      </c>
      <c r="O7" s="67">
        <v>0</v>
      </c>
      <c r="P7" s="67">
        <v>0</v>
      </c>
      <c r="Q7" s="67">
        <v>18.491041287977147</v>
      </c>
      <c r="R7" s="67">
        <v>72.29229562830818</v>
      </c>
      <c r="S7" s="67">
        <v>0</v>
      </c>
      <c r="T7" s="67">
        <v>0</v>
      </c>
      <c r="U7" s="67">
        <v>234.25536992840097</v>
      </c>
      <c r="V7" s="67">
        <v>11.296227281674431</v>
      </c>
      <c r="W7" s="67">
        <v>43.60915833602064</v>
      </c>
      <c r="X7" s="67">
        <v>221.68731117824774</v>
      </c>
      <c r="Y7" s="67">
        <v>90.96361940298507</v>
      </c>
      <c r="Z7" s="67">
        <v>15.386122430589625</v>
      </c>
      <c r="AA7" s="67">
        <v>42.27778030941694</v>
      </c>
      <c r="AB7" s="67">
        <v>19.722327977156933</v>
      </c>
      <c r="AC7" s="67">
        <v>0</v>
      </c>
      <c r="AD7" s="67">
        <v>33.55389307157152</v>
      </c>
      <c r="AE7" s="67">
        <v>45.84575276993265</v>
      </c>
      <c r="AF7" s="67">
        <v>85.86666666666666</v>
      </c>
      <c r="AG7" s="67">
        <v>32.6185086551265</v>
      </c>
      <c r="AH7" s="67">
        <v>0</v>
      </c>
      <c r="AI7" s="67">
        <v>43.77656067212592</v>
      </c>
      <c r="AJ7" s="67">
        <v>8.784572397800739</v>
      </c>
      <c r="AK7" s="67">
        <v>96.99640861931364</v>
      </c>
      <c r="AL7" s="67">
        <v>11.30622009569378</v>
      </c>
      <c r="AM7" s="67">
        <v>0</v>
      </c>
      <c r="AN7" s="67">
        <v>10.462570735650768</v>
      </c>
      <c r="AO7" s="67">
        <v>0</v>
      </c>
      <c r="AP7" s="67">
        <v>29.856067973588576</v>
      </c>
      <c r="AQ7" s="67">
        <v>13.29927525934347</v>
      </c>
      <c r="AR7" s="67">
        <v>33.18825028502448</v>
      </c>
      <c r="AS7" s="67">
        <v>37.531383547008545</v>
      </c>
      <c r="AT7" s="67">
        <v>86.80989898989898</v>
      </c>
      <c r="AU7" s="67">
        <v>3.9923915601223627</v>
      </c>
      <c r="AV7" s="67">
        <v>0</v>
      </c>
      <c r="AW7" s="67">
        <v>57.44122180187754</v>
      </c>
      <c r="AX7" s="67">
        <v>16.00531409209468</v>
      </c>
      <c r="AY7" s="67">
        <v>26.763307984790874</v>
      </c>
      <c r="AZ7" s="67">
        <v>112.78826192712472</v>
      </c>
      <c r="BA7" s="67">
        <v>46.91252600915522</v>
      </c>
      <c r="BB7" s="67">
        <v>25.099970361071883</v>
      </c>
      <c r="BC7" s="67">
        <v>0</v>
      </c>
      <c r="BD7" s="67">
        <v>0</v>
      </c>
      <c r="BE7" s="67">
        <v>0</v>
      </c>
      <c r="BF7" s="67">
        <v>25.85252520368445</v>
      </c>
      <c r="BG7" s="67">
        <v>49.087614312350176</v>
      </c>
      <c r="BH7" s="67">
        <v>0</v>
      </c>
      <c r="BI7" s="67">
        <v>78.86170212765957</v>
      </c>
      <c r="BJ7" s="67">
        <v>28.803704432389893</v>
      </c>
      <c r="BK7" s="67">
        <v>60.46237324319516</v>
      </c>
      <c r="BL7" s="67">
        <v>49.42778309175189</v>
      </c>
      <c r="BM7" s="67">
        <v>69.5892634207241</v>
      </c>
      <c r="BN7" s="67">
        <v>36.498160203792814</v>
      </c>
      <c r="BO7" s="67">
        <v>32.89384213029006</v>
      </c>
      <c r="BP7" s="67">
        <v>242.38072289156628</v>
      </c>
      <c r="BQ7" s="67">
        <v>13.96933277381452</v>
      </c>
      <c r="BR7" s="67">
        <v>21.553871568293257</v>
      </c>
      <c r="BS7" s="67">
        <v>99.07462686567165</v>
      </c>
      <c r="BT7" s="67">
        <v>26.919111031131905</v>
      </c>
      <c r="BU7" s="67">
        <v>26.518675871835722</v>
      </c>
      <c r="BV7" s="67">
        <v>70.67029740481152</v>
      </c>
      <c r="BW7" s="67">
        <v>9.637145072196919</v>
      </c>
      <c r="BX7" s="67">
        <v>127.79879916676877</v>
      </c>
      <c r="BY7" s="67">
        <v>46.61542113955409</v>
      </c>
      <c r="BZ7" s="67">
        <v>0</v>
      </c>
      <c r="CA7" s="67">
        <v>21.285913806863526</v>
      </c>
      <c r="CB7" s="67">
        <v>53.30444444444444</v>
      </c>
      <c r="CC7" s="67">
        <v>32.33289306846999</v>
      </c>
      <c r="CD7" s="67">
        <v>225.2525781373949</v>
      </c>
      <c r="CE7" s="67">
        <v>26.972317156527684</v>
      </c>
      <c r="CF7" s="67">
        <v>16.74313476975074</v>
      </c>
      <c r="CG7" s="67">
        <v>0</v>
      </c>
      <c r="CH7" s="67">
        <v>0</v>
      </c>
      <c r="CI7" s="67">
        <v>14.971204406977714</v>
      </c>
      <c r="CJ7" s="67">
        <v>0</v>
      </c>
      <c r="CK7" s="67">
        <v>0</v>
      </c>
      <c r="CL7" s="67">
        <v>2.13286591276252</v>
      </c>
      <c r="CM7" s="67">
        <v>36.42456608811749</v>
      </c>
      <c r="CN7" s="67">
        <v>6.145195770660401</v>
      </c>
      <c r="CO7" s="67">
        <v>50.51817015818726</v>
      </c>
      <c r="CP7" s="67">
        <v>0</v>
      </c>
      <c r="CQ7" s="67">
        <v>47.018986994457556</v>
      </c>
      <c r="CR7" s="67">
        <v>16.967399498767293</v>
      </c>
      <c r="CS7" s="67">
        <v>7.885775179286311</v>
      </c>
      <c r="CT7" s="67">
        <v>18.247943028662235</v>
      </c>
      <c r="CU7" s="67">
        <v>102.4257362355954</v>
      </c>
      <c r="CV7" s="67">
        <v>0</v>
      </c>
      <c r="CW7" s="67">
        <v>17.901156793029195</v>
      </c>
      <c r="CX7" s="67">
        <v>0</v>
      </c>
      <c r="CY7" s="67">
        <v>104.36411609498681</v>
      </c>
      <c r="CZ7" s="67">
        <v>9.777066086211818</v>
      </c>
      <c r="DA7" s="67">
        <v>71.37701235492325</v>
      </c>
      <c r="DB7" s="67">
        <v>0</v>
      </c>
      <c r="DC7" s="67">
        <v>6.309471880828418</v>
      </c>
      <c r="DD7" s="67">
        <v>45.000901388137734</v>
      </c>
      <c r="DE7" s="67">
        <v>32.565228299046666</v>
      </c>
      <c r="DF7" s="67">
        <v>17.729411764705883</v>
      </c>
      <c r="DG7" s="67">
        <v>13.043478260869565</v>
      </c>
      <c r="DH7" s="67">
        <v>93.83041345480028</v>
      </c>
      <c r="DI7" s="67">
        <v>61.795851013672795</v>
      </c>
      <c r="DJ7" s="67">
        <v>45.3231039152918</v>
      </c>
      <c r="DK7" s="67">
        <v>53.704645751424216</v>
      </c>
      <c r="DL7" s="67">
        <v>24.14384885764499</v>
      </c>
      <c r="DM7" s="67">
        <v>26.814321250888415</v>
      </c>
      <c r="DN7" s="67">
        <v>0</v>
      </c>
      <c r="DO7" s="67">
        <v>15.358633563561694</v>
      </c>
      <c r="DP7" s="67">
        <v>230.51553563147317</v>
      </c>
      <c r="DQ7" s="67">
        <v>10.000269661189977</v>
      </c>
      <c r="DR7" s="67">
        <v>0</v>
      </c>
      <c r="DS7" s="67">
        <v>0</v>
      </c>
      <c r="DT7" s="67">
        <v>24.731953121437368</v>
      </c>
      <c r="DU7" s="67">
        <v>5.459727385377943</v>
      </c>
      <c r="DV7" s="67">
        <v>13.344281320721871</v>
      </c>
      <c r="DW7" s="67">
        <v>80.71492985971943</v>
      </c>
      <c r="DX7" s="67">
        <v>0</v>
      </c>
      <c r="DY7" s="67">
        <v>0</v>
      </c>
      <c r="DZ7" s="67">
        <v>0</v>
      </c>
      <c r="EA7" s="67">
        <v>76.55721903199344</v>
      </c>
      <c r="EB7" s="67">
        <v>71.56031668299053</v>
      </c>
      <c r="EC7" s="67">
        <v>18.63738526207429</v>
      </c>
      <c r="ED7" s="67">
        <v>120.48420279206466</v>
      </c>
      <c r="EE7" s="67">
        <v>0</v>
      </c>
      <c r="EF7" s="67">
        <v>60.702246426140235</v>
      </c>
      <c r="EG7" s="67">
        <v>0</v>
      </c>
      <c r="EH7" s="67">
        <v>92.53919075144509</v>
      </c>
      <c r="EI7" s="67">
        <v>20.837759067357513</v>
      </c>
      <c r="EJ7" s="67">
        <v>15.390216866100106</v>
      </c>
      <c r="EK7" s="67">
        <v>46.80597014925373</v>
      </c>
      <c r="EL7" s="67">
        <v>0</v>
      </c>
      <c r="EM7" s="67">
        <v>0</v>
      </c>
      <c r="EN7" s="67">
        <v>88.32184891932377</v>
      </c>
      <c r="EO7" s="67">
        <v>2.34959083870915</v>
      </c>
      <c r="EP7" s="67">
        <v>10.254542117819783</v>
      </c>
      <c r="EQ7" s="67">
        <v>29.71108830885654</v>
      </c>
      <c r="ER7" s="67">
        <v>56.23497503840246</v>
      </c>
      <c r="ES7" s="67">
        <v>16.56383898435557</v>
      </c>
      <c r="ET7" s="67">
        <v>92.36263927576601</v>
      </c>
      <c r="EU7" s="67">
        <v>22.155196681235648</v>
      </c>
      <c r="EV7" s="67">
        <v>6.853166901905434</v>
      </c>
      <c r="EW7" s="67">
        <v>21.173333112681416</v>
      </c>
      <c r="EX7" s="67">
        <v>5.296271473210429</v>
      </c>
      <c r="EY7" s="67">
        <v>22.51234883324817</v>
      </c>
      <c r="EZ7" s="67">
        <v>59.15267722743889</v>
      </c>
      <c r="FA7" s="67">
        <v>15.694062996617905</v>
      </c>
      <c r="FB7" s="67">
        <v>64.54681115651093</v>
      </c>
      <c r="FC7" s="67">
        <v>20.952537647677154</v>
      </c>
      <c r="FD7" s="67">
        <v>30.59000745712155</v>
      </c>
      <c r="FE7" s="67">
        <v>33.13906953476739</v>
      </c>
      <c r="FF7" s="67">
        <v>0</v>
      </c>
      <c r="FG7" s="67">
        <v>0</v>
      </c>
      <c r="FH7" s="67">
        <v>58.28658183921342</v>
      </c>
      <c r="FI7" s="67">
        <v>5.240174672489083</v>
      </c>
      <c r="FJ7" s="67">
        <v>45.472076215505915</v>
      </c>
      <c r="FK7" s="67">
        <v>15.682105263157895</v>
      </c>
      <c r="FL7" s="67">
        <v>0</v>
      </c>
      <c r="FM7" s="67">
        <v>27.0749850029994</v>
      </c>
      <c r="FN7" s="67">
        <v>0</v>
      </c>
      <c r="FO7" s="67">
        <v>0</v>
      </c>
      <c r="FP7" s="67">
        <v>1172.6666666666667</v>
      </c>
      <c r="FQ7" s="67">
        <v>0</v>
      </c>
      <c r="FR7" s="67">
        <v>47.94050399943371</v>
      </c>
      <c r="FS7" s="67">
        <v>10.918223917188778</v>
      </c>
      <c r="FT7" s="67">
        <v>57.13629505448449</v>
      </c>
      <c r="FU7" s="67">
        <v>18.594521562465598</v>
      </c>
      <c r="FV7" s="67">
        <v>23.535956484882735</v>
      </c>
      <c r="FW7" s="67">
        <v>19.506206664319716</v>
      </c>
      <c r="FX7" s="67">
        <v>0</v>
      </c>
      <c r="FY7" s="67">
        <v>0</v>
      </c>
      <c r="FZ7" s="67">
        <v>24.293436293436294</v>
      </c>
      <c r="GA7" s="67">
        <v>0</v>
      </c>
      <c r="GB7" s="67">
        <v>0</v>
      </c>
      <c r="GC7" s="67">
        <v>38.276392709766164</v>
      </c>
      <c r="GD7" s="67">
        <v>0</v>
      </c>
      <c r="GE7" s="67">
        <v>45.021031011339964</v>
      </c>
      <c r="GF7" s="67">
        <v>15.037285233512428</v>
      </c>
      <c r="GG7" s="67">
        <v>20.854265402843602</v>
      </c>
      <c r="GH7" s="67">
        <v>7.103900006009254</v>
      </c>
      <c r="GI7" s="67">
        <v>23.805896805896804</v>
      </c>
      <c r="GJ7" s="67">
        <v>0.603585657370518</v>
      </c>
      <c r="GK7" s="67">
        <v>119.5187387116195</v>
      </c>
      <c r="GL7" s="63">
        <v>100.75205254515599</v>
      </c>
    </row>
    <row r="8" spans="1:194" ht="15" customHeight="1">
      <c r="A8" s="3"/>
      <c r="B8" s="38">
        <v>513</v>
      </c>
      <c r="C8" s="10" t="s">
        <v>4</v>
      </c>
      <c r="D8" s="67">
        <v>78.3755883275808</v>
      </c>
      <c r="E8" s="67">
        <v>80.96012197982641</v>
      </c>
      <c r="F8" s="67">
        <v>154.99577910657757</v>
      </c>
      <c r="G8" s="67">
        <v>126.56764649863501</v>
      </c>
      <c r="H8" s="67">
        <v>65.02430177729416</v>
      </c>
      <c r="I8" s="67">
        <v>116.84578544061303</v>
      </c>
      <c r="J8" s="67">
        <v>1481.6133004926107</v>
      </c>
      <c r="K8" s="67">
        <v>367.3882415254237</v>
      </c>
      <c r="L8" s="67">
        <v>71.9126190189225</v>
      </c>
      <c r="M8" s="67">
        <v>77.96984097971121</v>
      </c>
      <c r="N8" s="67">
        <v>49.405431273928386</v>
      </c>
      <c r="O8" s="67">
        <v>134.99655850540807</v>
      </c>
      <c r="P8" s="67">
        <v>93.5</v>
      </c>
      <c r="Q8" s="67">
        <v>51.72344845494677</v>
      </c>
      <c r="R8" s="67">
        <v>31.127229954910803</v>
      </c>
      <c r="S8" s="67">
        <v>115.19967663702506</v>
      </c>
      <c r="T8" s="67">
        <v>0</v>
      </c>
      <c r="U8" s="67">
        <v>7730.513126491647</v>
      </c>
      <c r="V8" s="67">
        <v>75.89025654484614</v>
      </c>
      <c r="W8" s="67">
        <v>32.1554337310545</v>
      </c>
      <c r="X8" s="67">
        <v>0</v>
      </c>
      <c r="Y8" s="67">
        <v>72.49347014925372</v>
      </c>
      <c r="Z8" s="67">
        <v>38.992533315978655</v>
      </c>
      <c r="AA8" s="67">
        <v>578.3838319396659</v>
      </c>
      <c r="AB8" s="67">
        <v>21.18394826717429</v>
      </c>
      <c r="AC8" s="67">
        <v>68.41391641974047</v>
      </c>
      <c r="AD8" s="67">
        <v>36.73877823310779</v>
      </c>
      <c r="AE8" s="67">
        <v>56.2299949308422</v>
      </c>
      <c r="AF8" s="67">
        <v>132.895</v>
      </c>
      <c r="AG8" s="67">
        <v>23.576897470039945</v>
      </c>
      <c r="AH8" s="67">
        <v>83.80172218445502</v>
      </c>
      <c r="AI8" s="67">
        <v>35.573114963309585</v>
      </c>
      <c r="AJ8" s="67">
        <v>65.60194524790849</v>
      </c>
      <c r="AK8" s="67">
        <v>18.479648842777333</v>
      </c>
      <c r="AL8" s="67">
        <v>177.38072453861926</v>
      </c>
      <c r="AM8" s="67">
        <v>325.43333333333334</v>
      </c>
      <c r="AN8" s="67">
        <v>133.02465642683913</v>
      </c>
      <c r="AO8" s="67">
        <v>0</v>
      </c>
      <c r="AP8" s="67">
        <v>116.28888775144597</v>
      </c>
      <c r="AQ8" s="67">
        <v>36.67372459855052</v>
      </c>
      <c r="AR8" s="67">
        <v>116.71692039433975</v>
      </c>
      <c r="AS8" s="67">
        <v>34.056089743589745</v>
      </c>
      <c r="AT8" s="67">
        <v>11.571717171717172</v>
      </c>
      <c r="AU8" s="67">
        <v>14.27986508745784</v>
      </c>
      <c r="AV8" s="67">
        <v>0</v>
      </c>
      <c r="AW8" s="67">
        <v>17.157208911307272</v>
      </c>
      <c r="AX8" s="67">
        <v>22.297832922994417</v>
      </c>
      <c r="AY8" s="67">
        <v>61.9414211026616</v>
      </c>
      <c r="AZ8" s="67">
        <v>510.0032993762493</v>
      </c>
      <c r="BA8" s="67">
        <v>105.25210153974199</v>
      </c>
      <c r="BB8" s="67">
        <v>48.22949247694266</v>
      </c>
      <c r="BC8" s="67">
        <v>160.57586450247</v>
      </c>
      <c r="BD8" s="67">
        <v>83.22600446428571</v>
      </c>
      <c r="BE8" s="67">
        <v>0.9795114263199369</v>
      </c>
      <c r="BF8" s="67">
        <v>87.81200589899186</v>
      </c>
      <c r="BG8" s="67">
        <v>282.9906774394033</v>
      </c>
      <c r="BH8" s="67">
        <v>357.47323943661974</v>
      </c>
      <c r="BI8" s="67">
        <v>149.16349384098544</v>
      </c>
      <c r="BJ8" s="67">
        <v>72.55754799179292</v>
      </c>
      <c r="BK8" s="67">
        <v>34.181106564668205</v>
      </c>
      <c r="BL8" s="67">
        <v>115.14590537855933</v>
      </c>
      <c r="BM8" s="67">
        <v>87.27478809383008</v>
      </c>
      <c r="BN8" s="67">
        <v>41.160015095763754</v>
      </c>
      <c r="BO8" s="67">
        <v>55.641702330004755</v>
      </c>
      <c r="BP8" s="67">
        <v>81.8144578313253</v>
      </c>
      <c r="BQ8" s="67">
        <v>437.09166596726817</v>
      </c>
      <c r="BR8" s="67">
        <v>68.6996879670661</v>
      </c>
      <c r="BS8" s="67">
        <v>0</v>
      </c>
      <c r="BT8" s="67">
        <v>41.695279227400874</v>
      </c>
      <c r="BU8" s="67">
        <v>142.831297574792</v>
      </c>
      <c r="BV8" s="67">
        <v>0</v>
      </c>
      <c r="BW8" s="67">
        <v>32.985260199631746</v>
      </c>
      <c r="BX8" s="67">
        <v>481.16970959441244</v>
      </c>
      <c r="BY8" s="67">
        <v>31.76552436003303</v>
      </c>
      <c r="BZ8" s="67">
        <v>380.3555166374781</v>
      </c>
      <c r="CA8" s="67">
        <v>10.149162011173184</v>
      </c>
      <c r="CB8" s="67">
        <v>110.2</v>
      </c>
      <c r="CC8" s="67">
        <v>23.01252113271344</v>
      </c>
      <c r="CD8" s="67">
        <v>72.16595272092654</v>
      </c>
      <c r="CE8" s="67">
        <v>16.64841079972659</v>
      </c>
      <c r="CF8" s="67">
        <v>45.35871004083932</v>
      </c>
      <c r="CG8" s="67">
        <v>55.23889166250624</v>
      </c>
      <c r="CH8" s="67">
        <v>30.794301598332176</v>
      </c>
      <c r="CI8" s="67">
        <v>33.874300976546195</v>
      </c>
      <c r="CJ8" s="67">
        <v>1038.754658385093</v>
      </c>
      <c r="CK8" s="67">
        <v>179.40855457227138</v>
      </c>
      <c r="CL8" s="67">
        <v>38.728452342487884</v>
      </c>
      <c r="CM8" s="67">
        <v>127.36048064085448</v>
      </c>
      <c r="CN8" s="67">
        <v>16.42690137318722</v>
      </c>
      <c r="CO8" s="67">
        <v>49.620920621348155</v>
      </c>
      <c r="CP8" s="67">
        <v>61.62442396313364</v>
      </c>
      <c r="CQ8" s="67">
        <v>18.9067661746145</v>
      </c>
      <c r="CR8" s="67">
        <v>95.22310968031134</v>
      </c>
      <c r="CS8" s="67">
        <v>83.30292906310302</v>
      </c>
      <c r="CT8" s="67">
        <v>66.3432758519216</v>
      </c>
      <c r="CU8" s="67">
        <v>109.18629961587708</v>
      </c>
      <c r="CV8" s="67">
        <v>146.86293859649123</v>
      </c>
      <c r="CW8" s="67">
        <v>169.67234213030196</v>
      </c>
      <c r="CX8" s="67">
        <v>79.05852842809365</v>
      </c>
      <c r="CY8" s="67">
        <v>16.945250659630606</v>
      </c>
      <c r="CZ8" s="67">
        <v>27.173458464173567</v>
      </c>
      <c r="DA8" s="67">
        <v>38.207412953949834</v>
      </c>
      <c r="DB8" s="67">
        <v>309.30972423802615</v>
      </c>
      <c r="DC8" s="67">
        <v>27.071092264418024</v>
      </c>
      <c r="DD8" s="67">
        <v>117.83642809927288</v>
      </c>
      <c r="DE8" s="67">
        <v>110.22704465629704</v>
      </c>
      <c r="DF8" s="67">
        <v>40.07450980392157</v>
      </c>
      <c r="DG8" s="67">
        <v>15.622529644268775</v>
      </c>
      <c r="DH8" s="67">
        <v>56.17168885774352</v>
      </c>
      <c r="DI8" s="67">
        <v>13.77133427628477</v>
      </c>
      <c r="DJ8" s="67">
        <v>204.5349667569564</v>
      </c>
      <c r="DK8" s="67">
        <v>0</v>
      </c>
      <c r="DL8" s="67">
        <v>34.92832454598711</v>
      </c>
      <c r="DM8" s="67">
        <v>120.81236673773988</v>
      </c>
      <c r="DN8" s="67">
        <v>137.27416520210897</v>
      </c>
      <c r="DO8" s="67">
        <v>18.65196938585029</v>
      </c>
      <c r="DP8" s="67">
        <v>128.05827794094915</v>
      </c>
      <c r="DQ8" s="67">
        <v>77.09135735886126</v>
      </c>
      <c r="DR8" s="67">
        <v>82.26263725393214</v>
      </c>
      <c r="DS8" s="67">
        <v>208.65970149253732</v>
      </c>
      <c r="DT8" s="67">
        <v>34.401933512700076</v>
      </c>
      <c r="DU8" s="67">
        <v>91.69307025069106</v>
      </c>
      <c r="DV8" s="67">
        <v>42.3647652759241</v>
      </c>
      <c r="DW8" s="67">
        <v>91.92985971943888</v>
      </c>
      <c r="DX8" s="67">
        <v>182.1910739191074</v>
      </c>
      <c r="DY8" s="67">
        <v>67.70200108166577</v>
      </c>
      <c r="DZ8" s="67">
        <v>0</v>
      </c>
      <c r="EA8" s="67">
        <v>32.54655455291223</v>
      </c>
      <c r="EB8" s="67">
        <v>67.63622265752531</v>
      </c>
      <c r="EC8" s="67">
        <v>198.04623831174402</v>
      </c>
      <c r="ED8" s="67">
        <v>219.434974283615</v>
      </c>
      <c r="EE8" s="67">
        <v>86.60173247381144</v>
      </c>
      <c r="EF8" s="67">
        <v>37.501021102791015</v>
      </c>
      <c r="EG8" s="67">
        <v>31.43479725935078</v>
      </c>
      <c r="EH8" s="67">
        <v>514.1997687861272</v>
      </c>
      <c r="EI8" s="67">
        <v>55.99724740932643</v>
      </c>
      <c r="EJ8" s="67">
        <v>52.014126140465564</v>
      </c>
      <c r="EK8" s="67">
        <v>60.744029850746266</v>
      </c>
      <c r="EL8" s="67">
        <v>3.1847457627118643</v>
      </c>
      <c r="EM8" s="67">
        <v>429.67235494880543</v>
      </c>
      <c r="EN8" s="67">
        <v>66.41964476781511</v>
      </c>
      <c r="EO8" s="67">
        <v>79.38537151354952</v>
      </c>
      <c r="EP8" s="67">
        <v>35.922921636997614</v>
      </c>
      <c r="EQ8" s="67">
        <v>108.23523375873789</v>
      </c>
      <c r="ER8" s="67">
        <v>103.38772081413211</v>
      </c>
      <c r="ES8" s="67">
        <v>61.57398832293135</v>
      </c>
      <c r="ET8" s="67">
        <v>68.82016016713092</v>
      </c>
      <c r="EU8" s="67">
        <v>103.13801022297947</v>
      </c>
      <c r="EV8" s="67">
        <v>21.80001764290755</v>
      </c>
      <c r="EW8" s="67">
        <v>85.93613781918678</v>
      </c>
      <c r="EX8" s="67">
        <v>440.54551709963096</v>
      </c>
      <c r="EY8" s="67">
        <v>71.39303355476069</v>
      </c>
      <c r="EZ8" s="67">
        <v>92.58332736004587</v>
      </c>
      <c r="FA8" s="67">
        <v>124.19559105170939</v>
      </c>
      <c r="FB8" s="67">
        <v>99.92680760348196</v>
      </c>
      <c r="FC8" s="67">
        <v>53.94049496126688</v>
      </c>
      <c r="FD8" s="67">
        <v>70.88113348247576</v>
      </c>
      <c r="FE8" s="67">
        <v>32.417208604302154</v>
      </c>
      <c r="FF8" s="67">
        <v>69.47887731481481</v>
      </c>
      <c r="FG8" s="67">
        <v>70.85007942811755</v>
      </c>
      <c r="FH8" s="67">
        <v>143.4744553691922</v>
      </c>
      <c r="FI8" s="67">
        <v>267.3901018922853</v>
      </c>
      <c r="FJ8" s="67">
        <v>206.86642575558474</v>
      </c>
      <c r="FK8" s="67">
        <v>85.01768421052631</v>
      </c>
      <c r="FL8" s="67">
        <v>199.35960591133005</v>
      </c>
      <c r="FM8" s="67">
        <v>52.693261347730456</v>
      </c>
      <c r="FN8" s="67">
        <v>0</v>
      </c>
      <c r="FO8" s="67">
        <v>0</v>
      </c>
      <c r="FP8" s="67">
        <v>506.3333333333333</v>
      </c>
      <c r="FQ8" s="67">
        <v>234.61626248216834</v>
      </c>
      <c r="FR8" s="67">
        <v>119.33834147377362</v>
      </c>
      <c r="FS8" s="67">
        <v>35.89081994007083</v>
      </c>
      <c r="FT8" s="67">
        <v>55.98860016764459</v>
      </c>
      <c r="FU8" s="67">
        <v>28.074590418238774</v>
      </c>
      <c r="FV8" s="67">
        <v>11.171305453517943</v>
      </c>
      <c r="FW8" s="67">
        <v>40.01754090582095</v>
      </c>
      <c r="FX8" s="67">
        <v>154.03460207612457</v>
      </c>
      <c r="FY8" s="67">
        <v>242.76173649671884</v>
      </c>
      <c r="FZ8" s="67">
        <v>172.64350064350063</v>
      </c>
      <c r="GA8" s="67">
        <v>89.89491727530184</v>
      </c>
      <c r="GB8" s="67">
        <v>226.8887283236994</v>
      </c>
      <c r="GC8" s="67">
        <v>298.1397008253095</v>
      </c>
      <c r="GD8" s="67">
        <v>378.43419983753046</v>
      </c>
      <c r="GE8" s="67">
        <v>76.91512381393196</v>
      </c>
      <c r="GF8" s="67">
        <v>21.776849501092283</v>
      </c>
      <c r="GG8" s="67">
        <v>339.5392431423237</v>
      </c>
      <c r="GH8" s="67">
        <v>92.96857160026441</v>
      </c>
      <c r="GI8" s="67">
        <v>116.36117936117937</v>
      </c>
      <c r="GJ8" s="67">
        <v>106.23705179282868</v>
      </c>
      <c r="GK8" s="67">
        <v>75.48743226971703</v>
      </c>
      <c r="GL8" s="63">
        <v>0</v>
      </c>
    </row>
    <row r="9" spans="1:194" ht="15" customHeight="1">
      <c r="A9" s="3"/>
      <c r="B9" s="38">
        <v>514</v>
      </c>
      <c r="C9" s="10" t="s">
        <v>5</v>
      </c>
      <c r="D9" s="67">
        <v>7.363194226545341</v>
      </c>
      <c r="E9" s="67">
        <v>0</v>
      </c>
      <c r="F9" s="67">
        <v>0</v>
      </c>
      <c r="G9" s="67">
        <v>0</v>
      </c>
      <c r="H9" s="67">
        <v>12.934348929996373</v>
      </c>
      <c r="I9" s="67">
        <v>0</v>
      </c>
      <c r="J9" s="67">
        <v>0</v>
      </c>
      <c r="K9" s="67">
        <v>0</v>
      </c>
      <c r="L9" s="67">
        <v>43.00891888634446</v>
      </c>
      <c r="M9" s="67">
        <v>22.2095899591787</v>
      </c>
      <c r="N9" s="67">
        <v>7.3989377674348775</v>
      </c>
      <c r="O9" s="67">
        <v>0</v>
      </c>
      <c r="P9" s="67">
        <v>0</v>
      </c>
      <c r="Q9" s="67">
        <v>8.813554920799792</v>
      </c>
      <c r="R9" s="67">
        <v>0</v>
      </c>
      <c r="S9" s="67">
        <v>2.89733225545675</v>
      </c>
      <c r="T9" s="67">
        <v>0</v>
      </c>
      <c r="U9" s="67">
        <v>299.0859188544153</v>
      </c>
      <c r="V9" s="67">
        <v>7.832491306344728</v>
      </c>
      <c r="W9" s="67">
        <v>35.70719122863592</v>
      </c>
      <c r="X9" s="67">
        <v>0</v>
      </c>
      <c r="Y9" s="67">
        <v>34.42910447761194</v>
      </c>
      <c r="Z9" s="67">
        <v>13.004683260410305</v>
      </c>
      <c r="AA9" s="67">
        <v>46.27320057417576</v>
      </c>
      <c r="AB9" s="67">
        <v>5.335731481999888</v>
      </c>
      <c r="AC9" s="67">
        <v>15.998228943155887</v>
      </c>
      <c r="AD9" s="67">
        <v>11.91870770990184</v>
      </c>
      <c r="AE9" s="67">
        <v>10.730248388731987</v>
      </c>
      <c r="AF9" s="67">
        <v>33.25833333333333</v>
      </c>
      <c r="AG9" s="67">
        <v>12.992676431424767</v>
      </c>
      <c r="AH9" s="67">
        <v>52.398708361658734</v>
      </c>
      <c r="AI9" s="67">
        <v>16.279804317770925</v>
      </c>
      <c r="AJ9" s="67">
        <v>7.039937398087528</v>
      </c>
      <c r="AK9" s="67">
        <v>8.627693535514764</v>
      </c>
      <c r="AL9" s="67">
        <v>20.557074504442927</v>
      </c>
      <c r="AM9" s="67">
        <v>21.202380952380953</v>
      </c>
      <c r="AN9" s="67">
        <v>4.550767987065481</v>
      </c>
      <c r="AO9" s="67">
        <v>0</v>
      </c>
      <c r="AP9" s="67">
        <v>23.24921942979987</v>
      </c>
      <c r="AQ9" s="67">
        <v>7.672871962484013</v>
      </c>
      <c r="AR9" s="67">
        <v>0</v>
      </c>
      <c r="AS9" s="67">
        <v>18.491853632478634</v>
      </c>
      <c r="AT9" s="67">
        <v>9.944242424242423</v>
      </c>
      <c r="AU9" s="67">
        <v>0</v>
      </c>
      <c r="AV9" s="67">
        <v>7.2274881516587675</v>
      </c>
      <c r="AW9" s="67">
        <v>55.13507075802158</v>
      </c>
      <c r="AX9" s="67">
        <v>5.956317187918972</v>
      </c>
      <c r="AY9" s="67">
        <v>13.68637968495383</v>
      </c>
      <c r="AZ9" s="67">
        <v>17.759241865953808</v>
      </c>
      <c r="BA9" s="67">
        <v>12.763712026633375</v>
      </c>
      <c r="BB9" s="67">
        <v>13.800373101801</v>
      </c>
      <c r="BC9" s="67">
        <v>7.410021171489062</v>
      </c>
      <c r="BD9" s="67">
        <v>16.850446428571427</v>
      </c>
      <c r="BE9" s="67">
        <v>0</v>
      </c>
      <c r="BF9" s="67">
        <v>6.25609844547059</v>
      </c>
      <c r="BG9" s="67">
        <v>11.192186806357098</v>
      </c>
      <c r="BH9" s="67">
        <v>119.1774647887324</v>
      </c>
      <c r="BI9" s="67">
        <v>45.921612541993284</v>
      </c>
      <c r="BJ9" s="67">
        <v>4.976587312740661</v>
      </c>
      <c r="BK9" s="67">
        <v>7.803415762319872</v>
      </c>
      <c r="BL9" s="67">
        <v>5.840041203737767</v>
      </c>
      <c r="BM9" s="67">
        <v>21.019843616531965</v>
      </c>
      <c r="BN9" s="67">
        <v>0</v>
      </c>
      <c r="BO9" s="67">
        <v>0</v>
      </c>
      <c r="BP9" s="67">
        <v>40.62409638554217</v>
      </c>
      <c r="BQ9" s="67">
        <v>15.676114141838019</v>
      </c>
      <c r="BR9" s="67">
        <v>12.586202375645698</v>
      </c>
      <c r="BS9" s="67">
        <v>47.44776119402985</v>
      </c>
      <c r="BT9" s="67">
        <v>3.56064423249955</v>
      </c>
      <c r="BU9" s="67">
        <v>24.07293326252434</v>
      </c>
      <c r="BV9" s="67">
        <v>3.8996021973858683</v>
      </c>
      <c r="BW9" s="67">
        <v>7.996753561391608</v>
      </c>
      <c r="BX9" s="67">
        <v>58.65286116897439</v>
      </c>
      <c r="BY9" s="67">
        <v>6.959393063583815</v>
      </c>
      <c r="BZ9" s="67">
        <v>66.41418563922942</v>
      </c>
      <c r="CA9" s="67">
        <v>4.49292364990689</v>
      </c>
      <c r="CB9" s="67">
        <v>8.195555555555556</v>
      </c>
      <c r="CC9" s="67">
        <v>4.715236686390533</v>
      </c>
      <c r="CD9" s="67">
        <v>17.940425194351896</v>
      </c>
      <c r="CE9" s="67">
        <v>15.450145249487354</v>
      </c>
      <c r="CF9" s="67">
        <v>12.991719476130122</v>
      </c>
      <c r="CG9" s="67">
        <v>0</v>
      </c>
      <c r="CH9" s="67">
        <v>0</v>
      </c>
      <c r="CI9" s="67">
        <v>10.62999749603539</v>
      </c>
      <c r="CJ9" s="67">
        <v>0</v>
      </c>
      <c r="CK9" s="67">
        <v>20.079973779088824</v>
      </c>
      <c r="CL9" s="67">
        <v>5.710959612277867</v>
      </c>
      <c r="CM9" s="67">
        <v>0</v>
      </c>
      <c r="CN9" s="67">
        <v>6.323536775610038</v>
      </c>
      <c r="CO9" s="67">
        <v>2.2830269345874306</v>
      </c>
      <c r="CP9" s="67">
        <v>23.62442396313364</v>
      </c>
      <c r="CQ9" s="67">
        <v>19.43154255611041</v>
      </c>
      <c r="CR9" s="67">
        <v>5.552578495894374</v>
      </c>
      <c r="CS9" s="67">
        <v>5.554102704415196</v>
      </c>
      <c r="CT9" s="67">
        <v>0</v>
      </c>
      <c r="CU9" s="67">
        <v>23.07362355953905</v>
      </c>
      <c r="CV9" s="67">
        <v>11.637061403508772</v>
      </c>
      <c r="CW9" s="67">
        <v>8.99581351094196</v>
      </c>
      <c r="CX9" s="67">
        <v>0</v>
      </c>
      <c r="CY9" s="67">
        <v>83.44063324538259</v>
      </c>
      <c r="CZ9" s="67">
        <v>9.389291321724237</v>
      </c>
      <c r="DA9" s="67">
        <v>26.640958442530888</v>
      </c>
      <c r="DB9" s="67">
        <v>1.1677793904209</v>
      </c>
      <c r="DC9" s="67">
        <v>3.2701287339841922</v>
      </c>
      <c r="DD9" s="67">
        <v>13.323718526530858</v>
      </c>
      <c r="DE9" s="67">
        <v>31.440165579528347</v>
      </c>
      <c r="DF9" s="67">
        <v>2.3529411764705883</v>
      </c>
      <c r="DG9" s="67">
        <v>0</v>
      </c>
      <c r="DH9" s="67">
        <v>26.83812193412754</v>
      </c>
      <c r="DI9" s="67">
        <v>18.06034889203206</v>
      </c>
      <c r="DJ9" s="67">
        <v>13.107978330460478</v>
      </c>
      <c r="DK9" s="67">
        <v>3.802655861349595</v>
      </c>
      <c r="DL9" s="67">
        <v>8.45439367311072</v>
      </c>
      <c r="DM9" s="67">
        <v>6.559109215825634</v>
      </c>
      <c r="DN9" s="67">
        <v>17.216168717047452</v>
      </c>
      <c r="DO9" s="67">
        <v>4.8939145043867835</v>
      </c>
      <c r="DP9" s="67">
        <v>92.66965527902303</v>
      </c>
      <c r="DQ9" s="67">
        <v>16.284357724830016</v>
      </c>
      <c r="DR9" s="67">
        <v>0</v>
      </c>
      <c r="DS9" s="67">
        <v>35.54626865671642</v>
      </c>
      <c r="DT9" s="67">
        <v>4.7693009257148065</v>
      </c>
      <c r="DU9" s="67">
        <v>0</v>
      </c>
      <c r="DV9" s="67">
        <v>2.5686763767190857</v>
      </c>
      <c r="DW9" s="67">
        <v>16.715931863727455</v>
      </c>
      <c r="DX9" s="67">
        <v>8.352859135285913</v>
      </c>
      <c r="DY9" s="67">
        <v>0</v>
      </c>
      <c r="DZ9" s="67">
        <v>0</v>
      </c>
      <c r="EA9" s="67">
        <v>12.957957342083676</v>
      </c>
      <c r="EB9" s="67">
        <v>16.880427685275873</v>
      </c>
      <c r="EC9" s="67">
        <v>40.330531011409455</v>
      </c>
      <c r="ED9" s="67">
        <v>61.26818515797208</v>
      </c>
      <c r="EE9" s="67">
        <v>0</v>
      </c>
      <c r="EF9" s="67">
        <v>62.39714091218516</v>
      </c>
      <c r="EG9" s="67">
        <v>0</v>
      </c>
      <c r="EH9" s="67">
        <v>30.380038535645472</v>
      </c>
      <c r="EI9" s="67">
        <v>0</v>
      </c>
      <c r="EJ9" s="67">
        <v>15.167097746070546</v>
      </c>
      <c r="EK9" s="67">
        <v>22.317910447761193</v>
      </c>
      <c r="EL9" s="67">
        <v>26.34406779661017</v>
      </c>
      <c r="EM9" s="67">
        <v>32.58703071672355</v>
      </c>
      <c r="EN9" s="67">
        <v>58.76064626578215</v>
      </c>
      <c r="EO9" s="67">
        <v>11.994529536011505</v>
      </c>
      <c r="EP9" s="67">
        <v>0</v>
      </c>
      <c r="EQ9" s="67">
        <v>29.265888539729367</v>
      </c>
      <c r="ER9" s="67">
        <v>34.1093990015361</v>
      </c>
      <c r="ES9" s="67">
        <v>6.509113087554329</v>
      </c>
      <c r="ET9" s="67">
        <v>67.40041782729806</v>
      </c>
      <c r="EU9" s="67">
        <v>0</v>
      </c>
      <c r="EV9" s="67">
        <v>11.258380381086804</v>
      </c>
      <c r="EW9" s="67">
        <v>10.50338424876297</v>
      </c>
      <c r="EX9" s="67">
        <v>10.113702641275628</v>
      </c>
      <c r="EY9" s="67">
        <v>15.05050246976665</v>
      </c>
      <c r="EZ9" s="67">
        <v>8.785248369292523</v>
      </c>
      <c r="FA9" s="67">
        <v>14.639175257731958</v>
      </c>
      <c r="FB9" s="67">
        <v>14.949724640255818</v>
      </c>
      <c r="FC9" s="67">
        <v>8.625374191631819</v>
      </c>
      <c r="FD9" s="67">
        <v>12.72841163310962</v>
      </c>
      <c r="FE9" s="67">
        <v>11.685842921460731</v>
      </c>
      <c r="FF9" s="67">
        <v>0</v>
      </c>
      <c r="FG9" s="67">
        <v>17.777601270849882</v>
      </c>
      <c r="FH9" s="67">
        <v>15.86432427221901</v>
      </c>
      <c r="FI9" s="67">
        <v>0</v>
      </c>
      <c r="FJ9" s="67">
        <v>38.12431011826544</v>
      </c>
      <c r="FK9" s="67">
        <v>8.410526315789474</v>
      </c>
      <c r="FL9" s="67">
        <v>18.472906403940886</v>
      </c>
      <c r="FM9" s="67">
        <v>14.151369726054789</v>
      </c>
      <c r="FN9" s="67">
        <v>0</v>
      </c>
      <c r="FO9" s="67">
        <v>0</v>
      </c>
      <c r="FP9" s="67">
        <v>0</v>
      </c>
      <c r="FQ9" s="67">
        <v>27.57917261055635</v>
      </c>
      <c r="FR9" s="67">
        <v>6.6806292914277625</v>
      </c>
      <c r="FS9" s="67">
        <v>7.464669027512939</v>
      </c>
      <c r="FT9" s="67">
        <v>30.15138306789606</v>
      </c>
      <c r="FU9" s="67">
        <v>16.10659634303786</v>
      </c>
      <c r="FV9" s="67">
        <v>8.393684656682678</v>
      </c>
      <c r="FW9" s="67">
        <v>14.489339231322608</v>
      </c>
      <c r="FX9" s="67">
        <v>0</v>
      </c>
      <c r="FY9" s="67">
        <v>0</v>
      </c>
      <c r="FZ9" s="67">
        <v>24.81081081081081</v>
      </c>
      <c r="GA9" s="67">
        <v>0</v>
      </c>
      <c r="GB9" s="67">
        <v>1.4450867052023122</v>
      </c>
      <c r="GC9" s="67">
        <v>16.49828060522696</v>
      </c>
      <c r="GD9" s="67">
        <v>56.82656376929326</v>
      </c>
      <c r="GE9" s="67">
        <v>8.031560981254339</v>
      </c>
      <c r="GF9" s="67">
        <v>11.63750959437917</v>
      </c>
      <c r="GG9" s="67">
        <v>11.006247307195174</v>
      </c>
      <c r="GH9" s="67">
        <v>6.940268012739619</v>
      </c>
      <c r="GI9" s="67">
        <v>12.186732186732186</v>
      </c>
      <c r="GJ9" s="67">
        <v>0</v>
      </c>
      <c r="GK9" s="67">
        <v>0</v>
      </c>
      <c r="GL9" s="63">
        <v>0</v>
      </c>
    </row>
    <row r="10" spans="1:194" ht="15" customHeight="1">
      <c r="A10" s="3"/>
      <c r="B10" s="38">
        <v>515</v>
      </c>
      <c r="C10" s="10" t="s">
        <v>6</v>
      </c>
      <c r="D10" s="67">
        <v>0</v>
      </c>
      <c r="E10" s="67">
        <v>117.8149190710767</v>
      </c>
      <c r="F10" s="67">
        <v>0</v>
      </c>
      <c r="G10" s="67">
        <v>88.53139483207416</v>
      </c>
      <c r="H10" s="67">
        <v>12.131664853101197</v>
      </c>
      <c r="I10" s="67">
        <v>0</v>
      </c>
      <c r="J10" s="67">
        <v>0</v>
      </c>
      <c r="K10" s="67">
        <v>0</v>
      </c>
      <c r="L10" s="67">
        <v>44.469567313486806</v>
      </c>
      <c r="M10" s="67">
        <v>35.58916712362152</v>
      </c>
      <c r="N10" s="67">
        <v>0</v>
      </c>
      <c r="O10" s="67">
        <v>38.090953785644054</v>
      </c>
      <c r="P10" s="67">
        <v>0</v>
      </c>
      <c r="Q10" s="67">
        <v>1.8177096857958972</v>
      </c>
      <c r="R10" s="67">
        <v>0</v>
      </c>
      <c r="S10" s="67">
        <v>0</v>
      </c>
      <c r="T10" s="67">
        <v>0</v>
      </c>
      <c r="U10" s="67">
        <v>648.3568019093078</v>
      </c>
      <c r="V10" s="67">
        <v>8.945672856111804</v>
      </c>
      <c r="W10" s="67">
        <v>15.684940341825218</v>
      </c>
      <c r="X10" s="67">
        <v>0</v>
      </c>
      <c r="Y10" s="67">
        <v>5.165111940298507</v>
      </c>
      <c r="Z10" s="67">
        <v>12.873827307588334</v>
      </c>
      <c r="AA10" s="67">
        <v>32.596140262936046</v>
      </c>
      <c r="AB10" s="67">
        <v>0</v>
      </c>
      <c r="AC10" s="67">
        <v>55.218044344538676</v>
      </c>
      <c r="AD10" s="67">
        <v>0</v>
      </c>
      <c r="AE10" s="67">
        <v>11.531537403142877</v>
      </c>
      <c r="AF10" s="67">
        <v>22.038333333333334</v>
      </c>
      <c r="AG10" s="67">
        <v>22.340213049267643</v>
      </c>
      <c r="AH10" s="67">
        <v>38.23985950600498</v>
      </c>
      <c r="AI10" s="67">
        <v>31.314155056896734</v>
      </c>
      <c r="AJ10" s="67">
        <v>0</v>
      </c>
      <c r="AK10" s="67">
        <v>0.680367118914605</v>
      </c>
      <c r="AL10" s="67">
        <v>0</v>
      </c>
      <c r="AM10" s="67">
        <v>0</v>
      </c>
      <c r="AN10" s="67">
        <v>75.28876313662086</v>
      </c>
      <c r="AO10" s="67">
        <v>0</v>
      </c>
      <c r="AP10" s="67">
        <v>28.150688437324053</v>
      </c>
      <c r="AQ10" s="67">
        <v>30.77135142816541</v>
      </c>
      <c r="AR10" s="67">
        <v>807.6185366507947</v>
      </c>
      <c r="AS10" s="67">
        <v>31.77639779202279</v>
      </c>
      <c r="AT10" s="67">
        <v>40.653535353535354</v>
      </c>
      <c r="AU10" s="67">
        <v>0</v>
      </c>
      <c r="AV10" s="67">
        <v>0</v>
      </c>
      <c r="AW10" s="67">
        <v>0</v>
      </c>
      <c r="AX10" s="67">
        <v>0</v>
      </c>
      <c r="AY10" s="67">
        <v>8.586026615969581</v>
      </c>
      <c r="AZ10" s="67">
        <v>11.119283288779712</v>
      </c>
      <c r="BA10" s="67">
        <v>23.543986683312525</v>
      </c>
      <c r="BB10" s="67">
        <v>24.98401241348048</v>
      </c>
      <c r="BC10" s="67">
        <v>0</v>
      </c>
      <c r="BD10" s="67">
        <v>31.42578125</v>
      </c>
      <c r="BE10" s="67">
        <v>0</v>
      </c>
      <c r="BF10" s="67">
        <v>76.64366704542707</v>
      </c>
      <c r="BG10" s="67">
        <v>24.68081328242919</v>
      </c>
      <c r="BH10" s="67">
        <v>0</v>
      </c>
      <c r="BI10" s="67">
        <v>2.3197088465845463</v>
      </c>
      <c r="BJ10" s="67">
        <v>19.379662160263077</v>
      </c>
      <c r="BK10" s="67">
        <v>0</v>
      </c>
      <c r="BL10" s="67">
        <v>50.26179089103083</v>
      </c>
      <c r="BM10" s="67">
        <v>19.032262303699323</v>
      </c>
      <c r="BN10" s="67">
        <v>30.02453061609586</v>
      </c>
      <c r="BO10" s="67">
        <v>5.200427960057062</v>
      </c>
      <c r="BP10" s="67">
        <v>8.710843373493976</v>
      </c>
      <c r="BQ10" s="67">
        <v>45.09455308434746</v>
      </c>
      <c r="BR10" s="67">
        <v>17.437134541259145</v>
      </c>
      <c r="BS10" s="67">
        <v>0</v>
      </c>
      <c r="BT10" s="67">
        <v>19.7468358226861</v>
      </c>
      <c r="BU10" s="67">
        <v>20.472827049035228</v>
      </c>
      <c r="BV10" s="67">
        <v>0</v>
      </c>
      <c r="BW10" s="67">
        <v>8.553183448008529</v>
      </c>
      <c r="BX10" s="67">
        <v>195.70285504227422</v>
      </c>
      <c r="BY10" s="67">
        <v>35.28232865400496</v>
      </c>
      <c r="BZ10" s="67">
        <v>12.697022767075307</v>
      </c>
      <c r="CA10" s="67">
        <v>19.527507315775473</v>
      </c>
      <c r="CB10" s="67">
        <v>0</v>
      </c>
      <c r="CC10" s="67">
        <v>0</v>
      </c>
      <c r="CD10" s="67">
        <v>0</v>
      </c>
      <c r="CE10" s="67">
        <v>20.84043916609706</v>
      </c>
      <c r="CF10" s="67">
        <v>8.9883960005633</v>
      </c>
      <c r="CG10" s="67">
        <v>24.650524213679482</v>
      </c>
      <c r="CH10" s="67">
        <v>0</v>
      </c>
      <c r="CI10" s="67">
        <v>17.258283949586847</v>
      </c>
      <c r="CJ10" s="67">
        <v>0</v>
      </c>
      <c r="CK10" s="67">
        <v>37.92936742051786</v>
      </c>
      <c r="CL10" s="67">
        <v>4.736607431340873</v>
      </c>
      <c r="CM10" s="67">
        <v>0</v>
      </c>
      <c r="CN10" s="67">
        <v>13.99949925851742</v>
      </c>
      <c r="CO10" s="67">
        <v>7.242553797919339</v>
      </c>
      <c r="CP10" s="67">
        <v>21.922811059907833</v>
      </c>
      <c r="CQ10" s="67">
        <v>0</v>
      </c>
      <c r="CR10" s="67">
        <v>19.842152448093888</v>
      </c>
      <c r="CS10" s="67">
        <v>6.917139483309812</v>
      </c>
      <c r="CT10" s="67">
        <v>10.271484903772585</v>
      </c>
      <c r="CU10" s="67">
        <v>0</v>
      </c>
      <c r="CV10" s="67">
        <v>3.2664473684210527</v>
      </c>
      <c r="CW10" s="67">
        <v>0</v>
      </c>
      <c r="CX10" s="67">
        <v>0</v>
      </c>
      <c r="CY10" s="67">
        <v>99.23845646437995</v>
      </c>
      <c r="CZ10" s="67">
        <v>46.35364330573794</v>
      </c>
      <c r="DA10" s="67">
        <v>0</v>
      </c>
      <c r="DB10" s="67">
        <v>0</v>
      </c>
      <c r="DC10" s="67">
        <v>4.802269703468345</v>
      </c>
      <c r="DD10" s="67">
        <v>35.624421609278286</v>
      </c>
      <c r="DE10" s="67">
        <v>23.375564475664827</v>
      </c>
      <c r="DF10" s="67">
        <v>0</v>
      </c>
      <c r="DG10" s="67">
        <v>0</v>
      </c>
      <c r="DH10" s="67">
        <v>0</v>
      </c>
      <c r="DI10" s="67">
        <v>0.6506364922206507</v>
      </c>
      <c r="DJ10" s="67">
        <v>23.525517114011326</v>
      </c>
      <c r="DK10" s="67">
        <v>3.3723020139613253</v>
      </c>
      <c r="DL10" s="67">
        <v>0</v>
      </c>
      <c r="DM10" s="67">
        <v>36.40517649846008</v>
      </c>
      <c r="DN10" s="67">
        <v>7.6493848857644995</v>
      </c>
      <c r="DO10" s="67">
        <v>7.333806234832929</v>
      </c>
      <c r="DP10" s="67">
        <v>81.2055959189983</v>
      </c>
      <c r="DQ10" s="67">
        <v>0</v>
      </c>
      <c r="DR10" s="67">
        <v>0</v>
      </c>
      <c r="DS10" s="67">
        <v>0</v>
      </c>
      <c r="DT10" s="67">
        <v>18.6990286834785</v>
      </c>
      <c r="DU10" s="67">
        <v>0</v>
      </c>
      <c r="DV10" s="67">
        <v>0</v>
      </c>
      <c r="DW10" s="67">
        <v>8.168336673346694</v>
      </c>
      <c r="DX10" s="67">
        <v>2.2552301255230125</v>
      </c>
      <c r="DY10" s="67">
        <v>0</v>
      </c>
      <c r="DZ10" s="67">
        <v>0</v>
      </c>
      <c r="EA10" s="67">
        <v>24.129819524200165</v>
      </c>
      <c r="EB10" s="67">
        <v>124.57304929807378</v>
      </c>
      <c r="EC10" s="67">
        <v>0</v>
      </c>
      <c r="ED10" s="67">
        <v>0</v>
      </c>
      <c r="EE10" s="67">
        <v>0</v>
      </c>
      <c r="EF10" s="67">
        <v>210.18883594281823</v>
      </c>
      <c r="EG10" s="67">
        <v>0</v>
      </c>
      <c r="EH10" s="67">
        <v>46.22512524084778</v>
      </c>
      <c r="EI10" s="67">
        <v>18.23089378238342</v>
      </c>
      <c r="EJ10" s="67">
        <v>96.14120455901998</v>
      </c>
      <c r="EK10" s="67">
        <v>27.228358208955225</v>
      </c>
      <c r="EL10" s="67">
        <v>0</v>
      </c>
      <c r="EM10" s="67">
        <v>0</v>
      </c>
      <c r="EN10" s="67">
        <v>23.0716884228547</v>
      </c>
      <c r="EO10" s="67">
        <v>0</v>
      </c>
      <c r="EP10" s="67">
        <v>2.428518994310883</v>
      </c>
      <c r="EQ10" s="67">
        <v>66.9666517026871</v>
      </c>
      <c r="ER10" s="67">
        <v>48.82920506912443</v>
      </c>
      <c r="ES10" s="67">
        <v>29.81388931654804</v>
      </c>
      <c r="ET10" s="67">
        <v>0</v>
      </c>
      <c r="EU10" s="67">
        <v>0</v>
      </c>
      <c r="EV10" s="67">
        <v>20.587067748764998</v>
      </c>
      <c r="EW10" s="67">
        <v>27.234001357009284</v>
      </c>
      <c r="EX10" s="67">
        <v>0</v>
      </c>
      <c r="EY10" s="67">
        <v>11.668966104581843</v>
      </c>
      <c r="EZ10" s="67">
        <v>0</v>
      </c>
      <c r="FA10" s="67">
        <v>13.441669043641253</v>
      </c>
      <c r="FB10" s="67">
        <v>44.8720909575413</v>
      </c>
      <c r="FC10" s="67">
        <v>11.048467813806814</v>
      </c>
      <c r="FD10" s="67">
        <v>0</v>
      </c>
      <c r="FE10" s="67">
        <v>7.753876938469235</v>
      </c>
      <c r="FF10" s="67">
        <v>39.29832175925926</v>
      </c>
      <c r="FG10" s="67">
        <v>0</v>
      </c>
      <c r="FH10" s="67">
        <v>37.45064584538269</v>
      </c>
      <c r="FI10" s="67">
        <v>0</v>
      </c>
      <c r="FJ10" s="67">
        <v>49.57332457293035</v>
      </c>
      <c r="FK10" s="67">
        <v>1.631578947368421</v>
      </c>
      <c r="FL10" s="67">
        <v>0</v>
      </c>
      <c r="FM10" s="67">
        <v>38.78604279144171</v>
      </c>
      <c r="FN10" s="67">
        <v>0</v>
      </c>
      <c r="FO10" s="67">
        <v>0</v>
      </c>
      <c r="FP10" s="67">
        <v>0</v>
      </c>
      <c r="FQ10" s="67">
        <v>0</v>
      </c>
      <c r="FR10" s="67">
        <v>9.312221278403058</v>
      </c>
      <c r="FS10" s="67">
        <v>15.247670934350314</v>
      </c>
      <c r="FT10" s="67">
        <v>0</v>
      </c>
      <c r="FU10" s="67">
        <v>17.440266615958926</v>
      </c>
      <c r="FV10" s="67">
        <v>30.457615145521334</v>
      </c>
      <c r="FW10" s="67">
        <v>28.040622656238043</v>
      </c>
      <c r="FX10" s="67">
        <v>0</v>
      </c>
      <c r="FY10" s="67">
        <v>0</v>
      </c>
      <c r="FZ10" s="67">
        <v>9.652509652509652</v>
      </c>
      <c r="GA10" s="67">
        <v>97.82978089134</v>
      </c>
      <c r="GB10" s="67">
        <v>32.9389450867052</v>
      </c>
      <c r="GC10" s="67">
        <v>0</v>
      </c>
      <c r="GD10" s="67">
        <v>16.97400487408611</v>
      </c>
      <c r="GE10" s="67">
        <v>18.67796806294839</v>
      </c>
      <c r="GF10" s="67">
        <v>13.11037964220346</v>
      </c>
      <c r="GG10" s="67">
        <v>210.79857819905214</v>
      </c>
      <c r="GH10" s="67">
        <v>58.430683252208404</v>
      </c>
      <c r="GI10" s="67">
        <v>0</v>
      </c>
      <c r="GJ10" s="67">
        <v>133.76095617529882</v>
      </c>
      <c r="GK10" s="67">
        <v>0</v>
      </c>
      <c r="GL10" s="63">
        <v>0</v>
      </c>
    </row>
    <row r="11" spans="1:194" ht="15" customHeight="1">
      <c r="A11" s="3"/>
      <c r="B11" s="38">
        <v>516</v>
      </c>
      <c r="C11" s="10" t="s">
        <v>7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26.540069549242176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20.675615400406844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25.74817371898809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23.459754254550234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  <c r="DJ11" s="67">
        <v>24.071318640728883</v>
      </c>
      <c r="DK11" s="67">
        <v>0</v>
      </c>
      <c r="DL11" s="67">
        <v>0</v>
      </c>
      <c r="DM11" s="67">
        <v>0</v>
      </c>
      <c r="DN11" s="67">
        <v>0</v>
      </c>
      <c r="DO11" s="67">
        <v>0</v>
      </c>
      <c r="DP11" s="67">
        <v>0</v>
      </c>
      <c r="DQ11" s="67">
        <v>0</v>
      </c>
      <c r="DR11" s="67">
        <v>0</v>
      </c>
      <c r="DS11" s="67">
        <v>0</v>
      </c>
      <c r="DT11" s="67">
        <v>0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</v>
      </c>
      <c r="EI11" s="67">
        <v>0</v>
      </c>
      <c r="EJ11" s="67">
        <v>46.646221186368415</v>
      </c>
      <c r="EK11" s="67">
        <v>0</v>
      </c>
      <c r="EL11" s="67">
        <v>0</v>
      </c>
      <c r="EM11" s="67">
        <v>0</v>
      </c>
      <c r="EN11" s="67">
        <v>0</v>
      </c>
      <c r="EO11" s="67">
        <v>0</v>
      </c>
      <c r="EP11" s="67">
        <v>0</v>
      </c>
      <c r="EQ11" s="67">
        <v>0</v>
      </c>
      <c r="ER11" s="67">
        <v>54.628168202764975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EZ11" s="67">
        <v>0</v>
      </c>
      <c r="FA11" s="67">
        <v>0</v>
      </c>
      <c r="FB11" s="67">
        <v>0</v>
      </c>
      <c r="FC11" s="67">
        <v>0</v>
      </c>
      <c r="FD11" s="67">
        <v>0</v>
      </c>
      <c r="FE11" s="67">
        <v>0</v>
      </c>
      <c r="FF11" s="67">
        <v>0</v>
      </c>
      <c r="FG11" s="67">
        <v>0</v>
      </c>
      <c r="FH11" s="67">
        <v>0</v>
      </c>
      <c r="FI11" s="67">
        <v>0</v>
      </c>
      <c r="FJ11" s="67">
        <v>0</v>
      </c>
      <c r="FK11" s="67">
        <v>0</v>
      </c>
      <c r="FL11" s="67">
        <v>0</v>
      </c>
      <c r="FM11" s="67">
        <v>0</v>
      </c>
      <c r="FN11" s="67">
        <v>0</v>
      </c>
      <c r="FO11" s="67">
        <v>0</v>
      </c>
      <c r="FP11" s="67">
        <v>0</v>
      </c>
      <c r="FQ11" s="67">
        <v>0</v>
      </c>
      <c r="FR11" s="67">
        <v>0</v>
      </c>
      <c r="FS11" s="67">
        <v>0</v>
      </c>
      <c r="FT11" s="67">
        <v>0</v>
      </c>
      <c r="FU11" s="67">
        <v>0</v>
      </c>
      <c r="FV11" s="67">
        <v>0</v>
      </c>
      <c r="FW11" s="67">
        <v>0</v>
      </c>
      <c r="FX11" s="67">
        <v>0</v>
      </c>
      <c r="FY11" s="67">
        <v>0</v>
      </c>
      <c r="FZ11" s="67">
        <v>0</v>
      </c>
      <c r="GA11" s="67">
        <v>0</v>
      </c>
      <c r="GB11" s="67">
        <v>0</v>
      </c>
      <c r="GC11" s="67">
        <v>0</v>
      </c>
      <c r="GD11" s="67">
        <v>0</v>
      </c>
      <c r="GE11" s="67">
        <v>0</v>
      </c>
      <c r="GF11" s="67">
        <v>0</v>
      </c>
      <c r="GG11" s="67">
        <v>0</v>
      </c>
      <c r="GH11" s="67">
        <v>0</v>
      </c>
      <c r="GI11" s="67">
        <v>0</v>
      </c>
      <c r="GJ11" s="67">
        <v>0</v>
      </c>
      <c r="GK11" s="67">
        <v>0</v>
      </c>
      <c r="GL11" s="63">
        <v>0</v>
      </c>
    </row>
    <row r="12" spans="1:194" ht="15" customHeight="1">
      <c r="A12" s="3"/>
      <c r="B12" s="38">
        <v>517</v>
      </c>
      <c r="C12" s="10" t="s">
        <v>8</v>
      </c>
      <c r="D12" s="67">
        <v>0</v>
      </c>
      <c r="E12" s="67">
        <v>0</v>
      </c>
      <c r="F12" s="67">
        <v>68.81357720717551</v>
      </c>
      <c r="G12" s="67">
        <v>57.02939495905022</v>
      </c>
      <c r="H12" s="67">
        <v>0</v>
      </c>
      <c r="I12" s="67">
        <v>0</v>
      </c>
      <c r="J12" s="67">
        <v>0</v>
      </c>
      <c r="K12" s="67">
        <v>0</v>
      </c>
      <c r="L12" s="67">
        <v>125.23562733518139</v>
      </c>
      <c r="M12" s="67">
        <v>159.53354048619997</v>
      </c>
      <c r="N12" s="67">
        <v>82.52548607461902</v>
      </c>
      <c r="O12" s="67">
        <v>41.507866273353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16.8202480152221</v>
      </c>
      <c r="W12" s="67">
        <v>164.5114479200258</v>
      </c>
      <c r="X12" s="67">
        <v>0</v>
      </c>
      <c r="Y12" s="67">
        <v>99.41884328358209</v>
      </c>
      <c r="Z12" s="67">
        <v>163.51601970423621</v>
      </c>
      <c r="AA12" s="67">
        <v>301.8101688350156</v>
      </c>
      <c r="AB12" s="67">
        <v>61.940447530000185</v>
      </c>
      <c r="AC12" s="67">
        <v>4.723783249889309</v>
      </c>
      <c r="AD12" s="67">
        <v>86.47174306680644</v>
      </c>
      <c r="AE12" s="67">
        <v>232.39705988847854</v>
      </c>
      <c r="AF12" s="67">
        <v>0</v>
      </c>
      <c r="AG12" s="67">
        <v>0</v>
      </c>
      <c r="AH12" s="67">
        <v>0</v>
      </c>
      <c r="AI12" s="67">
        <v>0</v>
      </c>
      <c r="AJ12" s="67">
        <v>59.557755180636015</v>
      </c>
      <c r="AK12" s="67">
        <v>0</v>
      </c>
      <c r="AL12" s="67">
        <v>0</v>
      </c>
      <c r="AM12" s="67">
        <v>0</v>
      </c>
      <c r="AN12" s="67">
        <v>112.54866612772838</v>
      </c>
      <c r="AO12" s="67">
        <v>0</v>
      </c>
      <c r="AP12" s="67">
        <v>133.69248093361315</v>
      </c>
      <c r="AQ12" s="67">
        <v>37.45573397754725</v>
      </c>
      <c r="AR12" s="67">
        <v>24.04359197907585</v>
      </c>
      <c r="AS12" s="67">
        <v>119.7162126068376</v>
      </c>
      <c r="AT12" s="67">
        <v>0</v>
      </c>
      <c r="AU12" s="67">
        <v>0</v>
      </c>
      <c r="AV12" s="67">
        <v>8.118483412322275</v>
      </c>
      <c r="AW12" s="67">
        <v>63.85932464620989</v>
      </c>
      <c r="AX12" s="67">
        <v>40.450722765278016</v>
      </c>
      <c r="AY12" s="67">
        <v>0</v>
      </c>
      <c r="AZ12" s="67">
        <v>0</v>
      </c>
      <c r="BA12" s="67">
        <v>0</v>
      </c>
      <c r="BB12" s="67">
        <v>20.923705912094427</v>
      </c>
      <c r="BC12" s="67">
        <v>0</v>
      </c>
      <c r="BD12" s="67">
        <v>27.6640625</v>
      </c>
      <c r="BE12" s="67">
        <v>0</v>
      </c>
      <c r="BF12" s="67">
        <v>35.18830839155767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41.939739533514825</v>
      </c>
      <c r="BM12" s="67">
        <v>39.60595308495959</v>
      </c>
      <c r="BN12" s="67">
        <v>0</v>
      </c>
      <c r="BO12" s="67">
        <v>0</v>
      </c>
      <c r="BP12" s="67">
        <v>0</v>
      </c>
      <c r="BQ12" s="67">
        <v>0</v>
      </c>
      <c r="BR12" s="67">
        <v>18.485984739229618</v>
      </c>
      <c r="BS12" s="67">
        <v>0</v>
      </c>
      <c r="BT12" s="67">
        <v>0</v>
      </c>
      <c r="BU12" s="67">
        <v>3.8031510001770226</v>
      </c>
      <c r="BV12" s="67">
        <v>53.706952074256485</v>
      </c>
      <c r="BW12" s="67">
        <v>91.04111832541913</v>
      </c>
      <c r="BX12" s="67">
        <v>655.8834701629702</v>
      </c>
      <c r="BY12" s="67">
        <v>0</v>
      </c>
      <c r="BZ12" s="67">
        <v>0</v>
      </c>
      <c r="CA12" s="67">
        <v>10.814565043894653</v>
      </c>
      <c r="CB12" s="67">
        <v>33.266666666666666</v>
      </c>
      <c r="CC12" s="67">
        <v>27.733463651732883</v>
      </c>
      <c r="CD12" s="67">
        <v>0</v>
      </c>
      <c r="CE12" s="67">
        <v>25.603554340396446</v>
      </c>
      <c r="CF12" s="67">
        <v>60.505731587100406</v>
      </c>
      <c r="CG12" s="67">
        <v>0</v>
      </c>
      <c r="CH12" s="67">
        <v>0</v>
      </c>
      <c r="CI12" s="67">
        <v>38.75047992655037</v>
      </c>
      <c r="CJ12" s="67">
        <v>0</v>
      </c>
      <c r="CK12" s="67">
        <v>41.16846935431006</v>
      </c>
      <c r="CL12" s="67">
        <v>224.0713408723748</v>
      </c>
      <c r="CM12" s="67">
        <v>0</v>
      </c>
      <c r="CN12" s="67">
        <v>488.09167420988774</v>
      </c>
      <c r="CO12" s="67">
        <v>0</v>
      </c>
      <c r="CP12" s="67">
        <v>0</v>
      </c>
      <c r="CQ12" s="67">
        <v>82.41447621138123</v>
      </c>
      <c r="CR12" s="67">
        <v>22.81173210538112</v>
      </c>
      <c r="CS12" s="67">
        <v>59.03355318107197</v>
      </c>
      <c r="CT12" s="67">
        <v>95.46272732623153</v>
      </c>
      <c r="CU12" s="67">
        <v>65.3572343149808</v>
      </c>
      <c r="CV12" s="67">
        <v>0</v>
      </c>
      <c r="CW12" s="67">
        <v>33.170534328208724</v>
      </c>
      <c r="CX12" s="67">
        <v>122.0886287625418</v>
      </c>
      <c r="CY12" s="67">
        <v>195.7315303430079</v>
      </c>
      <c r="CZ12" s="67">
        <v>50.044158578361404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7">
        <v>0</v>
      </c>
      <c r="DG12" s="67">
        <v>0</v>
      </c>
      <c r="DH12" s="67">
        <v>0</v>
      </c>
      <c r="DI12" s="67">
        <v>197.15888731730317</v>
      </c>
      <c r="DJ12" s="67">
        <v>80.42975868012805</v>
      </c>
      <c r="DK12" s="67">
        <v>0</v>
      </c>
      <c r="DL12" s="67">
        <v>10.48327475102519</v>
      </c>
      <c r="DM12" s="67">
        <v>26.199004975124378</v>
      </c>
      <c r="DN12" s="67">
        <v>0</v>
      </c>
      <c r="DO12" s="67">
        <v>25.453556094829196</v>
      </c>
      <c r="DP12" s="67">
        <v>788.957334982223</v>
      </c>
      <c r="DQ12" s="67">
        <v>245.5012808906524</v>
      </c>
      <c r="DR12" s="67">
        <v>30.555643486002573</v>
      </c>
      <c r="DS12" s="67">
        <v>0</v>
      </c>
      <c r="DT12" s="67">
        <v>124.02676820648456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13.118744872846596</v>
      </c>
      <c r="EB12" s="67">
        <v>234.49159320927197</v>
      </c>
      <c r="EC12" s="67">
        <v>0</v>
      </c>
      <c r="ED12" s="67">
        <v>0</v>
      </c>
      <c r="EE12" s="67">
        <v>0</v>
      </c>
      <c r="EF12" s="67">
        <v>0</v>
      </c>
      <c r="EG12" s="67">
        <v>5.3772885544198585</v>
      </c>
      <c r="EH12" s="67">
        <v>0</v>
      </c>
      <c r="EI12" s="67">
        <v>122.68652849740933</v>
      </c>
      <c r="EJ12" s="67">
        <v>79.86951084330501</v>
      </c>
      <c r="EK12" s="67">
        <v>0</v>
      </c>
      <c r="EL12" s="67">
        <v>0</v>
      </c>
      <c r="EM12" s="67">
        <v>0</v>
      </c>
      <c r="EN12" s="67">
        <v>31.045153006633853</v>
      </c>
      <c r="EO12" s="67">
        <v>96.76166916562147</v>
      </c>
      <c r="EP12" s="67">
        <v>0</v>
      </c>
      <c r="EQ12" s="67">
        <v>62.471493618931575</v>
      </c>
      <c r="ER12" s="67">
        <v>244.83707757296466</v>
      </c>
      <c r="ES12" s="67">
        <v>103.88029228200239</v>
      </c>
      <c r="ET12" s="67">
        <v>0</v>
      </c>
      <c r="EU12" s="67">
        <v>0</v>
      </c>
      <c r="EV12" s="67">
        <v>89.25105857445307</v>
      </c>
      <c r="EW12" s="67">
        <v>45.04425174177106</v>
      </c>
      <c r="EX12" s="67">
        <v>31.631972928935475</v>
      </c>
      <c r="EY12" s="67">
        <v>0</v>
      </c>
      <c r="EZ12" s="67">
        <v>0</v>
      </c>
      <c r="FA12" s="67">
        <v>0</v>
      </c>
      <c r="FB12" s="67">
        <v>0</v>
      </c>
      <c r="FC12" s="67">
        <v>30.69977834144558</v>
      </c>
      <c r="FD12" s="67">
        <v>0</v>
      </c>
      <c r="FE12" s="67">
        <v>0</v>
      </c>
      <c r="FF12" s="67">
        <v>0</v>
      </c>
      <c r="FG12" s="67">
        <v>0</v>
      </c>
      <c r="FH12" s="67">
        <v>0</v>
      </c>
      <c r="FI12" s="67">
        <v>0</v>
      </c>
      <c r="FJ12" s="67">
        <v>109.5326544021025</v>
      </c>
      <c r="FK12" s="67">
        <v>0</v>
      </c>
      <c r="FL12" s="67">
        <v>0</v>
      </c>
      <c r="FM12" s="67">
        <v>0</v>
      </c>
      <c r="FN12" s="67">
        <v>256.76762402088775</v>
      </c>
      <c r="FO12" s="67">
        <v>528.7464968152866</v>
      </c>
      <c r="FP12" s="67">
        <v>0</v>
      </c>
      <c r="FQ12" s="67">
        <v>134.79600570613408</v>
      </c>
      <c r="FR12" s="67">
        <v>0</v>
      </c>
      <c r="FS12" s="67">
        <v>0</v>
      </c>
      <c r="FT12" s="67">
        <v>18.059178541492038</v>
      </c>
      <c r="FU12" s="67">
        <v>545.2780051841992</v>
      </c>
      <c r="FV12" s="67">
        <v>0</v>
      </c>
      <c r="FW12" s="67">
        <v>0</v>
      </c>
      <c r="FX12" s="67">
        <v>0</v>
      </c>
      <c r="FY12" s="67">
        <v>0</v>
      </c>
      <c r="FZ12" s="67">
        <v>0</v>
      </c>
      <c r="GA12" s="67">
        <v>89.8783723356685</v>
      </c>
      <c r="GB12" s="67">
        <v>36.14631502890173</v>
      </c>
      <c r="GC12" s="67">
        <v>69.86812242090784</v>
      </c>
      <c r="GD12" s="67">
        <v>112.9110479285134</v>
      </c>
      <c r="GE12" s="67">
        <v>45.530750983568616</v>
      </c>
      <c r="GF12" s="67">
        <v>0</v>
      </c>
      <c r="GG12" s="67">
        <v>98.36105127100387</v>
      </c>
      <c r="GH12" s="67">
        <v>74.5945556156481</v>
      </c>
      <c r="GI12" s="67">
        <v>0</v>
      </c>
      <c r="GJ12" s="67">
        <v>0</v>
      </c>
      <c r="GK12" s="67">
        <v>0</v>
      </c>
      <c r="GL12" s="63">
        <v>0</v>
      </c>
    </row>
    <row r="13" spans="1:194" ht="15" customHeight="1">
      <c r="A13" s="3"/>
      <c r="B13" s="38">
        <v>518</v>
      </c>
      <c r="C13" s="10" t="s">
        <v>9</v>
      </c>
      <c r="D13" s="67">
        <v>0.8002823972387826</v>
      </c>
      <c r="E13" s="67">
        <v>0</v>
      </c>
      <c r="F13" s="67">
        <v>153.68378473443545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11.679522329860477</v>
      </c>
      <c r="N13" s="67">
        <v>0</v>
      </c>
      <c r="O13" s="67">
        <v>34.90593248115372</v>
      </c>
      <c r="P13" s="67">
        <v>0</v>
      </c>
      <c r="Q13" s="67">
        <v>71.64294988314724</v>
      </c>
      <c r="R13" s="67">
        <v>0</v>
      </c>
      <c r="S13" s="67">
        <v>0</v>
      </c>
      <c r="T13" s="67">
        <v>0</v>
      </c>
      <c r="U13" s="67">
        <v>737.3007159904535</v>
      </c>
      <c r="V13" s="67">
        <v>81.1361590446821</v>
      </c>
      <c r="W13" s="67">
        <v>83.32795872299258</v>
      </c>
      <c r="X13" s="67">
        <v>0</v>
      </c>
      <c r="Y13" s="67">
        <v>0</v>
      </c>
      <c r="Z13" s="67">
        <v>709.724005526798</v>
      </c>
      <c r="AA13" s="67">
        <v>875.200539998633</v>
      </c>
      <c r="AB13" s="67">
        <v>0</v>
      </c>
      <c r="AC13" s="67">
        <v>0</v>
      </c>
      <c r="AD13" s="67">
        <v>135.42332983894025</v>
      </c>
      <c r="AE13" s="67">
        <v>0</v>
      </c>
      <c r="AF13" s="67">
        <v>0</v>
      </c>
      <c r="AG13" s="67">
        <v>0</v>
      </c>
      <c r="AH13" s="67">
        <v>138.75198277815545</v>
      </c>
      <c r="AI13" s="67">
        <v>0</v>
      </c>
      <c r="AJ13" s="67">
        <v>96.63849853737678</v>
      </c>
      <c r="AK13" s="67">
        <v>37.25498802873105</v>
      </c>
      <c r="AL13" s="67">
        <v>0</v>
      </c>
      <c r="AM13" s="67">
        <v>0</v>
      </c>
      <c r="AN13" s="67">
        <v>0</v>
      </c>
      <c r="AO13" s="67">
        <v>0</v>
      </c>
      <c r="AP13" s="67">
        <v>335.64943440651075</v>
      </c>
      <c r="AQ13" s="67">
        <v>34.7317038510729</v>
      </c>
      <c r="AR13" s="67">
        <v>161.33384749513783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202.83120586637696</v>
      </c>
      <c r="AZ13" s="67">
        <v>0</v>
      </c>
      <c r="BA13" s="67">
        <v>137.72168123179358</v>
      </c>
      <c r="BB13" s="67">
        <v>31.525742280802692</v>
      </c>
      <c r="BC13" s="67">
        <v>0</v>
      </c>
      <c r="BD13" s="67">
        <v>0</v>
      </c>
      <c r="BE13" s="67">
        <v>0</v>
      </c>
      <c r="BF13" s="67">
        <v>158.75821386263087</v>
      </c>
      <c r="BG13" s="67">
        <v>257.91089407795437</v>
      </c>
      <c r="BH13" s="67">
        <v>0</v>
      </c>
      <c r="BI13" s="67">
        <v>0</v>
      </c>
      <c r="BJ13" s="67">
        <v>53.26310464037775</v>
      </c>
      <c r="BK13" s="67">
        <v>80.67425724959972</v>
      </c>
      <c r="BL13" s="67">
        <v>1.3453020381134575</v>
      </c>
      <c r="BM13" s="67">
        <v>0</v>
      </c>
      <c r="BN13" s="67">
        <v>0</v>
      </c>
      <c r="BO13" s="67">
        <v>273.77508321445555</v>
      </c>
      <c r="BP13" s="67">
        <v>23.40722891566265</v>
      </c>
      <c r="BQ13" s="67">
        <v>300.992874527906</v>
      </c>
      <c r="BR13" s="67">
        <v>168.6288905787031</v>
      </c>
      <c r="BS13" s="67">
        <v>0</v>
      </c>
      <c r="BT13" s="67">
        <v>15.2016375742307</v>
      </c>
      <c r="BU13" s="67">
        <v>0</v>
      </c>
      <c r="BV13" s="67">
        <v>288.0184694070847</v>
      </c>
      <c r="BW13" s="67">
        <v>47.89835255354201</v>
      </c>
      <c r="BX13" s="67">
        <v>0</v>
      </c>
      <c r="BY13" s="67">
        <v>47.10229149463254</v>
      </c>
      <c r="BZ13" s="67">
        <v>0</v>
      </c>
      <c r="CA13" s="67">
        <v>0</v>
      </c>
      <c r="CB13" s="67">
        <v>0</v>
      </c>
      <c r="CC13" s="67">
        <v>75.65569526627219</v>
      </c>
      <c r="CD13" s="67">
        <v>118.21600825003966</v>
      </c>
      <c r="CE13" s="67">
        <v>0</v>
      </c>
      <c r="CF13" s="67">
        <v>120.06230108435432</v>
      </c>
      <c r="CG13" s="67">
        <v>111.38808453985688</v>
      </c>
      <c r="CH13" s="67">
        <v>0</v>
      </c>
      <c r="CI13" s="67">
        <v>3.9655704866037893</v>
      </c>
      <c r="CJ13" s="67">
        <v>0</v>
      </c>
      <c r="CK13" s="67">
        <v>0</v>
      </c>
      <c r="CL13" s="67">
        <v>0</v>
      </c>
      <c r="CM13" s="67">
        <v>0</v>
      </c>
      <c r="CN13" s="67">
        <v>402.46099031257825</v>
      </c>
      <c r="CO13" s="67">
        <v>77.60153911928174</v>
      </c>
      <c r="CP13" s="67">
        <v>0</v>
      </c>
      <c r="CQ13" s="67">
        <v>0</v>
      </c>
      <c r="CR13" s="67">
        <v>105.57181279162167</v>
      </c>
      <c r="CS13" s="67">
        <v>0</v>
      </c>
      <c r="CT13" s="67">
        <v>164.49831087046084</v>
      </c>
      <c r="CU13" s="67">
        <v>0</v>
      </c>
      <c r="CV13" s="67">
        <v>0</v>
      </c>
      <c r="CW13" s="67">
        <v>215.15437928789623</v>
      </c>
      <c r="CX13" s="67">
        <v>0</v>
      </c>
      <c r="CY13" s="67">
        <v>0.19986807387862796</v>
      </c>
      <c r="CZ13" s="67">
        <v>93.60651584356266</v>
      </c>
      <c r="DA13" s="67">
        <v>0</v>
      </c>
      <c r="DB13" s="67">
        <v>0</v>
      </c>
      <c r="DC13" s="67">
        <v>26.59215810161419</v>
      </c>
      <c r="DD13" s="67">
        <v>120.16934078480861</v>
      </c>
      <c r="DE13" s="67">
        <v>10.725037631710988</v>
      </c>
      <c r="DF13" s="67">
        <v>0</v>
      </c>
      <c r="DG13" s="67">
        <v>0</v>
      </c>
      <c r="DH13" s="67">
        <v>0</v>
      </c>
      <c r="DI13" s="67">
        <v>0</v>
      </c>
      <c r="DJ13" s="67">
        <v>288.38589633095296</v>
      </c>
      <c r="DK13" s="67">
        <v>36.48266869935008</v>
      </c>
      <c r="DL13" s="67">
        <v>14.214879906268306</v>
      </c>
      <c r="DM13" s="67">
        <v>0</v>
      </c>
      <c r="DN13" s="67">
        <v>0</v>
      </c>
      <c r="DO13" s="67">
        <v>61.27026320701886</v>
      </c>
      <c r="DP13" s="67">
        <v>260.8076982532076</v>
      </c>
      <c r="DQ13" s="67">
        <v>638.2486083556446</v>
      </c>
      <c r="DR13" s="67">
        <v>110.59946582253437</v>
      </c>
      <c r="DS13" s="67">
        <v>0</v>
      </c>
      <c r="DT13" s="67">
        <v>6.418578138538009</v>
      </c>
      <c r="DU13" s="67">
        <v>94.25803069297493</v>
      </c>
      <c r="DV13" s="67">
        <v>113.48296872279928</v>
      </c>
      <c r="DW13" s="67">
        <v>0</v>
      </c>
      <c r="DX13" s="67">
        <v>0</v>
      </c>
      <c r="DY13" s="67">
        <v>0</v>
      </c>
      <c r="DZ13" s="67">
        <v>0</v>
      </c>
      <c r="EA13" s="67">
        <v>0</v>
      </c>
      <c r="EB13" s="67">
        <v>0</v>
      </c>
      <c r="EC13" s="67">
        <v>79.86909153298447</v>
      </c>
      <c r="ED13" s="67">
        <v>0</v>
      </c>
      <c r="EE13" s="67">
        <v>0</v>
      </c>
      <c r="EF13" s="67">
        <v>0</v>
      </c>
      <c r="EG13" s="67">
        <v>0</v>
      </c>
      <c r="EH13" s="67">
        <v>0</v>
      </c>
      <c r="EI13" s="67">
        <v>0</v>
      </c>
      <c r="EJ13" s="67">
        <v>53.96847909501748</v>
      </c>
      <c r="EK13" s="67">
        <v>0</v>
      </c>
      <c r="EL13" s="67">
        <v>0</v>
      </c>
      <c r="EM13" s="67">
        <v>0</v>
      </c>
      <c r="EN13" s="67">
        <v>99.50438690348813</v>
      </c>
      <c r="EO13" s="67">
        <v>199.31520739962986</v>
      </c>
      <c r="EP13" s="67">
        <v>0</v>
      </c>
      <c r="EQ13" s="67">
        <v>0</v>
      </c>
      <c r="ER13" s="67">
        <v>0</v>
      </c>
      <c r="ES13" s="67">
        <v>208.65189071400656</v>
      </c>
      <c r="ET13" s="67">
        <v>133.56563370473538</v>
      </c>
      <c r="EU13" s="67">
        <v>5.2975775983406175</v>
      </c>
      <c r="EV13" s="67">
        <v>299.21268525052926</v>
      </c>
      <c r="EW13" s="67">
        <v>88.62520065533619</v>
      </c>
      <c r="EX13" s="67">
        <v>0</v>
      </c>
      <c r="EY13" s="67">
        <v>0</v>
      </c>
      <c r="EZ13" s="67">
        <v>0</v>
      </c>
      <c r="FA13" s="67">
        <v>0</v>
      </c>
      <c r="FB13" s="67">
        <v>26.9445727482679</v>
      </c>
      <c r="FC13" s="67">
        <v>0</v>
      </c>
      <c r="FD13" s="67">
        <v>0</v>
      </c>
      <c r="FE13" s="67">
        <v>0</v>
      </c>
      <c r="FF13" s="67">
        <v>0</v>
      </c>
      <c r="FG13" s="67">
        <v>0</v>
      </c>
      <c r="FH13" s="67">
        <v>151.28436475804898</v>
      </c>
      <c r="FI13" s="67">
        <v>0</v>
      </c>
      <c r="FJ13" s="67">
        <v>428.3288436268068</v>
      </c>
      <c r="FK13" s="67">
        <v>0</v>
      </c>
      <c r="FL13" s="67">
        <v>0</v>
      </c>
      <c r="FM13" s="67">
        <v>89.0131973605279</v>
      </c>
      <c r="FN13" s="67">
        <v>0</v>
      </c>
      <c r="FO13" s="67">
        <v>0</v>
      </c>
      <c r="FP13" s="67">
        <v>0</v>
      </c>
      <c r="FQ13" s="67">
        <v>14.596291012838801</v>
      </c>
      <c r="FR13" s="67">
        <v>0</v>
      </c>
      <c r="FS13" s="67">
        <v>0</v>
      </c>
      <c r="FT13" s="67">
        <v>0</v>
      </c>
      <c r="FU13" s="67">
        <v>201.33179875699315</v>
      </c>
      <c r="FV13" s="67">
        <v>0</v>
      </c>
      <c r="FW13" s="67">
        <v>0</v>
      </c>
      <c r="FX13" s="67">
        <v>0</v>
      </c>
      <c r="FY13" s="67">
        <v>0</v>
      </c>
      <c r="FZ13" s="67">
        <v>0</v>
      </c>
      <c r="GA13" s="67">
        <v>0</v>
      </c>
      <c r="GB13" s="67">
        <v>0</v>
      </c>
      <c r="GC13" s="67">
        <v>14.058975240715268</v>
      </c>
      <c r="GD13" s="67">
        <v>0</v>
      </c>
      <c r="GE13" s="67">
        <v>57.89102638278176</v>
      </c>
      <c r="GF13" s="67">
        <v>176.00141701600046</v>
      </c>
      <c r="GG13" s="67">
        <v>104.58656469912394</v>
      </c>
      <c r="GH13" s="67">
        <v>32.00081124932396</v>
      </c>
      <c r="GI13" s="67">
        <v>0</v>
      </c>
      <c r="GJ13" s="67">
        <v>0</v>
      </c>
      <c r="GK13" s="67">
        <v>0</v>
      </c>
      <c r="GL13" s="63">
        <v>0</v>
      </c>
    </row>
    <row r="14" spans="1:194" ht="15" customHeight="1">
      <c r="A14" s="3"/>
      <c r="B14" s="38">
        <v>519</v>
      </c>
      <c r="C14" s="10" t="s">
        <v>10</v>
      </c>
      <c r="D14" s="67">
        <v>21.554910574207717</v>
      </c>
      <c r="E14" s="67">
        <v>66.39526155289703</v>
      </c>
      <c r="F14" s="67">
        <v>0</v>
      </c>
      <c r="G14" s="67">
        <v>161.7125896768459</v>
      </c>
      <c r="H14" s="67">
        <v>30.805223068552774</v>
      </c>
      <c r="I14" s="67">
        <v>0</v>
      </c>
      <c r="J14" s="67">
        <v>1.0935960591133005</v>
      </c>
      <c r="K14" s="67">
        <v>0</v>
      </c>
      <c r="L14" s="67">
        <v>126.20043389176811</v>
      </c>
      <c r="M14" s="67">
        <v>133.13172485225127</v>
      </c>
      <c r="N14" s="67">
        <v>115.6420313790256</v>
      </c>
      <c r="O14" s="67">
        <v>91.03392330383481</v>
      </c>
      <c r="P14" s="67">
        <v>755.6875</v>
      </c>
      <c r="Q14" s="67">
        <v>37.89846793040768</v>
      </c>
      <c r="R14" s="67">
        <v>55.05763575769457</v>
      </c>
      <c r="S14" s="67">
        <v>0</v>
      </c>
      <c r="T14" s="67">
        <v>729.3429203539823</v>
      </c>
      <c r="U14" s="67">
        <v>304.9331742243437</v>
      </c>
      <c r="V14" s="67">
        <v>87.76614395380881</v>
      </c>
      <c r="W14" s="67">
        <v>47.22057400838439</v>
      </c>
      <c r="X14" s="67">
        <v>0</v>
      </c>
      <c r="Y14" s="67">
        <v>216.84235074626866</v>
      </c>
      <c r="Z14" s="67">
        <v>232.78466764119867</v>
      </c>
      <c r="AA14" s="67">
        <v>572.6486363325663</v>
      </c>
      <c r="AB14" s="67">
        <v>38.39240990612694</v>
      </c>
      <c r="AC14" s="67">
        <v>0</v>
      </c>
      <c r="AD14" s="67">
        <v>234.0854855618031</v>
      </c>
      <c r="AE14" s="67">
        <v>147.18973133463683</v>
      </c>
      <c r="AF14" s="67">
        <v>104.745</v>
      </c>
      <c r="AG14" s="67">
        <v>117.49334221038615</v>
      </c>
      <c r="AH14" s="67">
        <v>50.073532744164964</v>
      </c>
      <c r="AI14" s="67">
        <v>56.265872593853025</v>
      </c>
      <c r="AJ14" s="67">
        <v>61.3816094591162</v>
      </c>
      <c r="AK14" s="67">
        <v>50.09856344772546</v>
      </c>
      <c r="AL14" s="67">
        <v>0</v>
      </c>
      <c r="AM14" s="67">
        <v>0</v>
      </c>
      <c r="AN14" s="67">
        <v>56.94308811641067</v>
      </c>
      <c r="AO14" s="67">
        <v>370.4165575058947</v>
      </c>
      <c r="AP14" s="67">
        <v>881.5554076879766</v>
      </c>
      <c r="AQ14" s="67">
        <v>20.63421912746909</v>
      </c>
      <c r="AR14" s="67">
        <v>122.40735027831802</v>
      </c>
      <c r="AS14" s="67">
        <v>157.96158297720797</v>
      </c>
      <c r="AT14" s="67">
        <v>58.04929292929293</v>
      </c>
      <c r="AU14" s="67">
        <v>94.25390226684446</v>
      </c>
      <c r="AV14" s="67">
        <v>387.5592417061611</v>
      </c>
      <c r="AW14" s="67">
        <v>100.54308532997058</v>
      </c>
      <c r="AX14" s="67">
        <v>47.44031397021183</v>
      </c>
      <c r="AY14" s="67">
        <v>297.7582156436719</v>
      </c>
      <c r="AZ14" s="67">
        <v>136.08462779664282</v>
      </c>
      <c r="BA14" s="67">
        <v>241.7270911360799</v>
      </c>
      <c r="BB14" s="67">
        <v>106.01257039245428</v>
      </c>
      <c r="BC14" s="67">
        <v>42.23147494707128</v>
      </c>
      <c r="BD14" s="67">
        <v>38.07142857142857</v>
      </c>
      <c r="BE14" s="67">
        <v>491.5315208825847</v>
      </c>
      <c r="BF14" s="67">
        <v>59.58073640693373</v>
      </c>
      <c r="BG14" s="67">
        <v>78.5403178549232</v>
      </c>
      <c r="BH14" s="67">
        <v>107.90422535211268</v>
      </c>
      <c r="BI14" s="67">
        <v>552.4350503919372</v>
      </c>
      <c r="BJ14" s="67">
        <v>283.5018690800753</v>
      </c>
      <c r="BK14" s="67">
        <v>71.69382672122399</v>
      </c>
      <c r="BL14" s="67">
        <v>69.54028401147818</v>
      </c>
      <c r="BM14" s="67">
        <v>206.91122938432224</v>
      </c>
      <c r="BN14" s="67">
        <v>60.17699782998396</v>
      </c>
      <c r="BO14" s="67">
        <v>0.07156443176414645</v>
      </c>
      <c r="BP14" s="67">
        <v>465.8650602409638</v>
      </c>
      <c r="BQ14" s="67">
        <v>41.58363827108686</v>
      </c>
      <c r="BR14" s="67">
        <v>80.9450140283714</v>
      </c>
      <c r="BS14" s="67">
        <v>104.46268656716418</v>
      </c>
      <c r="BT14" s="67">
        <v>32.02681302861256</v>
      </c>
      <c r="BU14" s="67">
        <v>88.48805098247477</v>
      </c>
      <c r="BV14" s="67">
        <v>77.81132790301193</v>
      </c>
      <c r="BW14" s="67">
        <v>201.47284620602773</v>
      </c>
      <c r="BX14" s="67">
        <v>3566.849650778091</v>
      </c>
      <c r="BY14" s="67">
        <v>372.2012592898431</v>
      </c>
      <c r="BZ14" s="67">
        <v>392.2950963222417</v>
      </c>
      <c r="CA14" s="67">
        <v>55.64974727321096</v>
      </c>
      <c r="CB14" s="67">
        <v>60.361111111111114</v>
      </c>
      <c r="CC14" s="67">
        <v>11.971629332206255</v>
      </c>
      <c r="CD14" s="67">
        <v>0</v>
      </c>
      <c r="CE14" s="67">
        <v>96.61534518113466</v>
      </c>
      <c r="CF14" s="67">
        <v>225.33285452753134</v>
      </c>
      <c r="CG14" s="67">
        <v>4.0039940089865205</v>
      </c>
      <c r="CH14" s="67">
        <v>59.58397034977994</v>
      </c>
      <c r="CI14" s="67">
        <v>18.252399632751857</v>
      </c>
      <c r="CJ14" s="67">
        <v>0</v>
      </c>
      <c r="CK14" s="67">
        <v>64.6604392002622</v>
      </c>
      <c r="CL14" s="67">
        <v>402.5079547657512</v>
      </c>
      <c r="CM14" s="67">
        <v>0</v>
      </c>
      <c r="CN14" s="67">
        <v>392.12069795658954</v>
      </c>
      <c r="CO14" s="67">
        <v>15.65740344876728</v>
      </c>
      <c r="CP14" s="67">
        <v>0</v>
      </c>
      <c r="CQ14" s="67">
        <v>70.18207759424902</v>
      </c>
      <c r="CR14" s="67">
        <v>77.01988630575195</v>
      </c>
      <c r="CS14" s="67">
        <v>48.501080038017335</v>
      </c>
      <c r="CT14" s="67">
        <v>74.53134012124066</v>
      </c>
      <c r="CU14" s="67">
        <v>139.76824583866838</v>
      </c>
      <c r="CV14" s="67">
        <v>0</v>
      </c>
      <c r="CW14" s="67">
        <v>200.59473183434324</v>
      </c>
      <c r="CX14" s="67">
        <v>158.814381270903</v>
      </c>
      <c r="CY14" s="67">
        <v>0</v>
      </c>
      <c r="CZ14" s="67">
        <v>141.60469597487867</v>
      </c>
      <c r="DA14" s="67">
        <v>586.4137027330588</v>
      </c>
      <c r="DB14" s="67">
        <v>223.43744557329464</v>
      </c>
      <c r="DC14" s="67">
        <v>112.35668244199681</v>
      </c>
      <c r="DD14" s="67">
        <v>272.31121927768766</v>
      </c>
      <c r="DE14" s="67">
        <v>539.3956347215253</v>
      </c>
      <c r="DF14" s="67">
        <v>0</v>
      </c>
      <c r="DG14" s="67">
        <v>39.541501976284586</v>
      </c>
      <c r="DH14" s="67">
        <v>0</v>
      </c>
      <c r="DI14" s="67">
        <v>573.5492692126355</v>
      </c>
      <c r="DJ14" s="67">
        <v>354.87752400886484</v>
      </c>
      <c r="DK14" s="67">
        <v>130.20765465778706</v>
      </c>
      <c r="DL14" s="67">
        <v>47.654657293497365</v>
      </c>
      <c r="DM14" s="67">
        <v>63.372186685619525</v>
      </c>
      <c r="DN14" s="67">
        <v>0</v>
      </c>
      <c r="DO14" s="67">
        <v>7.998805301474706</v>
      </c>
      <c r="DP14" s="67">
        <v>75.55619106507962</v>
      </c>
      <c r="DQ14" s="67">
        <v>465.8975480093226</v>
      </c>
      <c r="DR14" s="67">
        <v>121.96933425660303</v>
      </c>
      <c r="DS14" s="67">
        <v>0</v>
      </c>
      <c r="DT14" s="67">
        <v>39.12120935747184</v>
      </c>
      <c r="DU14" s="67">
        <v>0</v>
      </c>
      <c r="DV14" s="67">
        <v>16.643764869726688</v>
      </c>
      <c r="DW14" s="67">
        <v>97.84068136272545</v>
      </c>
      <c r="DX14" s="67">
        <v>74.76708507670851</v>
      </c>
      <c r="DY14" s="67">
        <v>0</v>
      </c>
      <c r="DZ14" s="67">
        <v>49.85776805251641</v>
      </c>
      <c r="EA14" s="67">
        <v>77.76456111566858</v>
      </c>
      <c r="EB14" s="67">
        <v>9.956007182500816</v>
      </c>
      <c r="EC14" s="67">
        <v>598.763747104744</v>
      </c>
      <c r="ED14" s="67">
        <v>0</v>
      </c>
      <c r="EE14" s="67">
        <v>0</v>
      </c>
      <c r="EF14" s="67">
        <v>311.6183798502383</v>
      </c>
      <c r="EG14" s="67">
        <v>4.942940581826351</v>
      </c>
      <c r="EH14" s="67">
        <v>315.5621579961464</v>
      </c>
      <c r="EI14" s="67">
        <v>34.03027849740933</v>
      </c>
      <c r="EJ14" s="67">
        <v>0</v>
      </c>
      <c r="EK14" s="67">
        <v>0</v>
      </c>
      <c r="EL14" s="67">
        <v>118.57796610169491</v>
      </c>
      <c r="EM14" s="67">
        <v>551.0682593856656</v>
      </c>
      <c r="EN14" s="67">
        <v>57.033383265568155</v>
      </c>
      <c r="EO14" s="67">
        <v>409.15045205888</v>
      </c>
      <c r="EP14" s="67">
        <v>79.47329785281703</v>
      </c>
      <c r="EQ14" s="67">
        <v>33.65202334380812</v>
      </c>
      <c r="ER14" s="67">
        <v>0</v>
      </c>
      <c r="ES14" s="67">
        <v>119.1224907921695</v>
      </c>
      <c r="ET14" s="67">
        <v>68.61977715877437</v>
      </c>
      <c r="EU14" s="67">
        <v>0</v>
      </c>
      <c r="EV14" s="67">
        <v>96.49016407904023</v>
      </c>
      <c r="EW14" s="67">
        <v>95.72255779701128</v>
      </c>
      <c r="EX14" s="67">
        <v>24.508291407141304</v>
      </c>
      <c r="EY14" s="67">
        <v>82.01975813319707</v>
      </c>
      <c r="EZ14" s="67">
        <v>149.86072682961796</v>
      </c>
      <c r="FA14" s="67">
        <v>102.6305774010839</v>
      </c>
      <c r="FB14" s="67">
        <v>86.07372535086161</v>
      </c>
      <c r="FC14" s="67">
        <v>542.6945682228468</v>
      </c>
      <c r="FD14" s="67">
        <v>88.08158090976883</v>
      </c>
      <c r="FE14" s="67">
        <v>12.14607303651826</v>
      </c>
      <c r="FF14" s="67">
        <v>28.869502314814813</v>
      </c>
      <c r="FG14" s="67">
        <v>86.55262112787926</v>
      </c>
      <c r="FH14" s="67">
        <v>426.6345189897821</v>
      </c>
      <c r="FI14" s="67">
        <v>0</v>
      </c>
      <c r="FJ14" s="67">
        <v>643.0974375821288</v>
      </c>
      <c r="FK14" s="67">
        <v>76.6602105263158</v>
      </c>
      <c r="FL14" s="67">
        <v>6.845320197044335</v>
      </c>
      <c r="FM14" s="67">
        <v>298.53409318136374</v>
      </c>
      <c r="FN14" s="67">
        <v>1004.6527415143603</v>
      </c>
      <c r="FO14" s="67">
        <v>126</v>
      </c>
      <c r="FP14" s="67">
        <v>0</v>
      </c>
      <c r="FQ14" s="67">
        <v>8.135520684736091</v>
      </c>
      <c r="FR14" s="67">
        <v>2.2647943653995894</v>
      </c>
      <c r="FS14" s="67">
        <v>34.89926450558431</v>
      </c>
      <c r="FT14" s="67">
        <v>50.21709974853311</v>
      </c>
      <c r="FU14" s="67">
        <v>16.847476455929304</v>
      </c>
      <c r="FV14" s="67">
        <v>10.067462560045211</v>
      </c>
      <c r="FW14" s="67">
        <v>0</v>
      </c>
      <c r="FX14" s="67">
        <v>0</v>
      </c>
      <c r="FY14" s="67">
        <v>0</v>
      </c>
      <c r="FZ14" s="67">
        <v>0</v>
      </c>
      <c r="GA14" s="67">
        <v>0</v>
      </c>
      <c r="GB14" s="67">
        <v>0</v>
      </c>
      <c r="GC14" s="67">
        <v>359.4485900962861</v>
      </c>
      <c r="GD14" s="67">
        <v>70.79163281884647</v>
      </c>
      <c r="GE14" s="67">
        <v>0</v>
      </c>
      <c r="GF14" s="67">
        <v>84.00076755033359</v>
      </c>
      <c r="GG14" s="67">
        <v>2.7825649863564554</v>
      </c>
      <c r="GH14" s="67">
        <v>7.828676161288384</v>
      </c>
      <c r="GI14" s="67">
        <v>0</v>
      </c>
      <c r="GJ14" s="67">
        <v>339.95019920318725</v>
      </c>
      <c r="GK14" s="67">
        <v>12.240291992775436</v>
      </c>
      <c r="GL14" s="63">
        <v>0</v>
      </c>
    </row>
    <row r="15" spans="1:194" ht="15.75">
      <c r="A15" s="15" t="s">
        <v>11</v>
      </c>
      <c r="B15" s="16"/>
      <c r="C15" s="17"/>
      <c r="D15" s="34">
        <v>283.1854408534672</v>
      </c>
      <c r="E15" s="34">
        <v>481.6600985221675</v>
      </c>
      <c r="F15" s="34">
        <v>550.6250439676398</v>
      </c>
      <c r="G15" s="34">
        <v>811.546441495778</v>
      </c>
      <c r="H15" s="34">
        <v>132.35799782372143</v>
      </c>
      <c r="I15" s="34">
        <v>2.896072796934866</v>
      </c>
      <c r="J15" s="34">
        <v>6561.687192118226</v>
      </c>
      <c r="K15" s="34">
        <v>884.9761652542373</v>
      </c>
      <c r="L15" s="34">
        <v>643.5999758949017</v>
      </c>
      <c r="M15" s="34">
        <v>653.3777493450314</v>
      </c>
      <c r="N15" s="34">
        <v>633.4045492080174</v>
      </c>
      <c r="O15" s="34">
        <v>408.9588659455916</v>
      </c>
      <c r="P15" s="34">
        <v>0</v>
      </c>
      <c r="Q15" s="34">
        <v>298.9241755388211</v>
      </c>
      <c r="R15" s="34">
        <v>387.4971574201137</v>
      </c>
      <c r="S15" s="34">
        <v>39.966046887631364</v>
      </c>
      <c r="T15" s="34">
        <v>38.20796460176991</v>
      </c>
      <c r="U15" s="34">
        <v>7688.535799522673</v>
      </c>
      <c r="V15" s="34">
        <v>434.3669837937143</v>
      </c>
      <c r="W15" s="34">
        <v>310.5817478232828</v>
      </c>
      <c r="X15" s="34">
        <v>514.1722054380665</v>
      </c>
      <c r="Y15" s="34">
        <v>681.1921641791045</v>
      </c>
      <c r="Z15" s="34">
        <v>663.0143201137399</v>
      </c>
      <c r="AA15" s="34">
        <v>1762.2802638474334</v>
      </c>
      <c r="AB15" s="34">
        <v>360.5552973890973</v>
      </c>
      <c r="AC15" s="34">
        <v>223.22567351248256</v>
      </c>
      <c r="AD15" s="34">
        <v>573.9931382826646</v>
      </c>
      <c r="AE15" s="34">
        <v>431.48562531682234</v>
      </c>
      <c r="AF15" s="34">
        <v>337.3233333333333</v>
      </c>
      <c r="AG15" s="34">
        <v>12.004327563249001</v>
      </c>
      <c r="AH15" s="34">
        <v>363.74484477679584</v>
      </c>
      <c r="AI15" s="34">
        <v>268.99893650962457</v>
      </c>
      <c r="AJ15" s="34">
        <v>592.6850894371564</v>
      </c>
      <c r="AK15" s="34">
        <v>325.42817238627293</v>
      </c>
      <c r="AL15" s="34">
        <v>184.99863294600138</v>
      </c>
      <c r="AM15" s="34">
        <v>36.78214285714286</v>
      </c>
      <c r="AN15" s="34">
        <v>693.5687146321746</v>
      </c>
      <c r="AO15" s="34">
        <v>397.8155619596542</v>
      </c>
      <c r="AP15" s="34">
        <v>1251.9362747607104</v>
      </c>
      <c r="AQ15" s="34">
        <v>428.3191701008953</v>
      </c>
      <c r="AR15" s="34">
        <v>496.6953926631346</v>
      </c>
      <c r="AS15" s="34">
        <v>722.4403044871794</v>
      </c>
      <c r="AT15" s="34">
        <v>226.4911111111111</v>
      </c>
      <c r="AU15" s="34">
        <v>201.09153659110518</v>
      </c>
      <c r="AV15" s="34">
        <v>89.94312796208531</v>
      </c>
      <c r="AW15" s="34">
        <v>616.5681658960348</v>
      </c>
      <c r="AX15" s="34">
        <v>363.72566608975455</v>
      </c>
      <c r="AY15" s="34">
        <v>451.5936142042368</v>
      </c>
      <c r="AZ15" s="34">
        <v>655.4446692194688</v>
      </c>
      <c r="BA15" s="34">
        <v>617.8808988764044</v>
      </c>
      <c r="BB15" s="34">
        <v>460.58226546018795</v>
      </c>
      <c r="BC15" s="34">
        <v>259.07339449541286</v>
      </c>
      <c r="BD15" s="34">
        <v>262.05357142857144</v>
      </c>
      <c r="BE15" s="34">
        <v>443.92710795902286</v>
      </c>
      <c r="BF15" s="34">
        <v>533.6887314749897</v>
      </c>
      <c r="BG15" s="34">
        <v>674.255882091805</v>
      </c>
      <c r="BH15" s="34">
        <v>191.33239436619718</v>
      </c>
      <c r="BI15" s="34">
        <v>1597.3090705487123</v>
      </c>
      <c r="BJ15" s="34">
        <v>449.04879282722953</v>
      </c>
      <c r="BK15" s="34">
        <v>526.921010496353</v>
      </c>
      <c r="BL15" s="34">
        <v>298.4057096608049</v>
      </c>
      <c r="BM15" s="34">
        <v>476.9735856495171</v>
      </c>
      <c r="BN15" s="34">
        <v>492.54354184357015</v>
      </c>
      <c r="BO15" s="34">
        <v>538.7199239182121</v>
      </c>
      <c r="BP15" s="34">
        <v>55.52771084337349</v>
      </c>
      <c r="BQ15" s="34">
        <v>910.7869827947965</v>
      </c>
      <c r="BR15" s="34">
        <v>362.40396465374835</v>
      </c>
      <c r="BS15" s="34">
        <v>172.88805970149255</v>
      </c>
      <c r="BT15" s="34">
        <v>392.0933657249115</v>
      </c>
      <c r="BU15" s="34">
        <v>131.23721012568595</v>
      </c>
      <c r="BV15" s="34">
        <v>563.7578139799205</v>
      </c>
      <c r="BW15" s="34">
        <v>347.88318635526696</v>
      </c>
      <c r="BX15" s="34">
        <v>3792.354858473226</v>
      </c>
      <c r="BY15" s="34">
        <v>940.3526630883567</v>
      </c>
      <c r="BZ15" s="34">
        <v>1916.970227670753</v>
      </c>
      <c r="CA15" s="34">
        <v>192.49051609470604</v>
      </c>
      <c r="CB15" s="34">
        <v>5.881111111111111</v>
      </c>
      <c r="CC15" s="34">
        <v>336.96180262045647</v>
      </c>
      <c r="CD15" s="34">
        <v>361.9330477550373</v>
      </c>
      <c r="CE15" s="34">
        <v>280.5052118933698</v>
      </c>
      <c r="CF15" s="34">
        <v>429.95220391494155</v>
      </c>
      <c r="CG15" s="34">
        <v>805.1045931103345</v>
      </c>
      <c r="CH15" s="34">
        <v>245.48251100301135</v>
      </c>
      <c r="CI15" s="34">
        <v>429.38932476421</v>
      </c>
      <c r="CJ15" s="34">
        <v>0.8804347826086957</v>
      </c>
      <c r="CK15" s="34">
        <v>890.1889544411669</v>
      </c>
      <c r="CL15" s="34">
        <v>632.1532471728594</v>
      </c>
      <c r="CM15" s="34">
        <v>56.54873164218959</v>
      </c>
      <c r="CN15" s="34">
        <v>695.2079232709974</v>
      </c>
      <c r="CO15" s="34">
        <v>433.75986888983897</v>
      </c>
      <c r="CP15" s="34">
        <v>154.4360599078341</v>
      </c>
      <c r="CQ15" s="34">
        <v>574.2932557756681</v>
      </c>
      <c r="CR15" s="34">
        <v>516.9672772468876</v>
      </c>
      <c r="CS15" s="34">
        <v>401.4608450217448</v>
      </c>
      <c r="CT15" s="34">
        <v>565.954881996351</v>
      </c>
      <c r="CU15" s="34">
        <v>282.7720870678617</v>
      </c>
      <c r="CV15" s="34">
        <v>11.398026315789474</v>
      </c>
      <c r="CW15" s="34">
        <v>770.4306274725825</v>
      </c>
      <c r="CX15" s="34">
        <v>211.05351170568562</v>
      </c>
      <c r="CY15" s="34">
        <v>893.445580474934</v>
      </c>
      <c r="CZ15" s="34">
        <v>364.29943976591494</v>
      </c>
      <c r="DA15" s="34">
        <v>766.6338450018719</v>
      </c>
      <c r="DB15" s="34">
        <v>313.83425253991294</v>
      </c>
      <c r="DC15" s="34">
        <v>268.6535421590129</v>
      </c>
      <c r="DD15" s="34">
        <v>534.5484045429962</v>
      </c>
      <c r="DE15" s="34">
        <v>428.89964877069747</v>
      </c>
      <c r="DF15" s="34">
        <v>0</v>
      </c>
      <c r="DG15" s="34">
        <v>23.057312252964426</v>
      </c>
      <c r="DH15" s="34">
        <v>229.2873160476524</v>
      </c>
      <c r="DI15" s="34">
        <v>333.02263083451203</v>
      </c>
      <c r="DJ15" s="34">
        <v>958.4388081753262</v>
      </c>
      <c r="DK15" s="34">
        <v>372.48768354328814</v>
      </c>
      <c r="DL15" s="34">
        <v>262.0010544815466</v>
      </c>
      <c r="DM15" s="34">
        <v>306.27671167969675</v>
      </c>
      <c r="DN15" s="34">
        <v>72.62917398945518</v>
      </c>
      <c r="DO15" s="34">
        <v>693.6238006346836</v>
      </c>
      <c r="DP15" s="34">
        <v>636.9352295563457</v>
      </c>
      <c r="DQ15" s="34">
        <v>1048.0549530982144</v>
      </c>
      <c r="DR15" s="34">
        <v>336.71777623899493</v>
      </c>
      <c r="DS15" s="34">
        <v>1660.2179104477611</v>
      </c>
      <c r="DT15" s="34">
        <v>257.77814765835194</v>
      </c>
      <c r="DU15" s="34">
        <v>603.054999523401</v>
      </c>
      <c r="DV15" s="34">
        <v>609.9771949167296</v>
      </c>
      <c r="DW15" s="34">
        <v>610.4789579158316</v>
      </c>
      <c r="DX15" s="34">
        <v>290.94142259414224</v>
      </c>
      <c r="DY15" s="34">
        <v>249.72201189832342</v>
      </c>
      <c r="DZ15" s="34">
        <v>20.054704595185996</v>
      </c>
      <c r="EA15" s="34">
        <v>39.664889253486464</v>
      </c>
      <c r="EB15" s="34">
        <v>401.46669931439766</v>
      </c>
      <c r="EC15" s="34">
        <v>529.4603242686798</v>
      </c>
      <c r="ED15" s="34">
        <v>1569.7252020573108</v>
      </c>
      <c r="EE15" s="34">
        <v>668.3489121676067</v>
      </c>
      <c r="EF15" s="34">
        <v>806.2780122532334</v>
      </c>
      <c r="EG15" s="34">
        <v>256.48691452319446</v>
      </c>
      <c r="EH15" s="34">
        <v>656.1159152215799</v>
      </c>
      <c r="EI15" s="34">
        <v>275.71356865284974</v>
      </c>
      <c r="EJ15" s="34">
        <v>402.13472415655286</v>
      </c>
      <c r="EK15" s="34">
        <v>70.97313432835821</v>
      </c>
      <c r="EL15" s="34">
        <v>0</v>
      </c>
      <c r="EM15" s="34">
        <v>0</v>
      </c>
      <c r="EN15" s="34">
        <v>1025.276909907982</v>
      </c>
      <c r="EO15" s="34">
        <v>556.6161033464205</v>
      </c>
      <c r="EP15" s="34">
        <v>457.6841622316021</v>
      </c>
      <c r="EQ15" s="34">
        <v>819.7721413454756</v>
      </c>
      <c r="ER15" s="34">
        <v>404.7029569892473</v>
      </c>
      <c r="ES15" s="34">
        <v>1046.4090645317922</v>
      </c>
      <c r="ET15" s="34">
        <v>712.783426183844</v>
      </c>
      <c r="EU15" s="34">
        <v>224.68471738647307</v>
      </c>
      <c r="EV15" s="34">
        <v>429.8914961185603</v>
      </c>
      <c r="EW15" s="34">
        <v>538.8417594783789</v>
      </c>
      <c r="EX15" s="34">
        <v>662.463133249332</v>
      </c>
      <c r="EY15" s="34">
        <v>578.1278317152104</v>
      </c>
      <c r="EZ15" s="34">
        <v>377.4160992043581</v>
      </c>
      <c r="FA15" s="34">
        <v>597.9926245874251</v>
      </c>
      <c r="FB15" s="34">
        <v>1126.2520874045124</v>
      </c>
      <c r="FC15" s="34">
        <v>394.6548296428327</v>
      </c>
      <c r="FD15" s="34">
        <v>673.4396718866518</v>
      </c>
      <c r="FE15" s="34">
        <v>180.04502251125564</v>
      </c>
      <c r="FF15" s="34">
        <v>258.6990740740741</v>
      </c>
      <c r="FG15" s="34">
        <v>230.11278792692613</v>
      </c>
      <c r="FH15" s="34">
        <v>698.5189897821476</v>
      </c>
      <c r="FI15" s="34">
        <v>95.68122270742359</v>
      </c>
      <c r="FJ15" s="34">
        <v>540.8910643889619</v>
      </c>
      <c r="FK15" s="34">
        <v>458.7157894736842</v>
      </c>
      <c r="FL15" s="34">
        <v>571.8896551724138</v>
      </c>
      <c r="FM15" s="34">
        <v>351.88082383523295</v>
      </c>
      <c r="FN15" s="34">
        <v>106.6266318537859</v>
      </c>
      <c r="FO15" s="34">
        <v>215.25477707006368</v>
      </c>
      <c r="FP15" s="34">
        <v>0</v>
      </c>
      <c r="FQ15" s="34">
        <v>231.43081312410843</v>
      </c>
      <c r="FR15" s="34">
        <v>191.02401429886035</v>
      </c>
      <c r="FS15" s="34">
        <v>292.3729773903568</v>
      </c>
      <c r="FT15" s="34">
        <v>360.35540653813916</v>
      </c>
      <c r="FU15" s="34">
        <v>855.4409071347792</v>
      </c>
      <c r="FV15" s="34">
        <v>486.873905057926</v>
      </c>
      <c r="FW15" s="34">
        <v>484.65824315430183</v>
      </c>
      <c r="FX15" s="34">
        <v>122.22145328719724</v>
      </c>
      <c r="FY15" s="34">
        <v>41.844018172640084</v>
      </c>
      <c r="FZ15" s="34">
        <v>317.22908622908625</v>
      </c>
      <c r="GA15" s="34">
        <v>265.44492472797737</v>
      </c>
      <c r="GB15" s="34">
        <v>573.8992052023121</v>
      </c>
      <c r="GC15" s="34">
        <v>723.9904573590096</v>
      </c>
      <c r="GD15" s="34">
        <v>397.37977254264825</v>
      </c>
      <c r="GE15" s="34">
        <v>422.8543161305253</v>
      </c>
      <c r="GF15" s="34">
        <v>463.8761587057921</v>
      </c>
      <c r="GG15" s="34">
        <v>856.688460433721</v>
      </c>
      <c r="GH15" s="34">
        <v>228.1285379484406</v>
      </c>
      <c r="GI15" s="34">
        <v>13.01965601965602</v>
      </c>
      <c r="GJ15" s="34">
        <v>71.56772908366534</v>
      </c>
      <c r="GK15" s="34">
        <v>498.0837597832631</v>
      </c>
      <c r="GL15" s="52">
        <v>82.62123700054734</v>
      </c>
    </row>
    <row r="16" spans="1:194" ht="15" customHeight="1">
      <c r="A16" s="3"/>
      <c r="B16" s="38">
        <v>521</v>
      </c>
      <c r="C16" s="10" t="s">
        <v>12</v>
      </c>
      <c r="D16" s="67">
        <v>117.9954502667085</v>
      </c>
      <c r="E16" s="67">
        <v>213.63406052076002</v>
      </c>
      <c r="F16" s="67">
        <v>337.7914175167077</v>
      </c>
      <c r="G16" s="67">
        <v>371.96165322836646</v>
      </c>
      <c r="H16" s="67">
        <v>0</v>
      </c>
      <c r="I16" s="67">
        <v>0</v>
      </c>
      <c r="J16" s="67">
        <v>3518.8349753694583</v>
      </c>
      <c r="K16" s="67">
        <v>717.4661016949152</v>
      </c>
      <c r="L16" s="67">
        <v>164.39339520308545</v>
      </c>
      <c r="M16" s="67">
        <v>238.5324437945531</v>
      </c>
      <c r="N16" s="67">
        <v>346.4560093086105</v>
      </c>
      <c r="O16" s="67">
        <v>198.49131432317273</v>
      </c>
      <c r="P16" s="67">
        <v>0</v>
      </c>
      <c r="Q16" s="67">
        <v>95.6276291872241</v>
      </c>
      <c r="R16" s="67">
        <v>189.80788080768477</v>
      </c>
      <c r="S16" s="67">
        <v>25.869037995149554</v>
      </c>
      <c r="T16" s="67">
        <v>0</v>
      </c>
      <c r="U16" s="67">
        <v>7688.535799522673</v>
      </c>
      <c r="V16" s="67">
        <v>227.54202480152222</v>
      </c>
      <c r="W16" s="67">
        <v>272.9377620122541</v>
      </c>
      <c r="X16" s="67">
        <v>514.1722054380665</v>
      </c>
      <c r="Y16" s="67">
        <v>530.8479477611941</v>
      </c>
      <c r="Z16" s="67">
        <v>370.26766923315677</v>
      </c>
      <c r="AA16" s="67">
        <v>942.356718084258</v>
      </c>
      <c r="AB16" s="67">
        <v>321.3637161039882</v>
      </c>
      <c r="AC16" s="67">
        <v>223.22567351248256</v>
      </c>
      <c r="AD16" s="67">
        <v>497.5647574573525</v>
      </c>
      <c r="AE16" s="67">
        <v>389.4288507495112</v>
      </c>
      <c r="AF16" s="67">
        <v>0</v>
      </c>
      <c r="AG16" s="67">
        <v>0.02929427430093209</v>
      </c>
      <c r="AH16" s="67">
        <v>210.32041694992068</v>
      </c>
      <c r="AI16" s="67">
        <v>161.50037222163138</v>
      </c>
      <c r="AJ16" s="67">
        <v>300.126170713121</v>
      </c>
      <c r="AK16" s="67">
        <v>317.7390263367917</v>
      </c>
      <c r="AL16" s="67">
        <v>55.1161995898838</v>
      </c>
      <c r="AM16" s="67">
        <v>0</v>
      </c>
      <c r="AN16" s="67">
        <v>471.8610347615198</v>
      </c>
      <c r="AO16" s="67">
        <v>254.3117631647891</v>
      </c>
      <c r="AP16" s="67">
        <v>657.3090546143216</v>
      </c>
      <c r="AQ16" s="67">
        <v>419.09350575529345</v>
      </c>
      <c r="AR16" s="67">
        <v>349.0728992019315</v>
      </c>
      <c r="AS16" s="67">
        <v>429.6948005698006</v>
      </c>
      <c r="AT16" s="67">
        <v>0</v>
      </c>
      <c r="AU16" s="67">
        <v>124.00062750019609</v>
      </c>
      <c r="AV16" s="67">
        <v>0</v>
      </c>
      <c r="AW16" s="67">
        <v>583.4555135210873</v>
      </c>
      <c r="AX16" s="67">
        <v>213.75933013187725</v>
      </c>
      <c r="AY16" s="67">
        <v>406.20550991309074</v>
      </c>
      <c r="AZ16" s="67">
        <v>621.0441923753101</v>
      </c>
      <c r="BA16" s="67">
        <v>356.16096545984186</v>
      </c>
      <c r="BB16" s="67">
        <v>213.7558798402985</v>
      </c>
      <c r="BC16" s="67">
        <v>163.67466478475652</v>
      </c>
      <c r="BD16" s="67">
        <v>250.79017857142858</v>
      </c>
      <c r="BE16" s="67">
        <v>443.92710795902286</v>
      </c>
      <c r="BF16" s="67">
        <v>306.3358315402655</v>
      </c>
      <c r="BG16" s="67">
        <v>404.36723785847465</v>
      </c>
      <c r="BH16" s="67">
        <v>0</v>
      </c>
      <c r="BI16" s="67">
        <v>1544.6690929451288</v>
      </c>
      <c r="BJ16" s="67">
        <v>261.5443941650974</v>
      </c>
      <c r="BK16" s="67">
        <v>297.3460238391745</v>
      </c>
      <c r="BL16" s="67">
        <v>110.71179456993599</v>
      </c>
      <c r="BM16" s="67">
        <v>378.538603061962</v>
      </c>
      <c r="BN16" s="67">
        <v>225.32276629870742</v>
      </c>
      <c r="BO16" s="67">
        <v>305.35615786970993</v>
      </c>
      <c r="BP16" s="67">
        <v>21.696385542168674</v>
      </c>
      <c r="BQ16" s="67">
        <v>518.4533109525808</v>
      </c>
      <c r="BR16" s="67">
        <v>190.07787712719932</v>
      </c>
      <c r="BS16" s="67">
        <v>0</v>
      </c>
      <c r="BT16" s="67">
        <v>209.09636494511426</v>
      </c>
      <c r="BU16" s="67">
        <v>105.12196848999822</v>
      </c>
      <c r="BV16" s="67">
        <v>361.6748437204016</v>
      </c>
      <c r="BW16" s="67">
        <v>200.33699970927415</v>
      </c>
      <c r="BX16" s="67">
        <v>1782.7472123514276</v>
      </c>
      <c r="BY16" s="67">
        <v>495.0616019818332</v>
      </c>
      <c r="BZ16" s="67">
        <v>1107.182136602452</v>
      </c>
      <c r="CA16" s="67">
        <v>35.59140728917265</v>
      </c>
      <c r="CB16" s="67">
        <v>0.9655555555555555</v>
      </c>
      <c r="CC16" s="67">
        <v>0</v>
      </c>
      <c r="CD16" s="67">
        <v>341.36720609233697</v>
      </c>
      <c r="CE16" s="67">
        <v>247.78285201640466</v>
      </c>
      <c r="CF16" s="67">
        <v>248.5691311082946</v>
      </c>
      <c r="CG16" s="67">
        <v>472.8449825262107</v>
      </c>
      <c r="CH16" s="67">
        <v>170.5575631225388</v>
      </c>
      <c r="CI16" s="67">
        <v>215.94357733077373</v>
      </c>
      <c r="CJ16" s="67">
        <v>0.8804347826086957</v>
      </c>
      <c r="CK16" s="67">
        <v>425.3480825958702</v>
      </c>
      <c r="CL16" s="67">
        <v>325.4899256865913</v>
      </c>
      <c r="CM16" s="67">
        <v>33.94259012016021</v>
      </c>
      <c r="CN16" s="67">
        <v>435.4381487972575</v>
      </c>
      <c r="CO16" s="67">
        <v>289.2753313381787</v>
      </c>
      <c r="CP16" s="67">
        <v>147.52073732718895</v>
      </c>
      <c r="CQ16" s="67">
        <v>493.9813971354881</v>
      </c>
      <c r="CR16" s="67">
        <v>276.7874854825893</v>
      </c>
      <c r="CS16" s="67">
        <v>245.0173670113188</v>
      </c>
      <c r="CT16" s="67">
        <v>409.99630392560766</v>
      </c>
      <c r="CU16" s="67">
        <v>266.7784891165173</v>
      </c>
      <c r="CV16" s="67">
        <v>1.1787280701754386</v>
      </c>
      <c r="CW16" s="67">
        <v>385.10602433772345</v>
      </c>
      <c r="CX16" s="67">
        <v>0</v>
      </c>
      <c r="CY16" s="67">
        <v>448.38885224274406</v>
      </c>
      <c r="CZ16" s="67">
        <v>220.62787253782471</v>
      </c>
      <c r="DA16" s="67">
        <v>608.7532759266193</v>
      </c>
      <c r="DB16" s="67">
        <v>290.60609579100145</v>
      </c>
      <c r="DC16" s="67">
        <v>244.28329981835083</v>
      </c>
      <c r="DD16" s="67">
        <v>310.3989543897602</v>
      </c>
      <c r="DE16" s="67">
        <v>262.79465629703964</v>
      </c>
      <c r="DF16" s="67">
        <v>0</v>
      </c>
      <c r="DG16" s="67">
        <v>13.316205533596838</v>
      </c>
      <c r="DH16" s="67">
        <v>154.531184302733</v>
      </c>
      <c r="DI16" s="67">
        <v>187.61904761904762</v>
      </c>
      <c r="DJ16" s="67">
        <v>528.9080891406057</v>
      </c>
      <c r="DK16" s="67">
        <v>239.17523870657146</v>
      </c>
      <c r="DL16" s="67">
        <v>211.90392501464558</v>
      </c>
      <c r="DM16" s="67">
        <v>73.28150912106136</v>
      </c>
      <c r="DN16" s="67">
        <v>69.90421792618629</v>
      </c>
      <c r="DO16" s="67">
        <v>258.0528094082509</v>
      </c>
      <c r="DP16" s="67">
        <v>549.1499458958108</v>
      </c>
      <c r="DQ16" s="67">
        <v>904.0151973342065</v>
      </c>
      <c r="DR16" s="67">
        <v>139.35453556237016</v>
      </c>
      <c r="DS16" s="67">
        <v>1382.8850746268656</v>
      </c>
      <c r="DT16" s="67">
        <v>229.0600118564458</v>
      </c>
      <c r="DU16" s="67">
        <v>325.1768182251454</v>
      </c>
      <c r="DV16" s="67">
        <v>102.50095746532816</v>
      </c>
      <c r="DW16" s="67">
        <v>433.57915831663325</v>
      </c>
      <c r="DX16" s="67">
        <v>290.94142259414224</v>
      </c>
      <c r="DY16" s="67">
        <v>215.18820984315846</v>
      </c>
      <c r="DZ16" s="67">
        <v>17.964989059080963</v>
      </c>
      <c r="EA16" s="67">
        <v>39.664889253486464</v>
      </c>
      <c r="EB16" s="67">
        <v>265.943356186745</v>
      </c>
      <c r="EC16" s="67">
        <v>430.86883417688944</v>
      </c>
      <c r="ED16" s="67">
        <v>786.5099191770756</v>
      </c>
      <c r="EE16" s="67">
        <v>140.07755842062852</v>
      </c>
      <c r="EF16" s="67">
        <v>287.58652144315863</v>
      </c>
      <c r="EG16" s="67">
        <v>167.8735257778277</v>
      </c>
      <c r="EH16" s="67">
        <v>421.07383429672444</v>
      </c>
      <c r="EI16" s="67">
        <v>245.01635362694302</v>
      </c>
      <c r="EJ16" s="67">
        <v>224.76229997441948</v>
      </c>
      <c r="EK16" s="67">
        <v>57.97985074626866</v>
      </c>
      <c r="EL16" s="67">
        <v>0</v>
      </c>
      <c r="EM16" s="67">
        <v>0</v>
      </c>
      <c r="EN16" s="67">
        <v>544.084849133319</v>
      </c>
      <c r="EO16" s="67">
        <v>352.90665484599765</v>
      </c>
      <c r="EP16" s="67">
        <v>262.15690952468344</v>
      </c>
      <c r="EQ16" s="67">
        <v>446.1332007952286</v>
      </c>
      <c r="ER16" s="67">
        <v>334.56182795698925</v>
      </c>
      <c r="ES16" s="67">
        <v>695.53637537157</v>
      </c>
      <c r="ET16" s="67">
        <v>637.5760793871866</v>
      </c>
      <c r="EU16" s="67">
        <v>209.2892066078969</v>
      </c>
      <c r="EV16" s="67">
        <v>257.69671841919546</v>
      </c>
      <c r="EW16" s="67">
        <v>198.92200506396148</v>
      </c>
      <c r="EX16" s="67">
        <v>426.1410030711122</v>
      </c>
      <c r="EY16" s="67">
        <v>292.9550332141032</v>
      </c>
      <c r="EZ16" s="67">
        <v>221.51917425274175</v>
      </c>
      <c r="FA16" s="67">
        <v>337.2098936473656</v>
      </c>
      <c r="FB16" s="67">
        <v>571.6319062000356</v>
      </c>
      <c r="FC16" s="67">
        <v>232.29366330751125</v>
      </c>
      <c r="FD16" s="67">
        <v>397.6811334824758</v>
      </c>
      <c r="FE16" s="67">
        <v>145.0865432716358</v>
      </c>
      <c r="FF16" s="67">
        <v>188.2728587962963</v>
      </c>
      <c r="FG16" s="67">
        <v>193.78653693407466</v>
      </c>
      <c r="FH16" s="67">
        <v>386.31617505301716</v>
      </c>
      <c r="FI16" s="67">
        <v>0</v>
      </c>
      <c r="FJ16" s="67">
        <v>522.3404730617608</v>
      </c>
      <c r="FK16" s="67">
        <v>451.7701052631579</v>
      </c>
      <c r="FL16" s="67">
        <v>566.8689655172413</v>
      </c>
      <c r="FM16" s="67">
        <v>329.5646870625875</v>
      </c>
      <c r="FN16" s="67">
        <v>0</v>
      </c>
      <c r="FO16" s="67">
        <v>215.25477707006368</v>
      </c>
      <c r="FP16" s="67">
        <v>0</v>
      </c>
      <c r="FQ16" s="67">
        <v>203.52496433666192</v>
      </c>
      <c r="FR16" s="67">
        <v>130.71547391519786</v>
      </c>
      <c r="FS16" s="67">
        <v>241.2633070008172</v>
      </c>
      <c r="FT16" s="67">
        <v>360.35540653813916</v>
      </c>
      <c r="FU16" s="67">
        <v>492.63621533442085</v>
      </c>
      <c r="FV16" s="67">
        <v>252.5835688047471</v>
      </c>
      <c r="FW16" s="67">
        <v>153.53401803070423</v>
      </c>
      <c r="FX16" s="67">
        <v>0</v>
      </c>
      <c r="FY16" s="67">
        <v>15.74962140333165</v>
      </c>
      <c r="FZ16" s="67">
        <v>258.07207207207205</v>
      </c>
      <c r="GA16" s="67">
        <v>265.44492472797737</v>
      </c>
      <c r="GB16" s="67">
        <v>404.28684971098266</v>
      </c>
      <c r="GC16" s="67">
        <v>538.476530261348</v>
      </c>
      <c r="GD16" s="67">
        <v>397.37977254264825</v>
      </c>
      <c r="GE16" s="67">
        <v>258.04611201110856</v>
      </c>
      <c r="GF16" s="67">
        <v>264.80276908543425</v>
      </c>
      <c r="GG16" s="67">
        <v>419.2116544592848</v>
      </c>
      <c r="GH16" s="67">
        <v>226.03494381347275</v>
      </c>
      <c r="GI16" s="67">
        <v>0</v>
      </c>
      <c r="GJ16" s="67">
        <v>0</v>
      </c>
      <c r="GK16" s="67">
        <v>284.68332329921736</v>
      </c>
      <c r="GL16" s="63">
        <v>82.62123700054734</v>
      </c>
    </row>
    <row r="17" spans="1:194" ht="15" customHeight="1">
      <c r="A17" s="3"/>
      <c r="B17" s="38">
        <v>522</v>
      </c>
      <c r="C17" s="10" t="s">
        <v>13</v>
      </c>
      <c r="D17" s="67">
        <v>116.0604016316285</v>
      </c>
      <c r="E17" s="67">
        <v>268.02603800140747</v>
      </c>
      <c r="F17" s="67">
        <v>212.83362645093212</v>
      </c>
      <c r="G17" s="67">
        <v>295.79950479334644</v>
      </c>
      <c r="H17" s="67">
        <v>99.88030467899891</v>
      </c>
      <c r="I17" s="67">
        <v>2.896072796934866</v>
      </c>
      <c r="J17" s="67">
        <v>2625.5073891625616</v>
      </c>
      <c r="K17" s="67">
        <v>152.77860169491527</v>
      </c>
      <c r="L17" s="67">
        <v>410.68639267205015</v>
      </c>
      <c r="M17" s="67">
        <v>320.83732407238165</v>
      </c>
      <c r="N17" s="67">
        <v>261.63683282035885</v>
      </c>
      <c r="O17" s="67">
        <v>210.46755162241888</v>
      </c>
      <c r="P17" s="67">
        <v>0</v>
      </c>
      <c r="Q17" s="67">
        <v>190.68657491560634</v>
      </c>
      <c r="R17" s="67">
        <v>190.920799843168</v>
      </c>
      <c r="S17" s="67">
        <v>1.587712206952304</v>
      </c>
      <c r="T17" s="67">
        <v>38.20796460176991</v>
      </c>
      <c r="U17" s="67">
        <v>0</v>
      </c>
      <c r="V17" s="67">
        <v>170.99544649301228</v>
      </c>
      <c r="W17" s="67">
        <v>18.108352144469524</v>
      </c>
      <c r="X17" s="67">
        <v>0</v>
      </c>
      <c r="Y17" s="67">
        <v>36.644589552238806</v>
      </c>
      <c r="Z17" s="67">
        <v>248.30480240696056</v>
      </c>
      <c r="AA17" s="67">
        <v>323.95529631570554</v>
      </c>
      <c r="AB17" s="67">
        <v>0</v>
      </c>
      <c r="AC17" s="67">
        <v>0</v>
      </c>
      <c r="AD17" s="67">
        <v>0</v>
      </c>
      <c r="AE17" s="67">
        <v>0</v>
      </c>
      <c r="AF17" s="67">
        <v>337.3233333333333</v>
      </c>
      <c r="AG17" s="67">
        <v>11.975033288948069</v>
      </c>
      <c r="AH17" s="67">
        <v>153.42442782687513</v>
      </c>
      <c r="AI17" s="67">
        <v>107.49856428799319</v>
      </c>
      <c r="AJ17" s="67">
        <v>187.4627051564638</v>
      </c>
      <c r="AK17" s="67">
        <v>7.689146049481245</v>
      </c>
      <c r="AL17" s="67">
        <v>129.88243335611756</v>
      </c>
      <c r="AM17" s="67">
        <v>12.277380952380952</v>
      </c>
      <c r="AN17" s="67">
        <v>164.76119644300726</v>
      </c>
      <c r="AO17" s="67">
        <v>143.50379879486508</v>
      </c>
      <c r="AP17" s="67">
        <v>465.33080821006297</v>
      </c>
      <c r="AQ17" s="67">
        <v>0</v>
      </c>
      <c r="AR17" s="67">
        <v>147.62249346120313</v>
      </c>
      <c r="AS17" s="67">
        <v>271.90206552706553</v>
      </c>
      <c r="AT17" s="67">
        <v>190.87272727272727</v>
      </c>
      <c r="AU17" s="67">
        <v>61.695348654796454</v>
      </c>
      <c r="AV17" s="67">
        <v>0</v>
      </c>
      <c r="AW17" s="67">
        <v>0</v>
      </c>
      <c r="AX17" s="67">
        <v>115.31867488969603</v>
      </c>
      <c r="AY17" s="67">
        <v>0</v>
      </c>
      <c r="AZ17" s="67">
        <v>0</v>
      </c>
      <c r="BA17" s="67">
        <v>215.41764461090304</v>
      </c>
      <c r="BB17" s="67">
        <v>137.981083389996</v>
      </c>
      <c r="BC17" s="67">
        <v>95.39872971065631</v>
      </c>
      <c r="BD17" s="67">
        <v>0</v>
      </c>
      <c r="BE17" s="67">
        <v>0</v>
      </c>
      <c r="BF17" s="67">
        <v>227.35289993472426</v>
      </c>
      <c r="BG17" s="67">
        <v>241.77396785936253</v>
      </c>
      <c r="BH17" s="67">
        <v>0</v>
      </c>
      <c r="BI17" s="67">
        <v>0</v>
      </c>
      <c r="BJ17" s="67">
        <v>160.2230529244779</v>
      </c>
      <c r="BK17" s="67">
        <v>229.57498665717844</v>
      </c>
      <c r="BL17" s="67">
        <v>171.13987197410052</v>
      </c>
      <c r="BM17" s="67">
        <v>0</v>
      </c>
      <c r="BN17" s="67">
        <v>248.81790734975</v>
      </c>
      <c r="BO17" s="67">
        <v>195.7200427960057</v>
      </c>
      <c r="BP17" s="67">
        <v>0</v>
      </c>
      <c r="BQ17" s="67">
        <v>364.4857952161141</v>
      </c>
      <c r="BR17" s="67">
        <v>148.22875422817737</v>
      </c>
      <c r="BS17" s="67">
        <v>172.88805970149255</v>
      </c>
      <c r="BT17" s="67">
        <v>150.6653770019795</v>
      </c>
      <c r="BU17" s="67">
        <v>0</v>
      </c>
      <c r="BV17" s="67">
        <v>167.86465239628717</v>
      </c>
      <c r="BW17" s="67">
        <v>124.62515747649967</v>
      </c>
      <c r="BX17" s="67">
        <v>216.19936282318344</v>
      </c>
      <c r="BY17" s="67">
        <v>399.4684971098266</v>
      </c>
      <c r="BZ17" s="67">
        <v>189.3800350262697</v>
      </c>
      <c r="CA17" s="67">
        <v>105.65925778132483</v>
      </c>
      <c r="CB17" s="67">
        <v>0</v>
      </c>
      <c r="CC17" s="67">
        <v>0.44410397295012677</v>
      </c>
      <c r="CD17" s="67">
        <v>0</v>
      </c>
      <c r="CE17" s="67">
        <v>0</v>
      </c>
      <c r="CF17" s="67">
        <v>177.19214195183778</v>
      </c>
      <c r="CG17" s="67">
        <v>230.18280911965385</v>
      </c>
      <c r="CH17" s="67">
        <v>70.80403057678944</v>
      </c>
      <c r="CI17" s="67">
        <v>172.5703196728153</v>
      </c>
      <c r="CJ17" s="67">
        <v>0</v>
      </c>
      <c r="CK17" s="67">
        <v>362.35267125532613</v>
      </c>
      <c r="CL17" s="67">
        <v>0</v>
      </c>
      <c r="CM17" s="67">
        <v>13.096128170894525</v>
      </c>
      <c r="CN17" s="67">
        <v>245.0259230013674</v>
      </c>
      <c r="CO17" s="67">
        <v>140.88214336611088</v>
      </c>
      <c r="CP17" s="67">
        <v>0</v>
      </c>
      <c r="CQ17" s="67">
        <v>0</v>
      </c>
      <c r="CR17" s="67">
        <v>160.43886387253204</v>
      </c>
      <c r="CS17" s="67">
        <v>138.6488004377754</v>
      </c>
      <c r="CT17" s="67">
        <v>47.252062856806546</v>
      </c>
      <c r="CU17" s="67">
        <v>0</v>
      </c>
      <c r="CV17" s="67">
        <v>10.219298245614034</v>
      </c>
      <c r="CW17" s="67">
        <v>207.78488657418998</v>
      </c>
      <c r="CX17" s="67">
        <v>211.05351170568562</v>
      </c>
      <c r="CY17" s="67">
        <v>352.8954485488127</v>
      </c>
      <c r="CZ17" s="67">
        <v>143.49252426491577</v>
      </c>
      <c r="DA17" s="67">
        <v>144.99475851740922</v>
      </c>
      <c r="DB17" s="67">
        <v>23.228156748911466</v>
      </c>
      <c r="DC17" s="67">
        <v>0</v>
      </c>
      <c r="DD17" s="67">
        <v>163.97692446367407</v>
      </c>
      <c r="DE17" s="67">
        <v>166.1049924736578</v>
      </c>
      <c r="DF17" s="67">
        <v>0</v>
      </c>
      <c r="DG17" s="67">
        <v>9.74110671936759</v>
      </c>
      <c r="DH17" s="67">
        <v>69.37210932025228</v>
      </c>
      <c r="DI17" s="67">
        <v>94.54879773691655</v>
      </c>
      <c r="DJ17" s="67">
        <v>283.34569687269146</v>
      </c>
      <c r="DK17" s="67">
        <v>133.31244483671668</v>
      </c>
      <c r="DL17" s="67">
        <v>19.13046280023433</v>
      </c>
      <c r="DM17" s="67">
        <v>215.1924899312959</v>
      </c>
      <c r="DN17" s="67">
        <v>0</v>
      </c>
      <c r="DO17" s="67">
        <v>151.11829382116858</v>
      </c>
      <c r="DP17" s="67">
        <v>0</v>
      </c>
      <c r="DQ17" s="67">
        <v>46.30839609376505</v>
      </c>
      <c r="DR17" s="67">
        <v>173.0332377089722</v>
      </c>
      <c r="DS17" s="67">
        <v>238.2089552238806</v>
      </c>
      <c r="DT17" s="67">
        <v>0</v>
      </c>
      <c r="DU17" s="67">
        <v>249.86226289200266</v>
      </c>
      <c r="DV17" s="67">
        <v>480.33366215980965</v>
      </c>
      <c r="DW17" s="67">
        <v>91.3191382765531</v>
      </c>
      <c r="DX17" s="67">
        <v>0</v>
      </c>
      <c r="DY17" s="67">
        <v>31.12439156300703</v>
      </c>
      <c r="DZ17" s="67">
        <v>2.089715536105033</v>
      </c>
      <c r="EA17" s="67">
        <v>0</v>
      </c>
      <c r="EB17" s="67">
        <v>135.52334312765262</v>
      </c>
      <c r="EC17" s="67">
        <v>0</v>
      </c>
      <c r="ED17" s="67">
        <v>783.2152828802351</v>
      </c>
      <c r="EE17" s="67">
        <v>477.1718372280419</v>
      </c>
      <c r="EF17" s="67">
        <v>487.2781484002723</v>
      </c>
      <c r="EG17" s="67">
        <v>80.08199483320229</v>
      </c>
      <c r="EH17" s="67">
        <v>211.2</v>
      </c>
      <c r="EI17" s="67">
        <v>0</v>
      </c>
      <c r="EJ17" s="67">
        <v>95.51610152630532</v>
      </c>
      <c r="EK17" s="67">
        <v>9.780597014925373</v>
      </c>
      <c r="EL17" s="67">
        <v>0</v>
      </c>
      <c r="EM17" s="67">
        <v>0</v>
      </c>
      <c r="EN17" s="67">
        <v>442.0450460089878</v>
      </c>
      <c r="EO17" s="67">
        <v>142.29375451956741</v>
      </c>
      <c r="EP17" s="67">
        <v>166.14883464855936</v>
      </c>
      <c r="EQ17" s="67">
        <v>370.2530622715321</v>
      </c>
      <c r="ER17" s="67">
        <v>0</v>
      </c>
      <c r="ES17" s="67">
        <v>296.88800198960195</v>
      </c>
      <c r="ET17" s="67">
        <v>0</v>
      </c>
      <c r="EU17" s="67">
        <v>0</v>
      </c>
      <c r="EV17" s="67">
        <v>155.30720712773464</v>
      </c>
      <c r="EW17" s="67">
        <v>300.3532195872706</v>
      </c>
      <c r="EX17" s="67">
        <v>205.04683222672017</v>
      </c>
      <c r="EY17" s="67">
        <v>260.5364503491739</v>
      </c>
      <c r="EZ17" s="67">
        <v>155.89692495161637</v>
      </c>
      <c r="FA17" s="67">
        <v>239.7981337353816</v>
      </c>
      <c r="FB17" s="67">
        <v>554.6201812044768</v>
      </c>
      <c r="FC17" s="67">
        <v>128.36436553095223</v>
      </c>
      <c r="FD17" s="67">
        <v>191.11260253542133</v>
      </c>
      <c r="FE17" s="67">
        <v>26.28814407203602</v>
      </c>
      <c r="FF17" s="67">
        <v>45.945601851851855</v>
      </c>
      <c r="FG17" s="67">
        <v>36.32625099285147</v>
      </c>
      <c r="FH17" s="67">
        <v>281.4389338731444</v>
      </c>
      <c r="FI17" s="67">
        <v>95.68122270742359</v>
      </c>
      <c r="FJ17" s="67">
        <v>18.55059132720105</v>
      </c>
      <c r="FK17" s="67">
        <v>0</v>
      </c>
      <c r="FL17" s="67">
        <v>0.5389162561576355</v>
      </c>
      <c r="FM17" s="67">
        <v>0</v>
      </c>
      <c r="FN17" s="67">
        <v>106.6266318537859</v>
      </c>
      <c r="FO17" s="67">
        <v>0</v>
      </c>
      <c r="FP17" s="67">
        <v>0</v>
      </c>
      <c r="FQ17" s="67">
        <v>5.706134094151213</v>
      </c>
      <c r="FR17" s="67">
        <v>0</v>
      </c>
      <c r="FS17" s="67">
        <v>0</v>
      </c>
      <c r="FT17" s="67">
        <v>0</v>
      </c>
      <c r="FU17" s="67">
        <v>280.8823046667801</v>
      </c>
      <c r="FV17" s="67">
        <v>234.29033625317885</v>
      </c>
      <c r="FW17" s="67">
        <v>153.3432568533513</v>
      </c>
      <c r="FX17" s="67">
        <v>122.22145328719724</v>
      </c>
      <c r="FY17" s="67">
        <v>26.09439676930843</v>
      </c>
      <c r="FZ17" s="67">
        <v>51.2033462033462</v>
      </c>
      <c r="GA17" s="67">
        <v>0</v>
      </c>
      <c r="GB17" s="67">
        <v>90.51517341040463</v>
      </c>
      <c r="GC17" s="67">
        <v>90.05459078404401</v>
      </c>
      <c r="GD17" s="67">
        <v>0</v>
      </c>
      <c r="GE17" s="67">
        <v>143.05004628558203</v>
      </c>
      <c r="GF17" s="67">
        <v>173.87087441695695</v>
      </c>
      <c r="GG17" s="67">
        <v>347.64426253051846</v>
      </c>
      <c r="GH17" s="67">
        <v>3.0046271257736914E-05</v>
      </c>
      <c r="GI17" s="67">
        <v>13.01965601965602</v>
      </c>
      <c r="GJ17" s="67">
        <v>71.56772908366534</v>
      </c>
      <c r="GK17" s="67">
        <v>189.93354906682723</v>
      </c>
      <c r="GL17" s="63">
        <v>0</v>
      </c>
    </row>
    <row r="18" spans="1:194" ht="15" customHeight="1">
      <c r="A18" s="3"/>
      <c r="B18" s="38">
        <v>523</v>
      </c>
      <c r="C18" s="10" t="s">
        <v>14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4.120917303683114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0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7">
        <v>0</v>
      </c>
      <c r="DQ18" s="67">
        <v>0</v>
      </c>
      <c r="DR18" s="67">
        <v>0</v>
      </c>
      <c r="DS18" s="67">
        <v>0</v>
      </c>
      <c r="DT18" s="67">
        <v>0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0</v>
      </c>
      <c r="EI18" s="67">
        <v>0</v>
      </c>
      <c r="EJ18" s="67">
        <v>0</v>
      </c>
      <c r="EK18" s="67">
        <v>0</v>
      </c>
      <c r="EL18" s="67">
        <v>0</v>
      </c>
      <c r="EM18" s="67">
        <v>0</v>
      </c>
      <c r="EN18" s="67">
        <v>0</v>
      </c>
      <c r="EO18" s="67">
        <v>0</v>
      </c>
      <c r="EP18" s="67">
        <v>0</v>
      </c>
      <c r="EQ18" s="67">
        <v>0</v>
      </c>
      <c r="ER18" s="67">
        <v>0</v>
      </c>
      <c r="ES18" s="67">
        <v>0</v>
      </c>
      <c r="ET18" s="67">
        <v>0</v>
      </c>
      <c r="EU18" s="67">
        <v>0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</v>
      </c>
      <c r="FD18" s="67">
        <v>0</v>
      </c>
      <c r="FE18" s="67">
        <v>0</v>
      </c>
      <c r="FF18" s="67">
        <v>0</v>
      </c>
      <c r="FG18" s="67">
        <v>0</v>
      </c>
      <c r="FH18" s="67">
        <v>0</v>
      </c>
      <c r="FI18" s="67">
        <v>0</v>
      </c>
      <c r="FJ18" s="67">
        <v>0</v>
      </c>
      <c r="FK18" s="67">
        <v>0</v>
      </c>
      <c r="FL18" s="67">
        <v>0</v>
      </c>
      <c r="FM18" s="67">
        <v>0</v>
      </c>
      <c r="FN18" s="67">
        <v>0</v>
      </c>
      <c r="FO18" s="67">
        <v>0</v>
      </c>
      <c r="FP18" s="67">
        <v>0</v>
      </c>
      <c r="FQ18" s="67">
        <v>0</v>
      </c>
      <c r="FR18" s="67">
        <v>0</v>
      </c>
      <c r="FS18" s="67">
        <v>0</v>
      </c>
      <c r="FT18" s="67">
        <v>0</v>
      </c>
      <c r="FU18" s="67">
        <v>0</v>
      </c>
      <c r="FV18" s="67">
        <v>0</v>
      </c>
      <c r="FW18" s="67">
        <v>0</v>
      </c>
      <c r="FX18" s="67">
        <v>0</v>
      </c>
      <c r="FY18" s="67">
        <v>0</v>
      </c>
      <c r="FZ18" s="67">
        <v>0</v>
      </c>
      <c r="GA18" s="67">
        <v>0</v>
      </c>
      <c r="GB18" s="67">
        <v>0</v>
      </c>
      <c r="GC18" s="67">
        <v>0</v>
      </c>
      <c r="GD18" s="67">
        <v>0</v>
      </c>
      <c r="GE18" s="67">
        <v>0</v>
      </c>
      <c r="GF18" s="67">
        <v>0</v>
      </c>
      <c r="GG18" s="67">
        <v>0</v>
      </c>
      <c r="GH18" s="67">
        <v>0</v>
      </c>
      <c r="GI18" s="67">
        <v>0</v>
      </c>
      <c r="GJ18" s="67">
        <v>0</v>
      </c>
      <c r="GK18" s="67">
        <v>0</v>
      </c>
      <c r="GL18" s="63">
        <v>0</v>
      </c>
    </row>
    <row r="19" spans="1:194" ht="15" customHeight="1">
      <c r="A19" s="3"/>
      <c r="B19" s="38">
        <v>524</v>
      </c>
      <c r="C19" s="10" t="s">
        <v>15</v>
      </c>
      <c r="D19" s="67">
        <v>43.88013806087229</v>
      </c>
      <c r="E19" s="67">
        <v>0</v>
      </c>
      <c r="F19" s="67">
        <v>0</v>
      </c>
      <c r="G19" s="67">
        <v>26.644086089772077</v>
      </c>
      <c r="H19" s="67">
        <v>32.47769314472252</v>
      </c>
      <c r="I19" s="67">
        <v>0</v>
      </c>
      <c r="J19" s="67">
        <v>417.3448275862069</v>
      </c>
      <c r="K19" s="67">
        <v>14.73146186440678</v>
      </c>
      <c r="L19" s="67">
        <v>68.52018801976618</v>
      </c>
      <c r="M19" s="67">
        <v>86.64010235788705</v>
      </c>
      <c r="N19" s="67">
        <v>25.31170707904812</v>
      </c>
      <c r="O19" s="67">
        <v>0</v>
      </c>
      <c r="P19" s="67">
        <v>0</v>
      </c>
      <c r="Q19" s="67">
        <v>12.609971435990651</v>
      </c>
      <c r="R19" s="67">
        <v>6.768476769260929</v>
      </c>
      <c r="S19" s="67">
        <v>12.509296685529506</v>
      </c>
      <c r="T19" s="67">
        <v>0</v>
      </c>
      <c r="U19" s="67">
        <v>0</v>
      </c>
      <c r="V19" s="67">
        <v>31.448212059576143</v>
      </c>
      <c r="W19" s="67">
        <v>19.535633666559175</v>
      </c>
      <c r="X19" s="67">
        <v>0</v>
      </c>
      <c r="Y19" s="67">
        <v>39.06436567164179</v>
      </c>
      <c r="Z19" s="67">
        <v>8.942331567828429</v>
      </c>
      <c r="AA19" s="67">
        <v>165.44816468819067</v>
      </c>
      <c r="AB19" s="67">
        <v>23.798844782860236</v>
      </c>
      <c r="AC19" s="67">
        <v>0</v>
      </c>
      <c r="AD19" s="67">
        <v>60.56971314209473</v>
      </c>
      <c r="AE19" s="67">
        <v>42.05677456731117</v>
      </c>
      <c r="AF19" s="67">
        <v>0</v>
      </c>
      <c r="AG19" s="67">
        <v>0</v>
      </c>
      <c r="AH19" s="67">
        <v>0</v>
      </c>
      <c r="AI19" s="67">
        <v>0</v>
      </c>
      <c r="AJ19" s="67">
        <v>41.4041920338247</v>
      </c>
      <c r="AK19" s="67">
        <v>0</v>
      </c>
      <c r="AL19" s="67">
        <v>0</v>
      </c>
      <c r="AM19" s="67">
        <v>24.504761904761907</v>
      </c>
      <c r="AN19" s="67">
        <v>56.946483427647536</v>
      </c>
      <c r="AO19" s="67">
        <v>0</v>
      </c>
      <c r="AP19" s="67">
        <v>129.29641193632594</v>
      </c>
      <c r="AQ19" s="67">
        <v>0</v>
      </c>
      <c r="AR19" s="67">
        <v>0</v>
      </c>
      <c r="AS19" s="67">
        <v>20.180065883190885</v>
      </c>
      <c r="AT19" s="67">
        <v>35.618383838383835</v>
      </c>
      <c r="AU19" s="67">
        <v>15.395560436112635</v>
      </c>
      <c r="AV19" s="67">
        <v>0</v>
      </c>
      <c r="AW19" s="67">
        <v>33.11265237494746</v>
      </c>
      <c r="AX19" s="67">
        <v>34.647661068181264</v>
      </c>
      <c r="AY19" s="67">
        <v>29.00650122216187</v>
      </c>
      <c r="AZ19" s="67">
        <v>34.40047684415866</v>
      </c>
      <c r="BA19" s="67">
        <v>46.30228880565959</v>
      </c>
      <c r="BB19" s="67">
        <v>43.83008176857228</v>
      </c>
      <c r="BC19" s="67">
        <v>0</v>
      </c>
      <c r="BD19" s="67">
        <v>11.263392857142858</v>
      </c>
      <c r="BE19" s="67">
        <v>0</v>
      </c>
      <c r="BF19" s="67">
        <v>0</v>
      </c>
      <c r="BG19" s="67">
        <v>26.926520465240166</v>
      </c>
      <c r="BH19" s="67">
        <v>46.267605633802816</v>
      </c>
      <c r="BI19" s="67">
        <v>52.639977603583425</v>
      </c>
      <c r="BJ19" s="67">
        <v>27.10152055988083</v>
      </c>
      <c r="BK19" s="67">
        <v>0</v>
      </c>
      <c r="BL19" s="67">
        <v>16.55404311676845</v>
      </c>
      <c r="BM19" s="67">
        <v>62.186148892831326</v>
      </c>
      <c r="BN19" s="67">
        <v>18.402868195112745</v>
      </c>
      <c r="BO19" s="67">
        <v>37.643723252496436</v>
      </c>
      <c r="BP19" s="67">
        <v>33.83132530120482</v>
      </c>
      <c r="BQ19" s="67">
        <v>0</v>
      </c>
      <c r="BR19" s="67">
        <v>24.09733329837166</v>
      </c>
      <c r="BS19" s="67">
        <v>0</v>
      </c>
      <c r="BT19" s="67">
        <v>32.33162377781777</v>
      </c>
      <c r="BU19" s="67">
        <v>26.11524163568773</v>
      </c>
      <c r="BV19" s="67">
        <v>34.218317863231675</v>
      </c>
      <c r="BW19" s="67">
        <v>14.627124721387732</v>
      </c>
      <c r="BX19" s="67">
        <v>179.47457419433894</v>
      </c>
      <c r="BY19" s="67">
        <v>45.82256399669694</v>
      </c>
      <c r="BZ19" s="67">
        <v>85.81260945709282</v>
      </c>
      <c r="CA19" s="67">
        <v>51.23985102420857</v>
      </c>
      <c r="CB19" s="67">
        <v>4.915555555555556</v>
      </c>
      <c r="CC19" s="67">
        <v>23.352810650887573</v>
      </c>
      <c r="CD19" s="67">
        <v>20.5658416627003</v>
      </c>
      <c r="CE19" s="67">
        <v>30.124487354750514</v>
      </c>
      <c r="CF19" s="67">
        <v>0</v>
      </c>
      <c r="CG19" s="67">
        <v>102.07680146446997</v>
      </c>
      <c r="CH19" s="67">
        <v>0</v>
      </c>
      <c r="CI19" s="67">
        <v>33.54962023203405</v>
      </c>
      <c r="CJ19" s="67">
        <v>0</v>
      </c>
      <c r="CK19" s="67">
        <v>102.4882005899705</v>
      </c>
      <c r="CL19" s="67">
        <v>0</v>
      </c>
      <c r="CM19" s="67">
        <v>4.082777036048064</v>
      </c>
      <c r="CN19" s="67">
        <v>0</v>
      </c>
      <c r="CO19" s="67">
        <v>3.60239418554938</v>
      </c>
      <c r="CP19" s="67">
        <v>3.3266129032258065</v>
      </c>
      <c r="CQ19" s="67">
        <v>80.31185864017999</v>
      </c>
      <c r="CR19" s="67">
        <v>26.151653456671895</v>
      </c>
      <c r="CS19" s="67">
        <v>17.794677572650556</v>
      </c>
      <c r="CT19" s="67">
        <v>23.123488905891353</v>
      </c>
      <c r="CU19" s="67">
        <v>15.99359795134443</v>
      </c>
      <c r="CV19" s="67">
        <v>0</v>
      </c>
      <c r="CW19" s="67">
        <v>0</v>
      </c>
      <c r="CX19" s="67">
        <v>0</v>
      </c>
      <c r="CY19" s="67">
        <v>92.1612796833773</v>
      </c>
      <c r="CZ19" s="67">
        <v>0</v>
      </c>
      <c r="DA19" s="67">
        <v>12.885810557843504</v>
      </c>
      <c r="DB19" s="67">
        <v>0</v>
      </c>
      <c r="DC19" s="67">
        <v>24.370242340662077</v>
      </c>
      <c r="DD19" s="67">
        <v>60.17252568956192</v>
      </c>
      <c r="DE19" s="67">
        <v>0</v>
      </c>
      <c r="DF19" s="67">
        <v>0</v>
      </c>
      <c r="DG19" s="67">
        <v>0</v>
      </c>
      <c r="DH19" s="67">
        <v>5.384022424667134</v>
      </c>
      <c r="DI19" s="67">
        <v>46.75153229608675</v>
      </c>
      <c r="DJ19" s="67">
        <v>58.75430928342773</v>
      </c>
      <c r="DK19" s="67">
        <v>0</v>
      </c>
      <c r="DL19" s="67">
        <v>30.966666666666665</v>
      </c>
      <c r="DM19" s="67">
        <v>17.802712627339492</v>
      </c>
      <c r="DN19" s="67">
        <v>0</v>
      </c>
      <c r="DO19" s="67">
        <v>13.2374836662311</v>
      </c>
      <c r="DP19" s="67">
        <v>86.27191219663008</v>
      </c>
      <c r="DQ19" s="67">
        <v>97.73135967024288</v>
      </c>
      <c r="DR19" s="67">
        <v>24.330002967652586</v>
      </c>
      <c r="DS19" s="67">
        <v>39.123880597014924</v>
      </c>
      <c r="DT19" s="67">
        <v>28.71813580190615</v>
      </c>
      <c r="DU19" s="67">
        <v>28.01591840625298</v>
      </c>
      <c r="DV19" s="67">
        <v>27.142575291591715</v>
      </c>
      <c r="DW19" s="67">
        <v>84.71943887775551</v>
      </c>
      <c r="DX19" s="67">
        <v>0</v>
      </c>
      <c r="DY19" s="67">
        <v>0</v>
      </c>
      <c r="DZ19" s="67">
        <v>0</v>
      </c>
      <c r="EA19" s="67">
        <v>0</v>
      </c>
      <c r="EB19" s="67">
        <v>0</v>
      </c>
      <c r="EC19" s="67">
        <v>98.59149009179033</v>
      </c>
      <c r="ED19" s="67">
        <v>0</v>
      </c>
      <c r="EE19" s="67">
        <v>51.09951651893634</v>
      </c>
      <c r="EF19" s="67">
        <v>31.41334240980259</v>
      </c>
      <c r="EG19" s="67">
        <v>8.53139391216444</v>
      </c>
      <c r="EH19" s="67">
        <v>23.84208092485549</v>
      </c>
      <c r="EI19" s="67">
        <v>30.697215025906736</v>
      </c>
      <c r="EJ19" s="67">
        <v>0</v>
      </c>
      <c r="EK19" s="67">
        <v>0</v>
      </c>
      <c r="EL19" s="67">
        <v>0</v>
      </c>
      <c r="EM19" s="67">
        <v>0</v>
      </c>
      <c r="EN19" s="67">
        <v>39.14701476567515</v>
      </c>
      <c r="EO19" s="67">
        <v>10.295805432877529</v>
      </c>
      <c r="EP19" s="67">
        <v>0</v>
      </c>
      <c r="EQ19" s="67">
        <v>0</v>
      </c>
      <c r="ER19" s="67">
        <v>17.85963901689708</v>
      </c>
      <c r="ES19" s="67">
        <v>49.01117966816282</v>
      </c>
      <c r="ET19" s="67">
        <v>75.20734679665738</v>
      </c>
      <c r="EU19" s="67">
        <v>12.689458478405808</v>
      </c>
      <c r="EV19" s="67">
        <v>16.887570571630203</v>
      </c>
      <c r="EW19" s="67">
        <v>30.60707961672762</v>
      </c>
      <c r="EX19" s="67">
        <v>14.496340580681483</v>
      </c>
      <c r="EY19" s="67">
        <v>20.002086526997104</v>
      </c>
      <c r="EZ19" s="67">
        <v>0</v>
      </c>
      <c r="FA19" s="67">
        <v>20.984597204677886</v>
      </c>
      <c r="FB19" s="67">
        <v>0</v>
      </c>
      <c r="FC19" s="67">
        <v>33.99680080436919</v>
      </c>
      <c r="FD19" s="67">
        <v>84.64593586875466</v>
      </c>
      <c r="FE19" s="67">
        <v>0</v>
      </c>
      <c r="FF19" s="67">
        <v>24.480613425925927</v>
      </c>
      <c r="FG19" s="67">
        <v>0</v>
      </c>
      <c r="FH19" s="67">
        <v>30.76388085598612</v>
      </c>
      <c r="FI19" s="67">
        <v>0</v>
      </c>
      <c r="FJ19" s="67">
        <v>0</v>
      </c>
      <c r="FK19" s="67">
        <v>6.9456842105263155</v>
      </c>
      <c r="FL19" s="67">
        <v>4.481773399014778</v>
      </c>
      <c r="FM19" s="67">
        <v>22.31613677264547</v>
      </c>
      <c r="FN19" s="67">
        <v>0</v>
      </c>
      <c r="FO19" s="67">
        <v>0</v>
      </c>
      <c r="FP19" s="67">
        <v>0</v>
      </c>
      <c r="FQ19" s="67">
        <v>22.19971469329529</v>
      </c>
      <c r="FR19" s="67">
        <v>44.86439088270687</v>
      </c>
      <c r="FS19" s="67">
        <v>51.10967038953964</v>
      </c>
      <c r="FT19" s="67">
        <v>0</v>
      </c>
      <c r="FU19" s="67">
        <v>50.10134208709054</v>
      </c>
      <c r="FV19" s="67">
        <v>0</v>
      </c>
      <c r="FW19" s="67">
        <v>26.346103806652074</v>
      </c>
      <c r="FX19" s="67">
        <v>0</v>
      </c>
      <c r="FY19" s="67">
        <v>0</v>
      </c>
      <c r="FZ19" s="67">
        <v>7.953667953667954</v>
      </c>
      <c r="GA19" s="67">
        <v>0</v>
      </c>
      <c r="GB19" s="67">
        <v>7.847182080924855</v>
      </c>
      <c r="GC19" s="67">
        <v>31.310092847317744</v>
      </c>
      <c r="GD19" s="67">
        <v>0</v>
      </c>
      <c r="GE19" s="67">
        <v>21.758157833834762</v>
      </c>
      <c r="GF19" s="67">
        <v>25.20251520340084</v>
      </c>
      <c r="GG19" s="67">
        <v>44.500574465029445</v>
      </c>
      <c r="GH19" s="67">
        <v>0</v>
      </c>
      <c r="GI19" s="67">
        <v>0</v>
      </c>
      <c r="GJ19" s="67">
        <v>0</v>
      </c>
      <c r="GK19" s="67">
        <v>23.466887417218544</v>
      </c>
      <c r="GL19" s="63">
        <v>0</v>
      </c>
    </row>
    <row r="20" spans="1:194" ht="15" customHeight="1">
      <c r="A20" s="3"/>
      <c r="B20" s="38">
        <v>525</v>
      </c>
      <c r="C20" s="10" t="s">
        <v>16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7.36787912020959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9.10006307758543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0.6633725071225072</v>
      </c>
      <c r="AT20" s="67">
        <v>0</v>
      </c>
      <c r="AU20" s="67">
        <v>0</v>
      </c>
      <c r="AV20" s="67">
        <v>79.25592417061611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0.5584835301429459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36.2488336947237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7.094841318465874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0.10278382673179919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7">
        <v>0</v>
      </c>
      <c r="DH20" s="67">
        <v>0</v>
      </c>
      <c r="DI20" s="67">
        <v>4.103253182461104</v>
      </c>
      <c r="DJ20" s="67">
        <v>2.7121090864319135</v>
      </c>
      <c r="DK20" s="67">
        <v>0</v>
      </c>
      <c r="DL20" s="67">
        <v>0</v>
      </c>
      <c r="DM20" s="67">
        <v>0</v>
      </c>
      <c r="DN20" s="67">
        <v>0</v>
      </c>
      <c r="DO20" s="67">
        <v>0</v>
      </c>
      <c r="DP20" s="67">
        <v>1.5133714639047766</v>
      </c>
      <c r="DQ20" s="67">
        <v>0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0.8612224448897795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</v>
      </c>
      <c r="EI20" s="67">
        <v>0</v>
      </c>
      <c r="EJ20" s="67">
        <v>0</v>
      </c>
      <c r="EK20" s="67">
        <v>0</v>
      </c>
      <c r="EL20" s="67">
        <v>0</v>
      </c>
      <c r="EM20" s="67">
        <v>0</v>
      </c>
      <c r="EN20" s="67">
        <v>0</v>
      </c>
      <c r="EO20" s="67">
        <v>0</v>
      </c>
      <c r="EP20" s="67">
        <v>0</v>
      </c>
      <c r="EQ20" s="67">
        <v>0</v>
      </c>
      <c r="ER20" s="67">
        <v>0</v>
      </c>
      <c r="ES20" s="67">
        <v>1.7027558355736094</v>
      </c>
      <c r="ET20" s="67">
        <v>0</v>
      </c>
      <c r="EU20" s="67">
        <v>0</v>
      </c>
      <c r="EV20" s="67">
        <v>0</v>
      </c>
      <c r="EW20" s="67">
        <v>0.24326873748489913</v>
      </c>
      <c r="EX20" s="67">
        <v>1.2208400728011461</v>
      </c>
      <c r="EY20" s="67">
        <v>0</v>
      </c>
      <c r="EZ20" s="67">
        <v>0</v>
      </c>
      <c r="FA20" s="67">
        <v>0</v>
      </c>
      <c r="FB20" s="67">
        <v>0</v>
      </c>
      <c r="FC20" s="67">
        <v>0</v>
      </c>
      <c r="FD20" s="67">
        <v>0</v>
      </c>
      <c r="FE20" s="67">
        <v>0</v>
      </c>
      <c r="FF20" s="67">
        <v>0</v>
      </c>
      <c r="FG20" s="67">
        <v>0</v>
      </c>
      <c r="FH20" s="67">
        <v>0</v>
      </c>
      <c r="FI20" s="67">
        <v>0</v>
      </c>
      <c r="FJ20" s="67">
        <v>0</v>
      </c>
      <c r="FK20" s="67">
        <v>0</v>
      </c>
      <c r="FL20" s="67">
        <v>0</v>
      </c>
      <c r="FM20" s="67">
        <v>0</v>
      </c>
      <c r="FN20" s="67">
        <v>0</v>
      </c>
      <c r="FO20" s="67">
        <v>0</v>
      </c>
      <c r="FP20" s="67">
        <v>0</v>
      </c>
      <c r="FQ20" s="67">
        <v>0</v>
      </c>
      <c r="FR20" s="67">
        <v>0.5788560911729312</v>
      </c>
      <c r="FS20" s="67">
        <v>0</v>
      </c>
      <c r="FT20" s="67">
        <v>0</v>
      </c>
      <c r="FU20" s="67">
        <v>0</v>
      </c>
      <c r="FV20" s="67">
        <v>0</v>
      </c>
      <c r="FW20" s="67">
        <v>0</v>
      </c>
      <c r="FX20" s="67">
        <v>0</v>
      </c>
      <c r="FY20" s="67">
        <v>0</v>
      </c>
      <c r="FZ20" s="67">
        <v>0</v>
      </c>
      <c r="GA20" s="67">
        <v>0</v>
      </c>
      <c r="GB20" s="67">
        <v>0</v>
      </c>
      <c r="GC20" s="67">
        <v>0</v>
      </c>
      <c r="GD20" s="67">
        <v>0</v>
      </c>
      <c r="GE20" s="67">
        <v>0</v>
      </c>
      <c r="GF20" s="67">
        <v>0</v>
      </c>
      <c r="GG20" s="67">
        <v>45.33196897888841</v>
      </c>
      <c r="GH20" s="67">
        <v>1.7117961660957874</v>
      </c>
      <c r="GI20" s="67">
        <v>0</v>
      </c>
      <c r="GJ20" s="67">
        <v>0</v>
      </c>
      <c r="GK20" s="67">
        <v>0</v>
      </c>
      <c r="GL20" s="63">
        <v>0</v>
      </c>
    </row>
    <row r="21" spans="1:194" ht="15" customHeight="1">
      <c r="A21" s="3"/>
      <c r="B21" s="38">
        <v>526</v>
      </c>
      <c r="C21" s="10" t="s">
        <v>17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4.3813004396037005</v>
      </c>
      <c r="W21" s="67">
        <v>0</v>
      </c>
      <c r="X21" s="67">
        <v>0</v>
      </c>
      <c r="Y21" s="67">
        <v>74.63526119402985</v>
      </c>
      <c r="Z21" s="67">
        <v>0</v>
      </c>
      <c r="AA21" s="67">
        <v>163.66741096857982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0.10242459501315132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65.01522046132119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145.06478873239436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1481.3069476779806</v>
      </c>
      <c r="BY21" s="67">
        <v>0</v>
      </c>
      <c r="BZ21" s="67">
        <v>527.201401050788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53.58927443509444</v>
      </c>
      <c r="CS21" s="67">
        <v>0</v>
      </c>
      <c r="CT21" s="67">
        <v>81.37129068330293</v>
      </c>
      <c r="CU21" s="67">
        <v>0</v>
      </c>
      <c r="CV21" s="67">
        <v>0</v>
      </c>
      <c r="CW21" s="67">
        <v>132.3309629926386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67">
        <v>0</v>
      </c>
      <c r="DG21" s="67">
        <v>0</v>
      </c>
      <c r="DH21" s="67">
        <v>0</v>
      </c>
      <c r="DI21" s="67">
        <v>0</v>
      </c>
      <c r="DJ21" s="67">
        <v>84.71860379216942</v>
      </c>
      <c r="DK21" s="67">
        <v>0</v>
      </c>
      <c r="DL21" s="67">
        <v>0</v>
      </c>
      <c r="DM21" s="67">
        <v>0</v>
      </c>
      <c r="DN21" s="67">
        <v>0</v>
      </c>
      <c r="DO21" s="67">
        <v>0</v>
      </c>
      <c r="DP21" s="67">
        <v>0</v>
      </c>
      <c r="DQ21" s="67">
        <v>0</v>
      </c>
      <c r="DR21" s="67">
        <v>0</v>
      </c>
      <c r="DS21" s="67">
        <v>0</v>
      </c>
      <c r="DT21" s="67">
        <v>0</v>
      </c>
      <c r="DU21" s="67">
        <v>0</v>
      </c>
      <c r="DV21" s="67">
        <v>0</v>
      </c>
      <c r="DW21" s="67">
        <v>0</v>
      </c>
      <c r="DX21" s="67">
        <v>0</v>
      </c>
      <c r="DY21" s="67">
        <v>3.409410492157923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0</v>
      </c>
      <c r="EI21" s="67">
        <v>0</v>
      </c>
      <c r="EJ21" s="67">
        <v>48.43810931415741</v>
      </c>
      <c r="EK21" s="67">
        <v>0</v>
      </c>
      <c r="EL21" s="67">
        <v>0</v>
      </c>
      <c r="EM21" s="67">
        <v>0</v>
      </c>
      <c r="EN21" s="67">
        <v>0</v>
      </c>
      <c r="EO21" s="67">
        <v>51.11988854797789</v>
      </c>
      <c r="EP21" s="67">
        <v>0</v>
      </c>
      <c r="EQ21" s="67">
        <v>0</v>
      </c>
      <c r="ER21" s="67">
        <v>52.28149001536098</v>
      </c>
      <c r="ES21" s="67">
        <v>0</v>
      </c>
      <c r="ET21" s="67">
        <v>0</v>
      </c>
      <c r="EU21" s="67">
        <v>0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0</v>
      </c>
      <c r="FD21" s="67">
        <v>0</v>
      </c>
      <c r="FE21" s="67">
        <v>0</v>
      </c>
      <c r="FF21" s="67">
        <v>0</v>
      </c>
      <c r="FG21" s="67">
        <v>0</v>
      </c>
      <c r="FH21" s="67">
        <v>0</v>
      </c>
      <c r="FI21" s="67">
        <v>0</v>
      </c>
      <c r="FJ21" s="67">
        <v>0</v>
      </c>
      <c r="FK21" s="67">
        <v>0</v>
      </c>
      <c r="FL21" s="67">
        <v>0</v>
      </c>
      <c r="FM21" s="67">
        <v>0</v>
      </c>
      <c r="FN21" s="67">
        <v>0</v>
      </c>
      <c r="FO21" s="67">
        <v>0</v>
      </c>
      <c r="FP21" s="67">
        <v>0</v>
      </c>
      <c r="FQ21" s="67">
        <v>0</v>
      </c>
      <c r="FR21" s="67">
        <v>0</v>
      </c>
      <c r="FS21" s="67">
        <v>0</v>
      </c>
      <c r="FT21" s="67">
        <v>0</v>
      </c>
      <c r="FU21" s="67">
        <v>16.576346840941163</v>
      </c>
      <c r="FV21" s="67">
        <v>0</v>
      </c>
      <c r="FW21" s="67">
        <v>116.77700396430593</v>
      </c>
      <c r="FX21" s="67">
        <v>0</v>
      </c>
      <c r="FY21" s="67">
        <v>0</v>
      </c>
      <c r="FZ21" s="67">
        <v>0</v>
      </c>
      <c r="GA21" s="67">
        <v>0</v>
      </c>
      <c r="GB21" s="67">
        <v>0</v>
      </c>
      <c r="GC21" s="67">
        <v>64.14924346629986</v>
      </c>
      <c r="GD21" s="67">
        <v>0</v>
      </c>
      <c r="GE21" s="67">
        <v>0</v>
      </c>
      <c r="GF21" s="67">
        <v>0</v>
      </c>
      <c r="GG21" s="67">
        <v>0</v>
      </c>
      <c r="GH21" s="67">
        <v>0.3817679226008052</v>
      </c>
      <c r="GI21" s="67">
        <v>0</v>
      </c>
      <c r="GJ21" s="67">
        <v>0</v>
      </c>
      <c r="GK21" s="67">
        <v>0</v>
      </c>
      <c r="GL21" s="63">
        <v>0</v>
      </c>
    </row>
    <row r="22" spans="1:194" ht="15" customHeight="1">
      <c r="A22" s="3"/>
      <c r="B22" s="38">
        <v>527</v>
      </c>
      <c r="C22" s="10" t="s">
        <v>18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0</v>
      </c>
      <c r="DI22" s="67">
        <v>0</v>
      </c>
      <c r="DJ22" s="67">
        <v>0</v>
      </c>
      <c r="DK22" s="67">
        <v>0</v>
      </c>
      <c r="DL22" s="67">
        <v>0</v>
      </c>
      <c r="DM22" s="67">
        <v>0</v>
      </c>
      <c r="DN22" s="67">
        <v>0</v>
      </c>
      <c r="DO22" s="67">
        <v>0</v>
      </c>
      <c r="DP22" s="67">
        <v>0</v>
      </c>
      <c r="DQ22" s="67">
        <v>0</v>
      </c>
      <c r="DR22" s="67">
        <v>0</v>
      </c>
      <c r="DS22" s="67">
        <v>0</v>
      </c>
      <c r="DT22" s="67">
        <v>0</v>
      </c>
      <c r="DU22" s="67">
        <v>0</v>
      </c>
      <c r="DV22" s="67">
        <v>0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</v>
      </c>
      <c r="EI22" s="67">
        <v>0</v>
      </c>
      <c r="EJ22" s="67">
        <v>0</v>
      </c>
      <c r="EK22" s="67">
        <v>0</v>
      </c>
      <c r="EL22" s="67">
        <v>0</v>
      </c>
      <c r="EM22" s="67">
        <v>0</v>
      </c>
      <c r="EN22" s="67">
        <v>0</v>
      </c>
      <c r="EO22" s="67">
        <v>0</v>
      </c>
      <c r="EP22" s="67">
        <v>0</v>
      </c>
      <c r="EQ22" s="67">
        <v>0</v>
      </c>
      <c r="ER22" s="67">
        <v>0</v>
      </c>
      <c r="ES22" s="67">
        <v>0</v>
      </c>
      <c r="ET22" s="67">
        <v>0</v>
      </c>
      <c r="EU22" s="67">
        <v>0</v>
      </c>
      <c r="EV22" s="67">
        <v>0</v>
      </c>
      <c r="EW22" s="67">
        <v>0</v>
      </c>
      <c r="EX22" s="67">
        <v>0</v>
      </c>
      <c r="EY22" s="67">
        <v>0</v>
      </c>
      <c r="EZ22" s="67">
        <v>0</v>
      </c>
      <c r="FA22" s="67">
        <v>0</v>
      </c>
      <c r="FB22" s="67">
        <v>0</v>
      </c>
      <c r="FC22" s="67">
        <v>0</v>
      </c>
      <c r="FD22" s="67">
        <v>0</v>
      </c>
      <c r="FE22" s="67">
        <v>0</v>
      </c>
      <c r="FF22" s="67">
        <v>0</v>
      </c>
      <c r="FG22" s="67">
        <v>0</v>
      </c>
      <c r="FH22" s="67">
        <v>0</v>
      </c>
      <c r="FI22" s="67">
        <v>0</v>
      </c>
      <c r="FJ22" s="67">
        <v>0</v>
      </c>
      <c r="FK22" s="67">
        <v>0</v>
      </c>
      <c r="FL22" s="67">
        <v>0</v>
      </c>
      <c r="FM22" s="67">
        <v>0</v>
      </c>
      <c r="FN22" s="67">
        <v>0</v>
      </c>
      <c r="FO22" s="67">
        <v>0</v>
      </c>
      <c r="FP22" s="67">
        <v>0</v>
      </c>
      <c r="FQ22" s="67">
        <v>0</v>
      </c>
      <c r="FR22" s="67">
        <v>0</v>
      </c>
      <c r="FS22" s="67">
        <v>0</v>
      </c>
      <c r="FT22" s="67">
        <v>0</v>
      </c>
      <c r="FU22" s="67">
        <v>0</v>
      </c>
      <c r="FV22" s="67">
        <v>0</v>
      </c>
      <c r="FW22" s="67">
        <v>0</v>
      </c>
      <c r="FX22" s="67">
        <v>0</v>
      </c>
      <c r="FY22" s="67">
        <v>0</v>
      </c>
      <c r="FZ22" s="67">
        <v>0</v>
      </c>
      <c r="GA22" s="67">
        <v>0</v>
      </c>
      <c r="GB22" s="67">
        <v>0</v>
      </c>
      <c r="GC22" s="67">
        <v>0</v>
      </c>
      <c r="GD22" s="67">
        <v>0</v>
      </c>
      <c r="GE22" s="67">
        <v>0</v>
      </c>
      <c r="GF22" s="67">
        <v>0</v>
      </c>
      <c r="GG22" s="67">
        <v>0</v>
      </c>
      <c r="GH22" s="67">
        <v>0</v>
      </c>
      <c r="GI22" s="67">
        <v>0</v>
      </c>
      <c r="GJ22" s="67">
        <v>0</v>
      </c>
      <c r="GK22" s="67">
        <v>0</v>
      </c>
      <c r="GL22" s="63">
        <v>0</v>
      </c>
    </row>
    <row r="23" spans="1:194" ht="15" customHeight="1">
      <c r="A23" s="3"/>
      <c r="B23" s="38">
        <v>528</v>
      </c>
      <c r="C23" s="10" t="s">
        <v>19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7">
        <v>0</v>
      </c>
      <c r="DG23" s="67">
        <v>0</v>
      </c>
      <c r="DH23" s="67">
        <v>0</v>
      </c>
      <c r="DI23" s="67">
        <v>0</v>
      </c>
      <c r="DJ23" s="67">
        <v>0</v>
      </c>
      <c r="DK23" s="67">
        <v>0</v>
      </c>
      <c r="DL23" s="67">
        <v>0</v>
      </c>
      <c r="DM23" s="67">
        <v>0</v>
      </c>
      <c r="DN23" s="67">
        <v>0</v>
      </c>
      <c r="DO23" s="67">
        <v>0</v>
      </c>
      <c r="DP23" s="67">
        <v>0</v>
      </c>
      <c r="DQ23" s="67">
        <v>0</v>
      </c>
      <c r="DR23" s="67">
        <v>0</v>
      </c>
      <c r="DS23" s="67">
        <v>0</v>
      </c>
      <c r="DT23" s="67">
        <v>0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</v>
      </c>
      <c r="EI23" s="67">
        <v>0</v>
      </c>
      <c r="EJ23" s="67">
        <v>0</v>
      </c>
      <c r="EK23" s="67">
        <v>0</v>
      </c>
      <c r="EL23" s="67">
        <v>0</v>
      </c>
      <c r="EM23" s="67">
        <v>0</v>
      </c>
      <c r="EN23" s="67">
        <v>0</v>
      </c>
      <c r="EO23" s="67">
        <v>0</v>
      </c>
      <c r="EP23" s="67">
        <v>0</v>
      </c>
      <c r="EQ23" s="67">
        <v>0</v>
      </c>
      <c r="ER23" s="67">
        <v>0</v>
      </c>
      <c r="ES23" s="67">
        <v>0</v>
      </c>
      <c r="ET23" s="67">
        <v>0</v>
      </c>
      <c r="EU23" s="67">
        <v>0</v>
      </c>
      <c r="EV23" s="67">
        <v>0</v>
      </c>
      <c r="EW23" s="67">
        <v>0</v>
      </c>
      <c r="EX23" s="67">
        <v>0</v>
      </c>
      <c r="EY23" s="67">
        <v>0</v>
      </c>
      <c r="EZ23" s="67">
        <v>0</v>
      </c>
      <c r="FA23" s="67">
        <v>0</v>
      </c>
      <c r="FB23" s="67">
        <v>0</v>
      </c>
      <c r="FC23" s="67">
        <v>0</v>
      </c>
      <c r="FD23" s="67">
        <v>0</v>
      </c>
      <c r="FE23" s="67">
        <v>0</v>
      </c>
      <c r="FF23" s="67">
        <v>0</v>
      </c>
      <c r="FG23" s="67">
        <v>0</v>
      </c>
      <c r="FH23" s="67">
        <v>0</v>
      </c>
      <c r="FI23" s="67">
        <v>0</v>
      </c>
      <c r="FJ23" s="67">
        <v>0</v>
      </c>
      <c r="FK23" s="67">
        <v>0</v>
      </c>
      <c r="FL23" s="67">
        <v>0</v>
      </c>
      <c r="FM23" s="67">
        <v>0</v>
      </c>
      <c r="FN23" s="67">
        <v>0</v>
      </c>
      <c r="FO23" s="67">
        <v>0</v>
      </c>
      <c r="FP23" s="67">
        <v>0</v>
      </c>
      <c r="FQ23" s="67">
        <v>0</v>
      </c>
      <c r="FR23" s="67">
        <v>0</v>
      </c>
      <c r="FS23" s="67">
        <v>0</v>
      </c>
      <c r="FT23" s="67">
        <v>0</v>
      </c>
      <c r="FU23" s="67">
        <v>0</v>
      </c>
      <c r="FV23" s="67">
        <v>0</v>
      </c>
      <c r="FW23" s="67">
        <v>0</v>
      </c>
      <c r="FX23" s="67">
        <v>0</v>
      </c>
      <c r="FY23" s="67">
        <v>0</v>
      </c>
      <c r="FZ23" s="67">
        <v>0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0</v>
      </c>
      <c r="GG23" s="67">
        <v>0</v>
      </c>
      <c r="GH23" s="67">
        <v>0</v>
      </c>
      <c r="GI23" s="67">
        <v>0</v>
      </c>
      <c r="GJ23" s="67">
        <v>0</v>
      </c>
      <c r="GK23" s="67">
        <v>0</v>
      </c>
      <c r="GL23" s="63">
        <v>0</v>
      </c>
    </row>
    <row r="24" spans="1:194" ht="15" customHeight="1">
      <c r="A24" s="3"/>
      <c r="B24" s="38">
        <v>529</v>
      </c>
      <c r="C24" s="10" t="s">
        <v>20</v>
      </c>
      <c r="D24" s="67">
        <v>5.249450894257923</v>
      </c>
      <c r="E24" s="67">
        <v>0</v>
      </c>
      <c r="F24" s="67">
        <v>0</v>
      </c>
      <c r="G24" s="67">
        <v>117.14119738429306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26.399453828208696</v>
      </c>
      <c r="AA24" s="67">
        <v>166.85267379069927</v>
      </c>
      <c r="AB24" s="67">
        <v>15.392736502248848</v>
      </c>
      <c r="AC24" s="67">
        <v>0</v>
      </c>
      <c r="AD24" s="67">
        <v>15.858667683217384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63.589596938733706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9.22566434560182</v>
      </c>
      <c r="AR24" s="67">
        <v>0</v>
      </c>
      <c r="AS24" s="67">
        <v>0</v>
      </c>
      <c r="AT24" s="67">
        <v>0</v>
      </c>
      <c r="AU24" s="67">
        <v>0</v>
      </c>
      <c r="AV24" s="67">
        <v>10.687203791469194</v>
      </c>
      <c r="AW24" s="67">
        <v>0</v>
      </c>
      <c r="AX24" s="67">
        <v>0</v>
      </c>
      <c r="AY24" s="67">
        <v>16.381603068984248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0.6296723785847466</v>
      </c>
      <c r="BH24" s="67">
        <v>0</v>
      </c>
      <c r="BI24" s="67">
        <v>0</v>
      </c>
      <c r="BJ24" s="67">
        <v>0.17982517777340565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27.847876626101552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8.293904448105437</v>
      </c>
      <c r="BX24" s="67">
        <v>125.53192010782992</v>
      </c>
      <c r="BY24" s="67">
        <v>0</v>
      </c>
      <c r="BZ24" s="67">
        <v>7.394045534150613</v>
      </c>
      <c r="CA24" s="67">
        <v>0</v>
      </c>
      <c r="CB24" s="67">
        <v>0</v>
      </c>
      <c r="CC24" s="67">
        <v>313.16488799661875</v>
      </c>
      <c r="CD24" s="67">
        <v>0</v>
      </c>
      <c r="CE24" s="67">
        <v>2.5978725222146273</v>
      </c>
      <c r="CF24" s="67">
        <v>4.1909308548091815</v>
      </c>
      <c r="CG24" s="67">
        <v>0</v>
      </c>
      <c r="CH24" s="67">
        <v>0</v>
      </c>
      <c r="CI24" s="67">
        <v>7.325807528586929</v>
      </c>
      <c r="CJ24" s="67">
        <v>0</v>
      </c>
      <c r="CK24" s="67">
        <v>0</v>
      </c>
      <c r="CL24" s="67">
        <v>306.66332148626816</v>
      </c>
      <c r="CM24" s="67">
        <v>5.427236315086782</v>
      </c>
      <c r="CN24" s="67">
        <v>14.743851472372551</v>
      </c>
      <c r="CO24" s="67">
        <v>0</v>
      </c>
      <c r="CP24" s="67">
        <v>3.588709677419355</v>
      </c>
      <c r="CQ24" s="67">
        <v>0</v>
      </c>
      <c r="CR24" s="67">
        <v>0</v>
      </c>
      <c r="CS24" s="67">
        <v>0</v>
      </c>
      <c r="CT24" s="67">
        <v>4.108951798010712</v>
      </c>
      <c r="CU24" s="67">
        <v>0</v>
      </c>
      <c r="CV24" s="67">
        <v>0</v>
      </c>
      <c r="CW24" s="67">
        <v>45.208753568030446</v>
      </c>
      <c r="CX24" s="67">
        <v>0</v>
      </c>
      <c r="CY24" s="67">
        <v>0</v>
      </c>
      <c r="CZ24" s="67">
        <v>0.17904296317442192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67">
        <v>0</v>
      </c>
      <c r="DG24" s="67">
        <v>0</v>
      </c>
      <c r="DH24" s="67">
        <v>0</v>
      </c>
      <c r="DI24" s="67">
        <v>0</v>
      </c>
      <c r="DJ24" s="67">
        <v>0</v>
      </c>
      <c r="DK24" s="67">
        <v>0</v>
      </c>
      <c r="DL24" s="67">
        <v>0</v>
      </c>
      <c r="DM24" s="67">
        <v>0</v>
      </c>
      <c r="DN24" s="67">
        <v>2.724956063268893</v>
      </c>
      <c r="DO24" s="67">
        <v>271.21521373903306</v>
      </c>
      <c r="DP24" s="67">
        <v>0</v>
      </c>
      <c r="DQ24" s="67">
        <v>0</v>
      </c>
      <c r="DR24" s="67">
        <v>0</v>
      </c>
      <c r="DS24" s="67">
        <v>0</v>
      </c>
      <c r="DT24" s="67">
        <v>0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0</v>
      </c>
      <c r="EI24" s="67">
        <v>0</v>
      </c>
      <c r="EJ24" s="67">
        <v>33.41821334167069</v>
      </c>
      <c r="EK24" s="67">
        <v>3.212686567164179</v>
      </c>
      <c r="EL24" s="67">
        <v>0</v>
      </c>
      <c r="EM24" s="67">
        <v>0</v>
      </c>
      <c r="EN24" s="67">
        <v>0</v>
      </c>
      <c r="EO24" s="67">
        <v>0</v>
      </c>
      <c r="EP24" s="67">
        <v>29.378418058359333</v>
      </c>
      <c r="EQ24" s="67">
        <v>3.385878278714808</v>
      </c>
      <c r="ER24" s="67">
        <v>0</v>
      </c>
      <c r="ES24" s="67">
        <v>3.2707516668837857</v>
      </c>
      <c r="ET24" s="67">
        <v>0</v>
      </c>
      <c r="EU24" s="67">
        <v>2.706052300170383</v>
      </c>
      <c r="EV24" s="67">
        <v>0</v>
      </c>
      <c r="EW24" s="67">
        <v>8.716186472934284</v>
      </c>
      <c r="EX24" s="67">
        <v>15.558117298017033</v>
      </c>
      <c r="EY24" s="67">
        <v>4.634261624936126</v>
      </c>
      <c r="EZ24" s="67">
        <v>0</v>
      </c>
      <c r="FA24" s="67">
        <v>0</v>
      </c>
      <c r="FB24" s="67">
        <v>0</v>
      </c>
      <c r="FC24" s="67">
        <v>0</v>
      </c>
      <c r="FD24" s="67">
        <v>0</v>
      </c>
      <c r="FE24" s="67">
        <v>8.670335167583792</v>
      </c>
      <c r="FF24" s="67">
        <v>0</v>
      </c>
      <c r="FG24" s="67">
        <v>0</v>
      </c>
      <c r="FH24" s="67">
        <v>0</v>
      </c>
      <c r="FI24" s="67">
        <v>0</v>
      </c>
      <c r="FJ24" s="67">
        <v>0</v>
      </c>
      <c r="FK24" s="67">
        <v>0</v>
      </c>
      <c r="FL24" s="67">
        <v>0</v>
      </c>
      <c r="FM24" s="67">
        <v>0</v>
      </c>
      <c r="FN24" s="67">
        <v>0</v>
      </c>
      <c r="FO24" s="67">
        <v>0</v>
      </c>
      <c r="FP24" s="67">
        <v>0</v>
      </c>
      <c r="FQ24" s="67">
        <v>0</v>
      </c>
      <c r="FR24" s="67">
        <v>14.865293409782685</v>
      </c>
      <c r="FS24" s="67">
        <v>0</v>
      </c>
      <c r="FT24" s="67">
        <v>0</v>
      </c>
      <c r="FU24" s="67">
        <v>15.244698205546493</v>
      </c>
      <c r="FV24" s="67">
        <v>0</v>
      </c>
      <c r="FW24" s="67">
        <v>34.65786049928826</v>
      </c>
      <c r="FX24" s="67">
        <v>0</v>
      </c>
      <c r="FY24" s="67">
        <v>0</v>
      </c>
      <c r="FZ24" s="67">
        <v>0</v>
      </c>
      <c r="GA24" s="67">
        <v>0</v>
      </c>
      <c r="GB24" s="67">
        <v>71.25</v>
      </c>
      <c r="GC24" s="67">
        <v>0</v>
      </c>
      <c r="GD24" s="67">
        <v>0</v>
      </c>
      <c r="GE24" s="67">
        <v>0</v>
      </c>
      <c r="GF24" s="67">
        <v>0</v>
      </c>
      <c r="GG24" s="67">
        <v>0</v>
      </c>
      <c r="GH24" s="67">
        <v>0</v>
      </c>
      <c r="GI24" s="67">
        <v>0</v>
      </c>
      <c r="GJ24" s="67">
        <v>0</v>
      </c>
      <c r="GK24" s="67">
        <v>0</v>
      </c>
      <c r="GL24" s="63">
        <v>0</v>
      </c>
    </row>
    <row r="25" spans="1:194" ht="15.75">
      <c r="A25" s="15" t="s">
        <v>21</v>
      </c>
      <c r="B25" s="16"/>
      <c r="C25" s="17"/>
      <c r="D25" s="34">
        <v>460.08095387511764</v>
      </c>
      <c r="E25" s="34">
        <v>492.7504105090312</v>
      </c>
      <c r="F25" s="34">
        <v>1035.2265212803377</v>
      </c>
      <c r="G25" s="34">
        <v>482.1835439019745</v>
      </c>
      <c r="H25" s="34">
        <v>110.16358360536816</v>
      </c>
      <c r="I25" s="34">
        <v>111.40373563218391</v>
      </c>
      <c r="J25" s="34">
        <v>5217.731527093596</v>
      </c>
      <c r="K25" s="34">
        <v>488.9051906779661</v>
      </c>
      <c r="L25" s="34">
        <v>290.32698565746654</v>
      </c>
      <c r="M25" s="34">
        <v>1829.115152622921</v>
      </c>
      <c r="N25" s="34">
        <v>411.52573005029654</v>
      </c>
      <c r="O25" s="34">
        <v>1049.9967223861029</v>
      </c>
      <c r="P25" s="34">
        <v>0</v>
      </c>
      <c r="Q25" s="34">
        <v>497.95689431316544</v>
      </c>
      <c r="R25" s="34">
        <v>278.3175847872966</v>
      </c>
      <c r="S25" s="34">
        <v>352.98625707356507</v>
      </c>
      <c r="T25" s="34">
        <v>183.61061946902655</v>
      </c>
      <c r="U25" s="34">
        <v>7654.221957040573</v>
      </c>
      <c r="V25" s="34">
        <v>574.0670034774621</v>
      </c>
      <c r="W25" s="34">
        <v>237.03998710093518</v>
      </c>
      <c r="X25" s="34">
        <v>110.33987915407855</v>
      </c>
      <c r="Y25" s="34">
        <v>1954.1623134328358</v>
      </c>
      <c r="Z25" s="34">
        <v>149.41640718083244</v>
      </c>
      <c r="AA25" s="34">
        <v>934.7908359725672</v>
      </c>
      <c r="AB25" s="34">
        <v>21.47995632943284</v>
      </c>
      <c r="AC25" s="34">
        <v>30.76584584993699</v>
      </c>
      <c r="AD25" s="34">
        <v>280.5767654626894</v>
      </c>
      <c r="AE25" s="34">
        <v>164.43102324570933</v>
      </c>
      <c r="AF25" s="34">
        <v>196.56</v>
      </c>
      <c r="AG25" s="34">
        <v>0</v>
      </c>
      <c r="AH25" s="34">
        <v>953.0888284613642</v>
      </c>
      <c r="AI25" s="34">
        <v>380.6101244283739</v>
      </c>
      <c r="AJ25" s="34">
        <v>422.9085061577666</v>
      </c>
      <c r="AK25" s="34">
        <v>472.1233040702314</v>
      </c>
      <c r="AL25" s="34">
        <v>298.89815447710185</v>
      </c>
      <c r="AM25" s="34">
        <v>2212.917857142857</v>
      </c>
      <c r="AN25" s="34">
        <v>1647.062489894907</v>
      </c>
      <c r="AO25" s="34">
        <v>872.0720461095101</v>
      </c>
      <c r="AP25" s="34">
        <v>1671.038030403849</v>
      </c>
      <c r="AQ25" s="34">
        <v>592.4203495807873</v>
      </c>
      <c r="AR25" s="34">
        <v>627.2408289182483</v>
      </c>
      <c r="AS25" s="34">
        <v>2957.4299768518517</v>
      </c>
      <c r="AT25" s="34">
        <v>1060.7357575757576</v>
      </c>
      <c r="AU25" s="34">
        <v>652.5004314063848</v>
      </c>
      <c r="AV25" s="34">
        <v>368.1943127962085</v>
      </c>
      <c r="AW25" s="34">
        <v>648.4873196020737</v>
      </c>
      <c r="AX25" s="34">
        <v>263.4537942130025</v>
      </c>
      <c r="AY25" s="34">
        <v>398.2474029060293</v>
      </c>
      <c r="AZ25" s="34">
        <v>893.5955735375575</v>
      </c>
      <c r="BA25" s="34">
        <v>225.70645027049522</v>
      </c>
      <c r="BB25" s="34">
        <v>416.21404536499466</v>
      </c>
      <c r="BC25" s="34">
        <v>428.6196189131969</v>
      </c>
      <c r="BD25" s="34">
        <v>77.04129464285714</v>
      </c>
      <c r="BE25" s="34">
        <v>259.89637509850274</v>
      </c>
      <c r="BF25" s="34">
        <v>584.0571525276213</v>
      </c>
      <c r="BG25" s="34">
        <v>3573.2925330728935</v>
      </c>
      <c r="BH25" s="34">
        <v>0</v>
      </c>
      <c r="BI25" s="34">
        <v>496.3818589025756</v>
      </c>
      <c r="BJ25" s="34">
        <v>473.52848590460667</v>
      </c>
      <c r="BK25" s="34">
        <v>0</v>
      </c>
      <c r="BL25" s="34">
        <v>598.97505702303</v>
      </c>
      <c r="BM25" s="34">
        <v>514.1244497010316</v>
      </c>
      <c r="BN25" s="34">
        <v>235.35710916124162</v>
      </c>
      <c r="BO25" s="34">
        <v>550.5935568235853</v>
      </c>
      <c r="BP25" s="34">
        <v>0</v>
      </c>
      <c r="BQ25" s="34">
        <v>486.3237851447755</v>
      </c>
      <c r="BR25" s="34">
        <v>511.1833652358602</v>
      </c>
      <c r="BS25" s="34">
        <v>213.0597014925373</v>
      </c>
      <c r="BT25" s="34">
        <v>268.36422530142164</v>
      </c>
      <c r="BU25" s="34">
        <v>132.52894317578333</v>
      </c>
      <c r="BV25" s="34">
        <v>507.9104944118204</v>
      </c>
      <c r="BW25" s="34">
        <v>186.88945634266886</v>
      </c>
      <c r="BX25" s="34">
        <v>5746.895110893272</v>
      </c>
      <c r="BY25" s="34">
        <v>109.6554293971924</v>
      </c>
      <c r="BZ25" s="34">
        <v>168.28721541155866</v>
      </c>
      <c r="CA25" s="34">
        <v>432.3405826017558</v>
      </c>
      <c r="CB25" s="34">
        <v>0</v>
      </c>
      <c r="CC25" s="34">
        <v>633.5944632290787</v>
      </c>
      <c r="CD25" s="34">
        <v>521.5602887513883</v>
      </c>
      <c r="CE25" s="34">
        <v>29.896573820915926</v>
      </c>
      <c r="CF25" s="34">
        <v>473.7273905083791</v>
      </c>
      <c r="CG25" s="34">
        <v>1977.9926776501914</v>
      </c>
      <c r="CH25" s="34">
        <v>484.632383599722</v>
      </c>
      <c r="CI25" s="34">
        <v>44.06685585510392</v>
      </c>
      <c r="CJ25" s="34">
        <v>244.16925465838509</v>
      </c>
      <c r="CK25" s="34">
        <v>485.78761061946904</v>
      </c>
      <c r="CL25" s="34">
        <v>276.3861647819063</v>
      </c>
      <c r="CM25" s="34">
        <v>514.1949265687583</v>
      </c>
      <c r="CN25" s="34">
        <v>904.4062168980992</v>
      </c>
      <c r="CO25" s="34">
        <v>575.932734786946</v>
      </c>
      <c r="CP25" s="34">
        <v>193.0385944700461</v>
      </c>
      <c r="CQ25" s="34">
        <v>59.57954233660758</v>
      </c>
      <c r="CR25" s="34">
        <v>556.1573177937611</v>
      </c>
      <c r="CS25" s="34">
        <v>580.4828777972984</v>
      </c>
      <c r="CT25" s="34">
        <v>347.3703843211112</v>
      </c>
      <c r="CU25" s="34">
        <v>1122.2612035851473</v>
      </c>
      <c r="CV25" s="34">
        <v>0</v>
      </c>
      <c r="CW25" s="34">
        <v>554.502078221243</v>
      </c>
      <c r="CX25" s="34">
        <v>467.58528428093643</v>
      </c>
      <c r="CY25" s="34">
        <v>805.5870712401055</v>
      </c>
      <c r="CZ25" s="34">
        <v>521.6054274907223</v>
      </c>
      <c r="DA25" s="34">
        <v>1081.752527143392</v>
      </c>
      <c r="DB25" s="34">
        <v>1838.166328011611</v>
      </c>
      <c r="DC25" s="34">
        <v>664.6666585663688</v>
      </c>
      <c r="DD25" s="34">
        <v>782.6776035094044</v>
      </c>
      <c r="DE25" s="34">
        <v>2646.9729051680883</v>
      </c>
      <c r="DF25" s="34">
        <v>0</v>
      </c>
      <c r="DG25" s="34">
        <v>52.90316205533597</v>
      </c>
      <c r="DH25" s="34">
        <v>190.4968465311843</v>
      </c>
      <c r="DI25" s="34">
        <v>367.2098066949552</v>
      </c>
      <c r="DJ25" s="34">
        <v>513.1004063038661</v>
      </c>
      <c r="DK25" s="34">
        <v>283.13828933643583</v>
      </c>
      <c r="DL25" s="34">
        <v>95.38635032220269</v>
      </c>
      <c r="DM25" s="34">
        <v>492.4226486614546</v>
      </c>
      <c r="DN25" s="34">
        <v>182.45694200351494</v>
      </c>
      <c r="DO25" s="34">
        <v>518.295389210379</v>
      </c>
      <c r="DP25" s="34">
        <v>1084.6613077755449</v>
      </c>
      <c r="DQ25" s="34">
        <v>844.1334052429839</v>
      </c>
      <c r="DR25" s="34">
        <v>136.24344643387082</v>
      </c>
      <c r="DS25" s="34">
        <v>125.81194029850747</v>
      </c>
      <c r="DT25" s="34">
        <v>174.6738565370058</v>
      </c>
      <c r="DU25" s="34">
        <v>815.4459060146793</v>
      </c>
      <c r="DV25" s="34">
        <v>35.84483258863808</v>
      </c>
      <c r="DW25" s="34">
        <v>0</v>
      </c>
      <c r="DX25" s="34">
        <v>87.1115760111576</v>
      </c>
      <c r="DY25" s="34">
        <v>1356.9772850189293</v>
      </c>
      <c r="DZ25" s="34">
        <v>2125.3501094091903</v>
      </c>
      <c r="EA25" s="34">
        <v>1240.044093519278</v>
      </c>
      <c r="EB25" s="34">
        <v>519.56129611492</v>
      </c>
      <c r="EC25" s="34">
        <v>123.041005404478</v>
      </c>
      <c r="ED25" s="34">
        <v>269.8905216752388</v>
      </c>
      <c r="EE25" s="34">
        <v>192.7250201450443</v>
      </c>
      <c r="EF25" s="34">
        <v>192.97045609257998</v>
      </c>
      <c r="EG25" s="34">
        <v>549.5645288105134</v>
      </c>
      <c r="EH25" s="34">
        <v>1179.9015799614644</v>
      </c>
      <c r="EI25" s="34">
        <v>845.3910297927462</v>
      </c>
      <c r="EJ25" s="34">
        <v>728.1767899269533</v>
      </c>
      <c r="EK25" s="34">
        <v>16.33134328358209</v>
      </c>
      <c r="EL25" s="34">
        <v>161.67457627118645</v>
      </c>
      <c r="EM25" s="34">
        <v>1340.2150170648465</v>
      </c>
      <c r="EN25" s="34">
        <v>466.1539696126685</v>
      </c>
      <c r="EO25" s="34">
        <v>602.5958393424004</v>
      </c>
      <c r="EP25" s="34">
        <v>2324.309231051569</v>
      </c>
      <c r="EQ25" s="34">
        <v>869.3726672224716</v>
      </c>
      <c r="ER25" s="34">
        <v>158.19450844854072</v>
      </c>
      <c r="ES25" s="34">
        <v>956.6274944042444</v>
      </c>
      <c r="ET25" s="34">
        <v>754.6149025069637</v>
      </c>
      <c r="EU25" s="34">
        <v>591.2996518260612</v>
      </c>
      <c r="EV25" s="34">
        <v>2402.9915755116444</v>
      </c>
      <c r="EW25" s="34">
        <v>405.68456153706126</v>
      </c>
      <c r="EX25" s="34">
        <v>693.8068505759452</v>
      </c>
      <c r="EY25" s="34">
        <v>701.0364929313575</v>
      </c>
      <c r="EZ25" s="34">
        <v>590.531933194753</v>
      </c>
      <c r="FA25" s="34">
        <v>493.67328144737377</v>
      </c>
      <c r="FB25" s="34">
        <v>774.7806004618938</v>
      </c>
      <c r="FC25" s="34">
        <v>522.6953451703572</v>
      </c>
      <c r="FD25" s="34">
        <v>894.5558538404176</v>
      </c>
      <c r="FE25" s="34">
        <v>484.32816408204104</v>
      </c>
      <c r="FF25" s="34">
        <v>471.421875</v>
      </c>
      <c r="FG25" s="34">
        <v>360.0641382049245</v>
      </c>
      <c r="FH25" s="34">
        <v>871.7730383651436</v>
      </c>
      <c r="FI25" s="34">
        <v>675.2270742358079</v>
      </c>
      <c r="FJ25" s="34">
        <v>6212.40840998686</v>
      </c>
      <c r="FK25" s="34">
        <v>216.0298947368421</v>
      </c>
      <c r="FL25" s="34">
        <v>487.90935960591133</v>
      </c>
      <c r="FM25" s="34">
        <v>2074.8958208358326</v>
      </c>
      <c r="FN25" s="34">
        <v>344.9895561357702</v>
      </c>
      <c r="FO25" s="34">
        <v>1086.0063694267517</v>
      </c>
      <c r="FP25" s="34">
        <v>111.5</v>
      </c>
      <c r="FQ25" s="34">
        <v>983.8616262482168</v>
      </c>
      <c r="FR25" s="34">
        <v>658.6681531818504</v>
      </c>
      <c r="FS25" s="34">
        <v>467.36791065104876</v>
      </c>
      <c r="FT25" s="34">
        <v>475.44677284157586</v>
      </c>
      <c r="FU25" s="34">
        <v>808.7563426375364</v>
      </c>
      <c r="FV25" s="34">
        <v>0</v>
      </c>
      <c r="FW25" s="34">
        <v>844.4096398451012</v>
      </c>
      <c r="FX25" s="34">
        <v>279.50865051903116</v>
      </c>
      <c r="FY25" s="34">
        <v>357.0070671378092</v>
      </c>
      <c r="FZ25" s="34">
        <v>659.5186615186615</v>
      </c>
      <c r="GA25" s="34">
        <v>747.5629751080638</v>
      </c>
      <c r="GB25" s="34">
        <v>2055.1651011560693</v>
      </c>
      <c r="GC25" s="34">
        <v>516.332015130674</v>
      </c>
      <c r="GD25" s="34">
        <v>90.75385865150284</v>
      </c>
      <c r="GE25" s="34">
        <v>398.61137468178663</v>
      </c>
      <c r="GF25" s="34">
        <v>788.5021550451673</v>
      </c>
      <c r="GG25" s="34">
        <v>3046.1034396093637</v>
      </c>
      <c r="GH25" s="34">
        <v>333.35436572321373</v>
      </c>
      <c r="GI25" s="34">
        <v>0</v>
      </c>
      <c r="GJ25" s="34">
        <v>990.2250996015936</v>
      </c>
      <c r="GK25" s="34">
        <v>478.1472004816376</v>
      </c>
      <c r="GL25" s="52">
        <v>624.9064039408867</v>
      </c>
    </row>
    <row r="26" spans="1:194" ht="15" customHeight="1">
      <c r="A26" s="3"/>
      <c r="B26" s="38">
        <v>531</v>
      </c>
      <c r="C26" s="10" t="s">
        <v>22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3.156782842896763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1082.142857142857</v>
      </c>
      <c r="AN26" s="67">
        <v>927.2255456750202</v>
      </c>
      <c r="AO26" s="67">
        <v>0</v>
      </c>
      <c r="AP26" s="67">
        <v>0</v>
      </c>
      <c r="AQ26" s="67">
        <v>0</v>
      </c>
      <c r="AR26" s="67">
        <v>0</v>
      </c>
      <c r="AS26" s="67">
        <v>2011.8357816951566</v>
      </c>
      <c r="AT26" s="67">
        <v>829.6515151515151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48.46224417784051</v>
      </c>
      <c r="BD26" s="67">
        <v>0</v>
      </c>
      <c r="BE26" s="67">
        <v>0</v>
      </c>
      <c r="BF26" s="67">
        <v>0</v>
      </c>
      <c r="BG26" s="67">
        <v>2839.9001686939537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1729.383968891119</v>
      </c>
      <c r="DF26" s="67">
        <v>0</v>
      </c>
      <c r="DG26" s="67">
        <v>1.6857707509881423</v>
      </c>
      <c r="DH26" s="67">
        <v>0</v>
      </c>
      <c r="DI26" s="67">
        <v>0</v>
      </c>
      <c r="DJ26" s="67">
        <v>0</v>
      </c>
      <c r="DK26" s="67">
        <v>0</v>
      </c>
      <c r="DL26" s="67">
        <v>0</v>
      </c>
      <c r="DM26" s="67">
        <v>0</v>
      </c>
      <c r="DN26" s="67">
        <v>0</v>
      </c>
      <c r="DO26" s="67">
        <v>0</v>
      </c>
      <c r="DP26" s="67">
        <v>0</v>
      </c>
      <c r="DQ26" s="67">
        <v>0</v>
      </c>
      <c r="DR26" s="67">
        <v>0</v>
      </c>
      <c r="DS26" s="67">
        <v>8.355223880597014</v>
      </c>
      <c r="DT26" s="67">
        <v>0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0</v>
      </c>
      <c r="EI26" s="67">
        <v>0</v>
      </c>
      <c r="EJ26" s="67">
        <v>54.39303072506608</v>
      </c>
      <c r="EK26" s="67">
        <v>0</v>
      </c>
      <c r="EL26" s="67">
        <v>0</v>
      </c>
      <c r="EM26" s="67">
        <v>0</v>
      </c>
      <c r="EN26" s="67">
        <v>0</v>
      </c>
      <c r="EO26" s="67">
        <v>0</v>
      </c>
      <c r="EP26" s="67">
        <v>1752.3088640117453</v>
      </c>
      <c r="EQ26" s="67">
        <v>0</v>
      </c>
      <c r="ER26" s="67">
        <v>0</v>
      </c>
      <c r="ES26" s="67">
        <v>0</v>
      </c>
      <c r="ET26" s="67">
        <v>0</v>
      </c>
      <c r="EU26" s="67">
        <v>0</v>
      </c>
      <c r="EV26" s="67">
        <v>1683.7178016937191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</v>
      </c>
      <c r="FD26" s="67">
        <v>0</v>
      </c>
      <c r="FE26" s="67">
        <v>0</v>
      </c>
      <c r="FF26" s="67">
        <v>0</v>
      </c>
      <c r="FG26" s="67">
        <v>0</v>
      </c>
      <c r="FH26" s="67">
        <v>0</v>
      </c>
      <c r="FI26" s="67">
        <v>0</v>
      </c>
      <c r="FJ26" s="67">
        <v>5113.079960578187</v>
      </c>
      <c r="FK26" s="67">
        <v>0</v>
      </c>
      <c r="FL26" s="67">
        <v>0</v>
      </c>
      <c r="FM26" s="67">
        <v>1363.3475304939013</v>
      </c>
      <c r="FN26" s="67">
        <v>0</v>
      </c>
      <c r="FO26" s="67">
        <v>0</v>
      </c>
      <c r="FP26" s="67">
        <v>76.33333333333333</v>
      </c>
      <c r="FQ26" s="67">
        <v>0</v>
      </c>
      <c r="FR26" s="67">
        <v>0</v>
      </c>
      <c r="FS26" s="67">
        <v>0</v>
      </c>
      <c r="FT26" s="67">
        <v>0</v>
      </c>
      <c r="FU26" s="67">
        <v>0</v>
      </c>
      <c r="FV26" s="67">
        <v>0</v>
      </c>
      <c r="FW26" s="67">
        <v>0</v>
      </c>
      <c r="FX26" s="67">
        <v>0</v>
      </c>
      <c r="FY26" s="67">
        <v>0</v>
      </c>
      <c r="FZ26" s="67">
        <v>0</v>
      </c>
      <c r="GA26" s="67">
        <v>0</v>
      </c>
      <c r="GB26" s="67">
        <v>1281.700505780347</v>
      </c>
      <c r="GC26" s="67">
        <v>0</v>
      </c>
      <c r="GD26" s="67">
        <v>0</v>
      </c>
      <c r="GE26" s="67">
        <v>0</v>
      </c>
      <c r="GF26" s="67">
        <v>0</v>
      </c>
      <c r="GG26" s="67">
        <v>1827.5627603044666</v>
      </c>
      <c r="GH26" s="67">
        <v>0</v>
      </c>
      <c r="GI26" s="67">
        <v>0</v>
      </c>
      <c r="GJ26" s="67">
        <v>0</v>
      </c>
      <c r="GK26" s="67">
        <v>0</v>
      </c>
      <c r="GL26" s="63">
        <v>0</v>
      </c>
    </row>
    <row r="27" spans="1:194" ht="15" customHeight="1">
      <c r="A27" s="3"/>
      <c r="B27" s="38">
        <v>532</v>
      </c>
      <c r="C27" s="10" t="s">
        <v>23</v>
      </c>
      <c r="D27" s="67">
        <v>0</v>
      </c>
      <c r="E27" s="67">
        <v>0</v>
      </c>
      <c r="F27" s="67">
        <v>231.4361589869856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270.1273352999017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358.3334466349422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695.9800281185602</v>
      </c>
      <c r="CO27" s="67">
        <v>143.73621205643437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175.23030607124937</v>
      </c>
      <c r="DF27" s="67">
        <v>0</v>
      </c>
      <c r="DG27" s="67">
        <v>0</v>
      </c>
      <c r="DH27" s="67">
        <v>0</v>
      </c>
      <c r="DI27" s="67">
        <v>0</v>
      </c>
      <c r="DJ27" s="67">
        <v>0</v>
      </c>
      <c r="DK27" s="67">
        <v>0</v>
      </c>
      <c r="DL27" s="67">
        <v>0</v>
      </c>
      <c r="DM27" s="67">
        <v>0</v>
      </c>
      <c r="DN27" s="67">
        <v>0</v>
      </c>
      <c r="DO27" s="67">
        <v>0</v>
      </c>
      <c r="DP27" s="67">
        <v>0</v>
      </c>
      <c r="DQ27" s="67">
        <v>0</v>
      </c>
      <c r="DR27" s="67">
        <v>0</v>
      </c>
      <c r="DS27" s="67">
        <v>0</v>
      </c>
      <c r="DT27" s="67">
        <v>0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0</v>
      </c>
      <c r="EI27" s="67">
        <v>0</v>
      </c>
      <c r="EJ27" s="67">
        <v>0</v>
      </c>
      <c r="EK27" s="67">
        <v>0</v>
      </c>
      <c r="EL27" s="67">
        <v>0</v>
      </c>
      <c r="EM27" s="67">
        <v>0</v>
      </c>
      <c r="EN27" s="67">
        <v>0</v>
      </c>
      <c r="EO27" s="67">
        <v>0</v>
      </c>
      <c r="EP27" s="67">
        <v>134.74142044411818</v>
      </c>
      <c r="EQ27" s="67">
        <v>0</v>
      </c>
      <c r="ER27" s="67">
        <v>0</v>
      </c>
      <c r="ES27" s="67">
        <v>72.42720780681913</v>
      </c>
      <c r="ET27" s="67">
        <v>0</v>
      </c>
      <c r="EU27" s="67">
        <v>0</v>
      </c>
      <c r="EV27" s="67">
        <v>172.06245589273112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</v>
      </c>
      <c r="FD27" s="67">
        <v>0</v>
      </c>
      <c r="FE27" s="67">
        <v>0</v>
      </c>
      <c r="FF27" s="67">
        <v>0</v>
      </c>
      <c r="FG27" s="67">
        <v>0</v>
      </c>
      <c r="FH27" s="67">
        <v>0</v>
      </c>
      <c r="FI27" s="67">
        <v>0</v>
      </c>
      <c r="FJ27" s="67">
        <v>0</v>
      </c>
      <c r="FK27" s="67">
        <v>0</v>
      </c>
      <c r="FL27" s="67">
        <v>0</v>
      </c>
      <c r="FM27" s="67">
        <v>0</v>
      </c>
      <c r="FN27" s="67">
        <v>0</v>
      </c>
      <c r="FO27" s="67">
        <v>0</v>
      </c>
      <c r="FP27" s="67">
        <v>0</v>
      </c>
      <c r="FQ27" s="67">
        <v>0</v>
      </c>
      <c r="FR27" s="67">
        <v>0</v>
      </c>
      <c r="FS27" s="67">
        <v>0</v>
      </c>
      <c r="FT27" s="67">
        <v>0</v>
      </c>
      <c r="FU27" s="67">
        <v>0</v>
      </c>
      <c r="FV27" s="67">
        <v>0</v>
      </c>
      <c r="FW27" s="67">
        <v>0</v>
      </c>
      <c r="FX27" s="67">
        <v>0</v>
      </c>
      <c r="FY27" s="67">
        <v>0</v>
      </c>
      <c r="FZ27" s="67">
        <v>0</v>
      </c>
      <c r="GA27" s="67">
        <v>0</v>
      </c>
      <c r="GB27" s="67">
        <v>133.40895953757226</v>
      </c>
      <c r="GC27" s="67">
        <v>0</v>
      </c>
      <c r="GD27" s="67">
        <v>0</v>
      </c>
      <c r="GE27" s="67">
        <v>0</v>
      </c>
      <c r="GF27" s="67">
        <v>0</v>
      </c>
      <c r="GG27" s="67">
        <v>0</v>
      </c>
      <c r="GH27" s="67">
        <v>0</v>
      </c>
      <c r="GI27" s="67">
        <v>0</v>
      </c>
      <c r="GJ27" s="67">
        <v>0</v>
      </c>
      <c r="GK27" s="67">
        <v>0</v>
      </c>
      <c r="GL27" s="63">
        <v>0</v>
      </c>
    </row>
    <row r="28" spans="1:194" ht="15" customHeight="1">
      <c r="A28" s="3"/>
      <c r="B28" s="38">
        <v>533</v>
      </c>
      <c r="C28" s="10" t="s">
        <v>24</v>
      </c>
      <c r="D28" s="67">
        <v>157.88908064010042</v>
      </c>
      <c r="E28" s="67">
        <v>0</v>
      </c>
      <c r="F28" s="67">
        <v>0</v>
      </c>
      <c r="G28" s="67">
        <v>123.40048250904704</v>
      </c>
      <c r="H28" s="67">
        <v>0</v>
      </c>
      <c r="I28" s="67">
        <v>51.49233716475096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189.84529662405768</v>
      </c>
      <c r="P28" s="67">
        <v>0</v>
      </c>
      <c r="Q28" s="67">
        <v>0</v>
      </c>
      <c r="R28" s="67">
        <v>158.02646539894138</v>
      </c>
      <c r="S28" s="67">
        <v>88.44462409054164</v>
      </c>
      <c r="T28" s="67">
        <v>118.60398230088495</v>
      </c>
      <c r="U28" s="67">
        <v>0</v>
      </c>
      <c r="V28" s="67">
        <v>167.6520569516436</v>
      </c>
      <c r="W28" s="67">
        <v>0</v>
      </c>
      <c r="X28" s="67">
        <v>0</v>
      </c>
      <c r="Y28" s="67">
        <v>573.3899253731344</v>
      </c>
      <c r="Z28" s="67">
        <v>0</v>
      </c>
      <c r="AA28" s="67">
        <v>0</v>
      </c>
      <c r="AB28" s="67">
        <v>0</v>
      </c>
      <c r="AC28" s="67">
        <v>23.396784850652224</v>
      </c>
      <c r="AD28" s="67">
        <v>0</v>
      </c>
      <c r="AE28" s="67">
        <v>0</v>
      </c>
      <c r="AF28" s="67">
        <v>196.56</v>
      </c>
      <c r="AG28" s="67">
        <v>0</v>
      </c>
      <c r="AH28" s="67">
        <v>0</v>
      </c>
      <c r="AI28" s="67">
        <v>0</v>
      </c>
      <c r="AJ28" s="67">
        <v>91.07350808334904</v>
      </c>
      <c r="AK28" s="67">
        <v>137.2952913008779</v>
      </c>
      <c r="AL28" s="67">
        <v>204.60287081339712</v>
      </c>
      <c r="AM28" s="67">
        <v>539.9321428571428</v>
      </c>
      <c r="AN28" s="67">
        <v>0</v>
      </c>
      <c r="AO28" s="67">
        <v>184.3515850144092</v>
      </c>
      <c r="AP28" s="67">
        <v>456.52920100322467</v>
      </c>
      <c r="AQ28" s="67">
        <v>119.15859030837004</v>
      </c>
      <c r="AR28" s="67">
        <v>232.13627523304942</v>
      </c>
      <c r="AS28" s="67">
        <v>312.4901175213675</v>
      </c>
      <c r="AT28" s="67">
        <v>106.23858585858586</v>
      </c>
      <c r="AU28" s="67">
        <v>0</v>
      </c>
      <c r="AV28" s="67">
        <v>368.1943127962085</v>
      </c>
      <c r="AW28" s="67">
        <v>307.6012330110691</v>
      </c>
      <c r="AX28" s="67">
        <v>65.18318991785097</v>
      </c>
      <c r="AY28" s="67">
        <v>102.98127715915264</v>
      </c>
      <c r="AZ28" s="67">
        <v>577.7591936998772</v>
      </c>
      <c r="BA28" s="67">
        <v>0</v>
      </c>
      <c r="BB28" s="67">
        <v>56.75230573426086</v>
      </c>
      <c r="BC28" s="67">
        <v>0</v>
      </c>
      <c r="BD28" s="67">
        <v>0</v>
      </c>
      <c r="BE28" s="67">
        <v>200.83412135539794</v>
      </c>
      <c r="BF28" s="67">
        <v>0</v>
      </c>
      <c r="BG28" s="67">
        <v>97.66932433632248</v>
      </c>
      <c r="BH28" s="67">
        <v>0</v>
      </c>
      <c r="BI28" s="67">
        <v>0</v>
      </c>
      <c r="BJ28" s="67">
        <v>7.645746086174428</v>
      </c>
      <c r="BK28" s="67">
        <v>0</v>
      </c>
      <c r="BL28" s="67">
        <v>217.47693326466043</v>
      </c>
      <c r="BM28" s="67">
        <v>0</v>
      </c>
      <c r="BN28" s="67">
        <v>180.10708557411076</v>
      </c>
      <c r="BO28" s="67">
        <v>0</v>
      </c>
      <c r="BP28" s="67">
        <v>0</v>
      </c>
      <c r="BQ28" s="67">
        <v>0</v>
      </c>
      <c r="BR28" s="67">
        <v>167.97335920497156</v>
      </c>
      <c r="BS28" s="67">
        <v>213.0597014925373</v>
      </c>
      <c r="BT28" s="67">
        <v>0</v>
      </c>
      <c r="BU28" s="67">
        <v>0</v>
      </c>
      <c r="BV28" s="67">
        <v>97.87592347035424</v>
      </c>
      <c r="BW28" s="67">
        <v>65.90443841457505</v>
      </c>
      <c r="BX28" s="67">
        <v>0</v>
      </c>
      <c r="BY28" s="67">
        <v>0</v>
      </c>
      <c r="BZ28" s="67">
        <v>0</v>
      </c>
      <c r="CA28" s="67">
        <v>105.8877094972067</v>
      </c>
      <c r="CB28" s="67">
        <v>0</v>
      </c>
      <c r="CC28" s="67">
        <v>0</v>
      </c>
      <c r="CD28" s="67">
        <v>67.78787878787878</v>
      </c>
      <c r="CE28" s="67">
        <v>0</v>
      </c>
      <c r="CF28" s="67">
        <v>0</v>
      </c>
      <c r="CG28" s="67">
        <v>1088.354385089033</v>
      </c>
      <c r="CH28" s="67">
        <v>0</v>
      </c>
      <c r="CI28" s="67">
        <v>0</v>
      </c>
      <c r="CJ28" s="67">
        <v>0</v>
      </c>
      <c r="CK28" s="67">
        <v>0</v>
      </c>
      <c r="CL28" s="67">
        <v>27.90447172859451</v>
      </c>
      <c r="CM28" s="67">
        <v>111.8731642189586</v>
      </c>
      <c r="CN28" s="67">
        <v>0</v>
      </c>
      <c r="CO28" s="67">
        <v>120.52102037907937</v>
      </c>
      <c r="CP28" s="67">
        <v>193.0385944700461</v>
      </c>
      <c r="CQ28" s="67">
        <v>0</v>
      </c>
      <c r="CR28" s="67">
        <v>0</v>
      </c>
      <c r="CS28" s="67">
        <v>0</v>
      </c>
      <c r="CT28" s="67">
        <v>126.09435583544229</v>
      </c>
      <c r="CU28" s="67">
        <v>425.0813060179257</v>
      </c>
      <c r="CV28" s="67">
        <v>0</v>
      </c>
      <c r="CW28" s="67">
        <v>206.5418498672943</v>
      </c>
      <c r="CX28" s="67">
        <v>467.58528428093643</v>
      </c>
      <c r="CY28" s="67">
        <v>444.26813984168865</v>
      </c>
      <c r="CZ28" s="67">
        <v>0</v>
      </c>
      <c r="DA28" s="67">
        <v>0</v>
      </c>
      <c r="DB28" s="67">
        <v>0</v>
      </c>
      <c r="DC28" s="67">
        <v>70.9637126905342</v>
      </c>
      <c r="DD28" s="67">
        <v>150.17967670212127</v>
      </c>
      <c r="DE28" s="67">
        <v>214.49673858504767</v>
      </c>
      <c r="DF28" s="67">
        <v>0</v>
      </c>
      <c r="DG28" s="67">
        <v>0</v>
      </c>
      <c r="DH28" s="67">
        <v>0</v>
      </c>
      <c r="DI28" s="67">
        <v>0</v>
      </c>
      <c r="DJ28" s="67">
        <v>95.30426619059345</v>
      </c>
      <c r="DK28" s="67">
        <v>0</v>
      </c>
      <c r="DL28" s="67">
        <v>0</v>
      </c>
      <c r="DM28" s="67">
        <v>143.05265339966832</v>
      </c>
      <c r="DN28" s="67">
        <v>182.45694200351494</v>
      </c>
      <c r="DO28" s="67">
        <v>0</v>
      </c>
      <c r="DP28" s="67">
        <v>0</v>
      </c>
      <c r="DQ28" s="67">
        <v>10.00953444921702</v>
      </c>
      <c r="DR28" s="67">
        <v>0</v>
      </c>
      <c r="DS28" s="67">
        <v>8.976119402985075</v>
      </c>
      <c r="DT28" s="67">
        <v>0</v>
      </c>
      <c r="DU28" s="67">
        <v>0</v>
      </c>
      <c r="DV28" s="67">
        <v>0</v>
      </c>
      <c r="DW28" s="67">
        <v>0</v>
      </c>
      <c r="DX28" s="67">
        <v>0</v>
      </c>
      <c r="DY28" s="67">
        <v>0</v>
      </c>
      <c r="DZ28" s="67">
        <v>2125.3501094091903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159.77816466359653</v>
      </c>
      <c r="EH28" s="67">
        <v>293.2931021194605</v>
      </c>
      <c r="EI28" s="67">
        <v>0</v>
      </c>
      <c r="EJ28" s="67">
        <v>182.96222607509307</v>
      </c>
      <c r="EK28" s="67">
        <v>0</v>
      </c>
      <c r="EL28" s="67">
        <v>0</v>
      </c>
      <c r="EM28" s="67">
        <v>306.54948805460754</v>
      </c>
      <c r="EN28" s="67">
        <v>0</v>
      </c>
      <c r="EO28" s="67">
        <v>0</v>
      </c>
      <c r="EP28" s="67">
        <v>93.78638282253624</v>
      </c>
      <c r="EQ28" s="67">
        <v>110.89553004553325</v>
      </c>
      <c r="ER28" s="67">
        <v>0</v>
      </c>
      <c r="ES28" s="67">
        <v>3.050983550255214</v>
      </c>
      <c r="ET28" s="67">
        <v>0</v>
      </c>
      <c r="EU28" s="67">
        <v>0</v>
      </c>
      <c r="EV28" s="67">
        <v>117.26468772053634</v>
      </c>
      <c r="EW28" s="67">
        <v>75.97630198421236</v>
      </c>
      <c r="EX28" s="67">
        <v>200.39975395357288</v>
      </c>
      <c r="EY28" s="67">
        <v>0</v>
      </c>
      <c r="EZ28" s="67">
        <v>0</v>
      </c>
      <c r="FA28" s="67">
        <v>118.82857259280388</v>
      </c>
      <c r="FB28" s="67">
        <v>658.4940486764967</v>
      </c>
      <c r="FC28" s="67">
        <v>0</v>
      </c>
      <c r="FD28" s="67">
        <v>0</v>
      </c>
      <c r="FE28" s="67">
        <v>0</v>
      </c>
      <c r="FF28" s="67">
        <v>143.54427083333334</v>
      </c>
      <c r="FG28" s="67">
        <v>0</v>
      </c>
      <c r="FH28" s="67">
        <v>0</v>
      </c>
      <c r="FI28" s="67">
        <v>0</v>
      </c>
      <c r="FJ28" s="67">
        <v>0</v>
      </c>
      <c r="FK28" s="67">
        <v>155.81894736842105</v>
      </c>
      <c r="FL28" s="67">
        <v>12.643349753694581</v>
      </c>
      <c r="FM28" s="67">
        <v>220.15896820635874</v>
      </c>
      <c r="FN28" s="67">
        <v>263.9608355091384</v>
      </c>
      <c r="FO28" s="67">
        <v>239.11337579617833</v>
      </c>
      <c r="FP28" s="67">
        <v>0</v>
      </c>
      <c r="FQ28" s="67">
        <v>333.39087018544933</v>
      </c>
      <c r="FR28" s="67">
        <v>0</v>
      </c>
      <c r="FS28" s="67">
        <v>164.52677744483793</v>
      </c>
      <c r="FT28" s="67">
        <v>236.75255658005028</v>
      </c>
      <c r="FU28" s="67">
        <v>0</v>
      </c>
      <c r="FV28" s="67">
        <v>0</v>
      </c>
      <c r="FW28" s="67">
        <v>0</v>
      </c>
      <c r="FX28" s="67">
        <v>279.50865051903116</v>
      </c>
      <c r="FY28" s="67">
        <v>0</v>
      </c>
      <c r="FZ28" s="67">
        <v>84.2895752895753</v>
      </c>
      <c r="GA28" s="67">
        <v>188.75778804590848</v>
      </c>
      <c r="GB28" s="67">
        <v>155.60332369942196</v>
      </c>
      <c r="GC28" s="67">
        <v>232.24484181568087</v>
      </c>
      <c r="GD28" s="67">
        <v>0</v>
      </c>
      <c r="GE28" s="67">
        <v>52.662578106919696</v>
      </c>
      <c r="GF28" s="67">
        <v>0</v>
      </c>
      <c r="GG28" s="67">
        <v>0</v>
      </c>
      <c r="GH28" s="67">
        <v>0</v>
      </c>
      <c r="GI28" s="67">
        <v>0</v>
      </c>
      <c r="GJ28" s="67">
        <v>969.8326693227092</v>
      </c>
      <c r="GK28" s="67">
        <v>0</v>
      </c>
      <c r="GL28" s="63">
        <v>0</v>
      </c>
    </row>
    <row r="29" spans="1:194" ht="15" customHeight="1">
      <c r="A29" s="3"/>
      <c r="B29" s="38">
        <v>534</v>
      </c>
      <c r="C29" s="10" t="s">
        <v>25</v>
      </c>
      <c r="D29" s="67">
        <v>97.1968936303734</v>
      </c>
      <c r="E29" s="67">
        <v>223.90828055360075</v>
      </c>
      <c r="F29" s="67">
        <v>91.22159690467815</v>
      </c>
      <c r="G29" s="67">
        <v>125.31559900958669</v>
      </c>
      <c r="H29" s="67">
        <v>0</v>
      </c>
      <c r="I29" s="67">
        <v>30.66044061302682</v>
      </c>
      <c r="J29" s="67">
        <v>187.59113300492612</v>
      </c>
      <c r="K29" s="67">
        <v>1.85010593220339</v>
      </c>
      <c r="L29" s="67">
        <v>0</v>
      </c>
      <c r="M29" s="67">
        <v>0</v>
      </c>
      <c r="N29" s="67">
        <v>0</v>
      </c>
      <c r="O29" s="67">
        <v>35.59341199606686</v>
      </c>
      <c r="P29" s="67">
        <v>0</v>
      </c>
      <c r="Q29" s="67">
        <v>0</v>
      </c>
      <c r="R29" s="67">
        <v>64.07782787688689</v>
      </c>
      <c r="S29" s="67">
        <v>116.410670978173</v>
      </c>
      <c r="T29" s="67">
        <v>65.0066371681416</v>
      </c>
      <c r="U29" s="67">
        <v>0</v>
      </c>
      <c r="V29" s="67">
        <v>0</v>
      </c>
      <c r="W29" s="67">
        <v>0</v>
      </c>
      <c r="X29" s="67">
        <v>0</v>
      </c>
      <c r="Y29" s="67">
        <v>423.3815298507463</v>
      </c>
      <c r="Z29" s="67">
        <v>55.95968791613685</v>
      </c>
      <c r="AA29" s="67">
        <v>188.1891020529062</v>
      </c>
      <c r="AB29" s="67">
        <v>0</v>
      </c>
      <c r="AC29" s="67">
        <v>0</v>
      </c>
      <c r="AD29" s="67">
        <v>260.91603926427143</v>
      </c>
      <c r="AE29" s="67">
        <v>138.31689477876748</v>
      </c>
      <c r="AF29" s="67">
        <v>0</v>
      </c>
      <c r="AG29" s="67">
        <v>0</v>
      </c>
      <c r="AH29" s="67">
        <v>90.88295943802402</v>
      </c>
      <c r="AI29" s="67">
        <v>74.61320855046262</v>
      </c>
      <c r="AJ29" s="67">
        <v>0</v>
      </c>
      <c r="AK29" s="67">
        <v>97.56384676775738</v>
      </c>
      <c r="AL29" s="67">
        <v>76.52358168147641</v>
      </c>
      <c r="AM29" s="67">
        <v>121.53392857142858</v>
      </c>
      <c r="AN29" s="67">
        <v>157.5663702506063</v>
      </c>
      <c r="AO29" s="67">
        <v>181.00681163217186</v>
      </c>
      <c r="AP29" s="67">
        <v>274.6977529815222</v>
      </c>
      <c r="AQ29" s="67">
        <v>163.58306096347874</v>
      </c>
      <c r="AR29" s="67">
        <v>0</v>
      </c>
      <c r="AS29" s="67">
        <v>224.32879273504273</v>
      </c>
      <c r="AT29" s="67">
        <v>0</v>
      </c>
      <c r="AU29" s="67">
        <v>186.8207702564907</v>
      </c>
      <c r="AV29" s="67">
        <v>0</v>
      </c>
      <c r="AW29" s="67">
        <v>108.6131427770772</v>
      </c>
      <c r="AX29" s="67">
        <v>0</v>
      </c>
      <c r="AY29" s="67">
        <v>84.55019350896252</v>
      </c>
      <c r="AZ29" s="67">
        <v>138.2311971678347</v>
      </c>
      <c r="BA29" s="67">
        <v>116.32858926342072</v>
      </c>
      <c r="BB29" s="67">
        <v>150.90998483184268</v>
      </c>
      <c r="BC29" s="67">
        <v>0</v>
      </c>
      <c r="BD29" s="67">
        <v>77.04129464285714</v>
      </c>
      <c r="BE29" s="67">
        <v>59.062253743104804</v>
      </c>
      <c r="BF29" s="67">
        <v>191.2891956579552</v>
      </c>
      <c r="BG29" s="67">
        <v>174.69629761164876</v>
      </c>
      <c r="BH29" s="67">
        <v>0</v>
      </c>
      <c r="BI29" s="67">
        <v>114.87458006718926</v>
      </c>
      <c r="BJ29" s="67">
        <v>70.22176002698221</v>
      </c>
      <c r="BK29" s="67">
        <v>0</v>
      </c>
      <c r="BL29" s="67">
        <v>170.2725332940917</v>
      </c>
      <c r="BM29" s="67">
        <v>70.31329259478284</v>
      </c>
      <c r="BN29" s="67">
        <v>55.25002358713086</v>
      </c>
      <c r="BO29" s="67">
        <v>213.98906324298622</v>
      </c>
      <c r="BP29" s="67">
        <v>0</v>
      </c>
      <c r="BQ29" s="67">
        <v>95.60038606798153</v>
      </c>
      <c r="BR29" s="67">
        <v>132.70577129821433</v>
      </c>
      <c r="BS29" s="67">
        <v>0</v>
      </c>
      <c r="BT29" s="67">
        <v>0</v>
      </c>
      <c r="BU29" s="67">
        <v>78.80598335988671</v>
      </c>
      <c r="BV29" s="67">
        <v>126.52936162151923</v>
      </c>
      <c r="BW29" s="67">
        <v>0</v>
      </c>
      <c r="BX29" s="67">
        <v>569.8677858105624</v>
      </c>
      <c r="BY29" s="67">
        <v>0</v>
      </c>
      <c r="BZ29" s="67">
        <v>135.1199649737303</v>
      </c>
      <c r="CA29" s="67">
        <v>100.43664538441075</v>
      </c>
      <c r="CB29" s="67">
        <v>0</v>
      </c>
      <c r="CC29" s="67">
        <v>36.02852916314455</v>
      </c>
      <c r="CD29" s="67">
        <v>159.16976043154054</v>
      </c>
      <c r="CE29" s="67">
        <v>0</v>
      </c>
      <c r="CF29" s="67">
        <v>139.01605407689058</v>
      </c>
      <c r="CG29" s="67">
        <v>0</v>
      </c>
      <c r="CH29" s="67">
        <v>62.43154968728283</v>
      </c>
      <c r="CI29" s="67">
        <v>0</v>
      </c>
      <c r="CJ29" s="67">
        <v>244.16925465838509</v>
      </c>
      <c r="CK29" s="67">
        <v>0</v>
      </c>
      <c r="CL29" s="67">
        <v>0</v>
      </c>
      <c r="CM29" s="67">
        <v>0</v>
      </c>
      <c r="CN29" s="67">
        <v>125.35485237755908</v>
      </c>
      <c r="CO29" s="67">
        <v>100.42154766994442</v>
      </c>
      <c r="CP29" s="67">
        <v>0</v>
      </c>
      <c r="CQ29" s="67">
        <v>0</v>
      </c>
      <c r="CR29" s="67">
        <v>105.33468489578027</v>
      </c>
      <c r="CS29" s="67">
        <v>135.52720255753002</v>
      </c>
      <c r="CT29" s="67">
        <v>6.33623683126361</v>
      </c>
      <c r="CU29" s="67">
        <v>123.2932138284251</v>
      </c>
      <c r="CV29" s="67">
        <v>0</v>
      </c>
      <c r="CW29" s="67">
        <v>33.57931794281136</v>
      </c>
      <c r="CX29" s="67">
        <v>0</v>
      </c>
      <c r="CY29" s="67">
        <v>45.3509234828496</v>
      </c>
      <c r="CZ29" s="67">
        <v>136.8684877248073</v>
      </c>
      <c r="DA29" s="67">
        <v>0</v>
      </c>
      <c r="DB29" s="67">
        <v>203.75036284470247</v>
      </c>
      <c r="DC29" s="67">
        <v>0</v>
      </c>
      <c r="DD29" s="67">
        <v>158.88420167057268</v>
      </c>
      <c r="DE29" s="67">
        <v>28.52722027094832</v>
      </c>
      <c r="DF29" s="67">
        <v>0</v>
      </c>
      <c r="DG29" s="67">
        <v>50.10079051383399</v>
      </c>
      <c r="DH29" s="67">
        <v>0</v>
      </c>
      <c r="DI29" s="67">
        <v>114.70909948137671</v>
      </c>
      <c r="DJ29" s="67">
        <v>140.64590002462447</v>
      </c>
      <c r="DK29" s="67">
        <v>86.28837358581401</v>
      </c>
      <c r="DL29" s="67">
        <v>0</v>
      </c>
      <c r="DM29" s="67">
        <v>125.57048092868989</v>
      </c>
      <c r="DN29" s="67">
        <v>0</v>
      </c>
      <c r="DO29" s="67">
        <v>96.98433824901997</v>
      </c>
      <c r="DP29" s="67">
        <v>5.448446436852682</v>
      </c>
      <c r="DQ29" s="67">
        <v>192.81212319664078</v>
      </c>
      <c r="DR29" s="67">
        <v>0</v>
      </c>
      <c r="DS29" s="67">
        <v>101.60298507462687</v>
      </c>
      <c r="DT29" s="67">
        <v>0</v>
      </c>
      <c r="DU29" s="67">
        <v>143.6495091030407</v>
      </c>
      <c r="DV29" s="67">
        <v>0</v>
      </c>
      <c r="DW29" s="67">
        <v>0</v>
      </c>
      <c r="DX29" s="67">
        <v>0</v>
      </c>
      <c r="DY29" s="67">
        <v>105.05949161709032</v>
      </c>
      <c r="DZ29" s="67">
        <v>0</v>
      </c>
      <c r="EA29" s="67">
        <v>66.93662838392125</v>
      </c>
      <c r="EB29" s="67">
        <v>105.6367939928175</v>
      </c>
      <c r="EC29" s="67">
        <v>115.1030282233851</v>
      </c>
      <c r="ED29" s="67">
        <v>0</v>
      </c>
      <c r="EE29" s="67">
        <v>0</v>
      </c>
      <c r="EF29" s="67">
        <v>0</v>
      </c>
      <c r="EG29" s="67">
        <v>122.77535662136358</v>
      </c>
      <c r="EH29" s="67">
        <v>178.07306358381504</v>
      </c>
      <c r="EI29" s="67">
        <v>98.73445595854922</v>
      </c>
      <c r="EJ29" s="67">
        <v>215.22661512662364</v>
      </c>
      <c r="EK29" s="67">
        <v>0</v>
      </c>
      <c r="EL29" s="67">
        <v>161.67457627118645</v>
      </c>
      <c r="EM29" s="67">
        <v>254.19453924914677</v>
      </c>
      <c r="EN29" s="67">
        <v>0</v>
      </c>
      <c r="EO29" s="67">
        <v>148.84837540701642</v>
      </c>
      <c r="EP29" s="67">
        <v>0</v>
      </c>
      <c r="EQ29" s="67">
        <v>207.37818251779646</v>
      </c>
      <c r="ER29" s="67">
        <v>0</v>
      </c>
      <c r="ES29" s="67">
        <v>171.79391039685453</v>
      </c>
      <c r="ET29" s="67">
        <v>165.30379526462394</v>
      </c>
      <c r="EU29" s="67">
        <v>0</v>
      </c>
      <c r="EV29" s="67">
        <v>108.36604622441779</v>
      </c>
      <c r="EW29" s="67">
        <v>3.90404951428997</v>
      </c>
      <c r="EX29" s="67">
        <v>197.6034690758961</v>
      </c>
      <c r="EY29" s="67">
        <v>207.70984500085163</v>
      </c>
      <c r="EZ29" s="67">
        <v>117.03791842878647</v>
      </c>
      <c r="FA29" s="67">
        <v>114.32904119636527</v>
      </c>
      <c r="FB29" s="67">
        <v>76.59548765322437</v>
      </c>
      <c r="FC29" s="67">
        <v>111.74061378853317</v>
      </c>
      <c r="FD29" s="67">
        <v>282.1158836689038</v>
      </c>
      <c r="FE29" s="67">
        <v>0</v>
      </c>
      <c r="FF29" s="67">
        <v>129.77459490740742</v>
      </c>
      <c r="FG29" s="67">
        <v>130.0323669579031</v>
      </c>
      <c r="FH29" s="67">
        <v>192.4157027183343</v>
      </c>
      <c r="FI29" s="67">
        <v>0</v>
      </c>
      <c r="FJ29" s="67">
        <v>161.54172141918528</v>
      </c>
      <c r="FK29" s="67">
        <v>58.52336842105263</v>
      </c>
      <c r="FL29" s="67">
        <v>135.86108374384236</v>
      </c>
      <c r="FM29" s="67">
        <v>158.28454309138172</v>
      </c>
      <c r="FN29" s="67">
        <v>81.02872062663185</v>
      </c>
      <c r="FO29" s="67">
        <v>157.84968152866242</v>
      </c>
      <c r="FP29" s="67">
        <v>0</v>
      </c>
      <c r="FQ29" s="67">
        <v>0</v>
      </c>
      <c r="FR29" s="67">
        <v>55.301691795851916</v>
      </c>
      <c r="FS29" s="67">
        <v>0</v>
      </c>
      <c r="FT29" s="67">
        <v>75.91181894383907</v>
      </c>
      <c r="FU29" s="67">
        <v>86.62127323131736</v>
      </c>
      <c r="FV29" s="67">
        <v>0</v>
      </c>
      <c r="FW29" s="67">
        <v>59.764973290680054</v>
      </c>
      <c r="FX29" s="67">
        <v>0</v>
      </c>
      <c r="FY29" s="67">
        <v>0</v>
      </c>
      <c r="FZ29" s="67">
        <v>158.2033462033462</v>
      </c>
      <c r="GA29" s="67">
        <v>183.20479952302875</v>
      </c>
      <c r="GB29" s="67">
        <v>204.22109826589596</v>
      </c>
      <c r="GC29" s="67">
        <v>24.458304676753784</v>
      </c>
      <c r="GD29" s="67">
        <v>90.75385865150284</v>
      </c>
      <c r="GE29" s="67">
        <v>96.77667206665124</v>
      </c>
      <c r="GF29" s="67">
        <v>113.63311094054437</v>
      </c>
      <c r="GG29" s="67">
        <v>57.53486284647422</v>
      </c>
      <c r="GH29" s="67">
        <v>67.23234781563607</v>
      </c>
      <c r="GI29" s="67">
        <v>0</v>
      </c>
      <c r="GJ29" s="67">
        <v>2.270916334661355</v>
      </c>
      <c r="GK29" s="67">
        <v>78.64215833835038</v>
      </c>
      <c r="GL29" s="63">
        <v>56.33552271483306</v>
      </c>
    </row>
    <row r="30" spans="1:194" ht="15" customHeight="1">
      <c r="A30" s="3"/>
      <c r="B30" s="38">
        <v>535</v>
      </c>
      <c r="C30" s="10" t="s">
        <v>26</v>
      </c>
      <c r="D30" s="67">
        <v>185.7163476623784</v>
      </c>
      <c r="E30" s="67">
        <v>0</v>
      </c>
      <c r="F30" s="67">
        <v>0</v>
      </c>
      <c r="G30" s="67">
        <v>159.62554758428035</v>
      </c>
      <c r="H30" s="67">
        <v>0</v>
      </c>
      <c r="I30" s="67">
        <v>29.25095785440613</v>
      </c>
      <c r="J30" s="67">
        <v>0</v>
      </c>
      <c r="K30" s="67">
        <v>0</v>
      </c>
      <c r="L30" s="67">
        <v>256.2839580571291</v>
      </c>
      <c r="M30" s="67">
        <v>0</v>
      </c>
      <c r="N30" s="67">
        <v>0</v>
      </c>
      <c r="O30" s="67">
        <v>554.4306784660766</v>
      </c>
      <c r="P30" s="67">
        <v>0</v>
      </c>
      <c r="Q30" s="67">
        <v>0</v>
      </c>
      <c r="R30" s="67">
        <v>20.418741423250342</v>
      </c>
      <c r="S30" s="67">
        <v>148.13096200485043</v>
      </c>
      <c r="T30" s="67">
        <v>0</v>
      </c>
      <c r="U30" s="67">
        <v>0</v>
      </c>
      <c r="V30" s="67">
        <v>102.66540253264222</v>
      </c>
      <c r="W30" s="67">
        <v>0</v>
      </c>
      <c r="X30" s="67">
        <v>0</v>
      </c>
      <c r="Y30" s="67">
        <v>878.4888059701492</v>
      </c>
      <c r="Z30" s="67">
        <v>11.135031088238533</v>
      </c>
      <c r="AA30" s="67">
        <v>0</v>
      </c>
      <c r="AB30" s="67">
        <v>0</v>
      </c>
      <c r="AC30" s="67">
        <v>0</v>
      </c>
      <c r="AD30" s="67">
        <v>19.660726198417994</v>
      </c>
      <c r="AE30" s="67">
        <v>0</v>
      </c>
      <c r="AF30" s="67">
        <v>0</v>
      </c>
      <c r="AG30" s="67">
        <v>0</v>
      </c>
      <c r="AH30" s="67">
        <v>2.895875821436664</v>
      </c>
      <c r="AI30" s="67">
        <v>0</v>
      </c>
      <c r="AJ30" s="67">
        <v>84.11088896354504</v>
      </c>
      <c r="AK30" s="67">
        <v>222.0977653631285</v>
      </c>
      <c r="AL30" s="67">
        <v>0</v>
      </c>
      <c r="AM30" s="67">
        <v>0</v>
      </c>
      <c r="AN30" s="67">
        <v>0</v>
      </c>
      <c r="AO30" s="67">
        <v>287.43070474194394</v>
      </c>
      <c r="AP30" s="67">
        <v>424.612837180734</v>
      </c>
      <c r="AQ30" s="67">
        <v>176.66107716356402</v>
      </c>
      <c r="AR30" s="67">
        <v>203.17886124337738</v>
      </c>
      <c r="AS30" s="67">
        <v>355.6068376068376</v>
      </c>
      <c r="AT30" s="67">
        <v>124.84565656565657</v>
      </c>
      <c r="AU30" s="67">
        <v>0</v>
      </c>
      <c r="AV30" s="67">
        <v>0</v>
      </c>
      <c r="AW30" s="67">
        <v>220.39512400168138</v>
      </c>
      <c r="AX30" s="67">
        <v>92.83448309484923</v>
      </c>
      <c r="AY30" s="67">
        <v>139.8016872623574</v>
      </c>
      <c r="AZ30" s="67">
        <v>127.76054235002287</v>
      </c>
      <c r="BA30" s="67">
        <v>0</v>
      </c>
      <c r="BB30" s="67">
        <v>26.840908694666737</v>
      </c>
      <c r="BC30" s="67">
        <v>301.26605504587155</v>
      </c>
      <c r="BD30" s="67">
        <v>0</v>
      </c>
      <c r="BE30" s="67">
        <v>0</v>
      </c>
      <c r="BF30" s="67">
        <v>0</v>
      </c>
      <c r="BG30" s="67">
        <v>216.75610405753352</v>
      </c>
      <c r="BH30" s="67">
        <v>0</v>
      </c>
      <c r="BI30" s="67">
        <v>0</v>
      </c>
      <c r="BJ30" s="67">
        <v>1.0806936676129177</v>
      </c>
      <c r="BK30" s="67">
        <v>0</v>
      </c>
      <c r="BL30" s="67">
        <v>172.6547715399897</v>
      </c>
      <c r="BM30" s="67">
        <v>0</v>
      </c>
      <c r="BN30" s="67">
        <v>0</v>
      </c>
      <c r="BO30" s="67">
        <v>0</v>
      </c>
      <c r="BP30" s="67">
        <v>0</v>
      </c>
      <c r="BQ30" s="67">
        <v>284.00702895509863</v>
      </c>
      <c r="BR30" s="67">
        <v>176.07572698429348</v>
      </c>
      <c r="BS30" s="67">
        <v>0</v>
      </c>
      <c r="BT30" s="67">
        <v>0</v>
      </c>
      <c r="BU30" s="67">
        <v>0</v>
      </c>
      <c r="BV30" s="67">
        <v>118.0888425838227</v>
      </c>
      <c r="BW30" s="67">
        <v>47.634218432018606</v>
      </c>
      <c r="BX30" s="67">
        <v>939.636809214557</v>
      </c>
      <c r="BY30" s="67">
        <v>0</v>
      </c>
      <c r="BZ30" s="67">
        <v>33.16725043782837</v>
      </c>
      <c r="CA30" s="67">
        <v>62.38635275339186</v>
      </c>
      <c r="CB30" s="67">
        <v>0</v>
      </c>
      <c r="CC30" s="67">
        <v>0</v>
      </c>
      <c r="CD30" s="67">
        <v>201.2377439314612</v>
      </c>
      <c r="CE30" s="67">
        <v>0</v>
      </c>
      <c r="CF30" s="67">
        <v>0</v>
      </c>
      <c r="CG30" s="67">
        <v>644.4344316858046</v>
      </c>
      <c r="CH30" s="67">
        <v>0</v>
      </c>
      <c r="CI30" s="67">
        <v>0</v>
      </c>
      <c r="CJ30" s="67">
        <v>0</v>
      </c>
      <c r="CK30" s="67">
        <v>443.843821697804</v>
      </c>
      <c r="CL30" s="67">
        <v>70.73680129240711</v>
      </c>
      <c r="CM30" s="67">
        <v>402.3217623497997</v>
      </c>
      <c r="CN30" s="67">
        <v>0</v>
      </c>
      <c r="CO30" s="67">
        <v>172.7702721960952</v>
      </c>
      <c r="CP30" s="67">
        <v>0</v>
      </c>
      <c r="CQ30" s="67">
        <v>0</v>
      </c>
      <c r="CR30" s="67">
        <v>0</v>
      </c>
      <c r="CS30" s="67">
        <v>0</v>
      </c>
      <c r="CT30" s="67">
        <v>133.10545582955683</v>
      </c>
      <c r="CU30" s="67">
        <v>573.8866837387964</v>
      </c>
      <c r="CV30" s="67">
        <v>0</v>
      </c>
      <c r="CW30" s="67">
        <v>164.11943512444287</v>
      </c>
      <c r="CX30" s="67">
        <v>0</v>
      </c>
      <c r="CY30" s="67">
        <v>305.8990765171504</v>
      </c>
      <c r="CZ30" s="67">
        <v>0.09559663145874964</v>
      </c>
      <c r="DA30" s="67">
        <v>0</v>
      </c>
      <c r="DB30" s="67">
        <v>0</v>
      </c>
      <c r="DC30" s="67">
        <v>38.146157724950335</v>
      </c>
      <c r="DD30" s="67">
        <v>133.99351000540833</v>
      </c>
      <c r="DE30" s="67">
        <v>202.8906171600602</v>
      </c>
      <c r="DF30" s="67">
        <v>0</v>
      </c>
      <c r="DG30" s="67">
        <v>0</v>
      </c>
      <c r="DH30" s="67">
        <v>0</v>
      </c>
      <c r="DI30" s="67">
        <v>159.60348892032061</v>
      </c>
      <c r="DJ30" s="67">
        <v>71.90264097512927</v>
      </c>
      <c r="DK30" s="67">
        <v>146.6359624488486</v>
      </c>
      <c r="DL30" s="67">
        <v>0</v>
      </c>
      <c r="DM30" s="67">
        <v>114.22062307510069</v>
      </c>
      <c r="DN30" s="67">
        <v>0</v>
      </c>
      <c r="DO30" s="67">
        <v>0</v>
      </c>
      <c r="DP30" s="67">
        <v>939.9675374864739</v>
      </c>
      <c r="DQ30" s="67">
        <v>0</v>
      </c>
      <c r="DR30" s="67">
        <v>0</v>
      </c>
      <c r="DS30" s="67">
        <v>0</v>
      </c>
      <c r="DT30" s="67">
        <v>0</v>
      </c>
      <c r="DU30" s="67">
        <v>0</v>
      </c>
      <c r="DV30" s="67">
        <v>0</v>
      </c>
      <c r="DW30" s="67">
        <v>0</v>
      </c>
      <c r="DX30" s="67">
        <v>0</v>
      </c>
      <c r="DY30" s="67">
        <v>629.9259058950785</v>
      </c>
      <c r="DZ30" s="67">
        <v>0</v>
      </c>
      <c r="EA30" s="67">
        <v>0</v>
      </c>
      <c r="EB30" s="67">
        <v>0</v>
      </c>
      <c r="EC30" s="67">
        <v>0</v>
      </c>
      <c r="ED30" s="67">
        <v>171.54371785451875</v>
      </c>
      <c r="EE30" s="67">
        <v>160.13940370668814</v>
      </c>
      <c r="EF30" s="67">
        <v>0</v>
      </c>
      <c r="EG30" s="67">
        <v>248.73795349882062</v>
      </c>
      <c r="EH30" s="67">
        <v>279.4728323699422</v>
      </c>
      <c r="EI30" s="67">
        <v>746.6565738341969</v>
      </c>
      <c r="EJ30" s="67">
        <v>259.1276184520933</v>
      </c>
      <c r="EK30" s="67">
        <v>0</v>
      </c>
      <c r="EL30" s="67">
        <v>0</v>
      </c>
      <c r="EM30" s="67">
        <v>779.4709897610921</v>
      </c>
      <c r="EN30" s="67">
        <v>371.0487909265996</v>
      </c>
      <c r="EO30" s="67">
        <v>0</v>
      </c>
      <c r="EP30" s="67">
        <v>343.4725637731694</v>
      </c>
      <c r="EQ30" s="67">
        <v>89.8596164945809</v>
      </c>
      <c r="ER30" s="67">
        <v>0</v>
      </c>
      <c r="ES30" s="67">
        <v>14.862468764433496</v>
      </c>
      <c r="ET30" s="67">
        <v>0</v>
      </c>
      <c r="EU30" s="67">
        <v>0</v>
      </c>
      <c r="EV30" s="67">
        <v>0</v>
      </c>
      <c r="EW30" s="67">
        <v>104.6229500057921</v>
      </c>
      <c r="EX30" s="67">
        <v>246.14252224396725</v>
      </c>
      <c r="EY30" s="67">
        <v>0</v>
      </c>
      <c r="EZ30" s="67">
        <v>0</v>
      </c>
      <c r="FA30" s="67">
        <v>235.03675481846705</v>
      </c>
      <c r="FB30" s="67">
        <v>0</v>
      </c>
      <c r="FC30" s="67">
        <v>0</v>
      </c>
      <c r="FD30" s="67">
        <v>546.5709172259508</v>
      </c>
      <c r="FE30" s="67">
        <v>0</v>
      </c>
      <c r="FF30" s="67">
        <v>107.52170138888889</v>
      </c>
      <c r="FG30" s="67">
        <v>0</v>
      </c>
      <c r="FH30" s="67">
        <v>0</v>
      </c>
      <c r="FI30" s="67">
        <v>0</v>
      </c>
      <c r="FJ30" s="67">
        <v>0</v>
      </c>
      <c r="FK30" s="67">
        <v>0</v>
      </c>
      <c r="FL30" s="67">
        <v>63.16354679802956</v>
      </c>
      <c r="FM30" s="67">
        <v>333.10477904419116</v>
      </c>
      <c r="FN30" s="67">
        <v>0</v>
      </c>
      <c r="FO30" s="67">
        <v>685.9898089171975</v>
      </c>
      <c r="FP30" s="67">
        <v>0</v>
      </c>
      <c r="FQ30" s="67">
        <v>650.4707560627675</v>
      </c>
      <c r="FR30" s="67">
        <v>0</v>
      </c>
      <c r="FS30" s="67">
        <v>126.93222555162082</v>
      </c>
      <c r="FT30" s="67">
        <v>131.61341156747696</v>
      </c>
      <c r="FU30" s="67">
        <v>31.454438094856833</v>
      </c>
      <c r="FV30" s="67">
        <v>0</v>
      </c>
      <c r="FW30" s="67">
        <v>0</v>
      </c>
      <c r="FX30" s="67">
        <v>0</v>
      </c>
      <c r="FY30" s="67">
        <v>0</v>
      </c>
      <c r="FZ30" s="67">
        <v>417.02574002574005</v>
      </c>
      <c r="GA30" s="67">
        <v>325.152481740945</v>
      </c>
      <c r="GB30" s="67">
        <v>58.845014450867055</v>
      </c>
      <c r="GC30" s="67">
        <v>182.54496217331499</v>
      </c>
      <c r="GD30" s="67">
        <v>0</v>
      </c>
      <c r="GE30" s="67">
        <v>72.14536565609812</v>
      </c>
      <c r="GF30" s="67">
        <v>0</v>
      </c>
      <c r="GG30" s="67">
        <v>0</v>
      </c>
      <c r="GH30" s="67">
        <v>0</v>
      </c>
      <c r="GI30" s="67">
        <v>0</v>
      </c>
      <c r="GJ30" s="67">
        <v>0</v>
      </c>
      <c r="GK30" s="67">
        <v>0</v>
      </c>
      <c r="GL30" s="63">
        <v>568.5708812260536</v>
      </c>
    </row>
    <row r="31" spans="1:194" ht="15" customHeight="1">
      <c r="A31" s="3"/>
      <c r="B31" s="38">
        <v>536</v>
      </c>
      <c r="C31" s="10" t="s">
        <v>27</v>
      </c>
      <c r="D31" s="67">
        <v>18.049733291496704</v>
      </c>
      <c r="E31" s="67">
        <v>0</v>
      </c>
      <c r="F31" s="67">
        <v>608.254308828702</v>
      </c>
      <c r="G31" s="67">
        <v>17.42149704780649</v>
      </c>
      <c r="H31" s="67">
        <v>78.67936162495467</v>
      </c>
      <c r="I31" s="67">
        <v>0</v>
      </c>
      <c r="J31" s="67">
        <v>4841.906403940887</v>
      </c>
      <c r="K31" s="67">
        <v>401.74841101694915</v>
      </c>
      <c r="L31" s="67">
        <v>0</v>
      </c>
      <c r="M31" s="67">
        <v>1759.6449765429843</v>
      </c>
      <c r="N31" s="67">
        <v>335.2942534344268</v>
      </c>
      <c r="O31" s="67">
        <v>0</v>
      </c>
      <c r="P31" s="67">
        <v>0</v>
      </c>
      <c r="Q31" s="67">
        <v>486.99896130875095</v>
      </c>
      <c r="R31" s="67">
        <v>0</v>
      </c>
      <c r="S31" s="67">
        <v>0</v>
      </c>
      <c r="T31" s="67">
        <v>0</v>
      </c>
      <c r="U31" s="67">
        <v>5194.915274463007</v>
      </c>
      <c r="V31" s="67">
        <v>296.0692867922052</v>
      </c>
      <c r="W31" s="67">
        <v>0</v>
      </c>
      <c r="X31" s="67">
        <v>0</v>
      </c>
      <c r="Y31" s="67">
        <v>0</v>
      </c>
      <c r="Z31" s="67">
        <v>0</v>
      </c>
      <c r="AA31" s="67">
        <v>597.8858028207524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500.97654656696125</v>
      </c>
      <c r="AI31" s="67">
        <v>278.5401467616718</v>
      </c>
      <c r="AJ31" s="67">
        <v>52.56900549815226</v>
      </c>
      <c r="AK31" s="67">
        <v>0</v>
      </c>
      <c r="AL31" s="67">
        <v>0</v>
      </c>
      <c r="AM31" s="67">
        <v>0</v>
      </c>
      <c r="AN31" s="67">
        <v>493.01107518189167</v>
      </c>
      <c r="AO31" s="67">
        <v>0</v>
      </c>
      <c r="AP31" s="67">
        <v>363.2109842862261</v>
      </c>
      <c r="AQ31" s="67">
        <v>104.71863009805315</v>
      </c>
      <c r="AR31" s="67">
        <v>160.48266380524444</v>
      </c>
      <c r="AS31" s="67">
        <v>0</v>
      </c>
      <c r="AT31" s="67">
        <v>0</v>
      </c>
      <c r="AU31" s="67">
        <v>447.3528904227783</v>
      </c>
      <c r="AV31" s="67">
        <v>0</v>
      </c>
      <c r="AW31" s="67">
        <v>0</v>
      </c>
      <c r="AX31" s="67">
        <v>51.29980742510299</v>
      </c>
      <c r="AY31" s="67">
        <v>44.19316947311244</v>
      </c>
      <c r="AZ31" s="67">
        <v>0</v>
      </c>
      <c r="BA31" s="67">
        <v>0</v>
      </c>
      <c r="BB31" s="67">
        <v>181.71084610422443</v>
      </c>
      <c r="BC31" s="67">
        <v>0</v>
      </c>
      <c r="BD31" s="67">
        <v>0</v>
      </c>
      <c r="BE31" s="67">
        <v>0</v>
      </c>
      <c r="BF31" s="67">
        <v>315.57266155743054</v>
      </c>
      <c r="BG31" s="67">
        <v>131.54287490011544</v>
      </c>
      <c r="BH31" s="67">
        <v>0</v>
      </c>
      <c r="BI31" s="67">
        <v>0</v>
      </c>
      <c r="BJ31" s="67">
        <v>216.48641052306135</v>
      </c>
      <c r="BK31" s="67">
        <v>0</v>
      </c>
      <c r="BL31" s="67">
        <v>0</v>
      </c>
      <c r="BM31" s="67">
        <v>410.3993692095407</v>
      </c>
      <c r="BN31" s="67">
        <v>0</v>
      </c>
      <c r="BO31" s="67">
        <v>201.8218021873514</v>
      </c>
      <c r="BP31" s="67">
        <v>0</v>
      </c>
      <c r="BQ31" s="67">
        <v>0</v>
      </c>
      <c r="BR31" s="67">
        <v>0</v>
      </c>
      <c r="BS31" s="67">
        <v>0</v>
      </c>
      <c r="BT31" s="67">
        <v>224.8225961250075</v>
      </c>
      <c r="BU31" s="67">
        <v>3.5307134006018766</v>
      </c>
      <c r="BV31" s="67">
        <v>157.73072551619626</v>
      </c>
      <c r="BW31" s="67">
        <v>64.19337145072197</v>
      </c>
      <c r="BX31" s="67">
        <v>0</v>
      </c>
      <c r="BY31" s="67">
        <v>0</v>
      </c>
      <c r="BZ31" s="67">
        <v>0</v>
      </c>
      <c r="CA31" s="67">
        <v>60.12129555732908</v>
      </c>
      <c r="CB31" s="67">
        <v>0</v>
      </c>
      <c r="CC31" s="67">
        <v>597.565934065934</v>
      </c>
      <c r="CD31" s="67">
        <v>0</v>
      </c>
      <c r="CE31" s="67">
        <v>0</v>
      </c>
      <c r="CF31" s="67">
        <v>334.7113364314885</v>
      </c>
      <c r="CG31" s="67">
        <v>203.25128973206856</v>
      </c>
      <c r="CH31" s="67">
        <v>422.2008339124392</v>
      </c>
      <c r="CI31" s="67">
        <v>0</v>
      </c>
      <c r="CJ31" s="67">
        <v>0</v>
      </c>
      <c r="CK31" s="67">
        <v>0</v>
      </c>
      <c r="CL31" s="67">
        <v>160.03061066235864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410.2998227347745</v>
      </c>
      <c r="CS31" s="67">
        <v>367.71049220932576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369.26375606622895</v>
      </c>
      <c r="DA31" s="67">
        <v>961.0950954698615</v>
      </c>
      <c r="DB31" s="67">
        <v>1634.4159651669086</v>
      </c>
      <c r="DC31" s="67">
        <v>470.1411638913021</v>
      </c>
      <c r="DD31" s="67">
        <v>339.41830418845024</v>
      </c>
      <c r="DE31" s="67">
        <v>0</v>
      </c>
      <c r="DF31" s="67">
        <v>0</v>
      </c>
      <c r="DG31" s="67">
        <v>0</v>
      </c>
      <c r="DH31" s="67">
        <v>0</v>
      </c>
      <c r="DI31" s="67">
        <v>0</v>
      </c>
      <c r="DJ31" s="67">
        <v>205.24759911351885</v>
      </c>
      <c r="DK31" s="67">
        <v>0</v>
      </c>
      <c r="DL31" s="67">
        <v>34.26236086701816</v>
      </c>
      <c r="DM31" s="67">
        <v>0</v>
      </c>
      <c r="DN31" s="67">
        <v>0</v>
      </c>
      <c r="DO31" s="67">
        <v>347.9308754900131</v>
      </c>
      <c r="DP31" s="67">
        <v>0</v>
      </c>
      <c r="DQ31" s="67">
        <v>557.9814126394052</v>
      </c>
      <c r="DR31" s="67">
        <v>0</v>
      </c>
      <c r="DS31" s="67">
        <v>0</v>
      </c>
      <c r="DT31" s="67">
        <v>0</v>
      </c>
      <c r="DU31" s="67">
        <v>663.3458202268611</v>
      </c>
      <c r="DV31" s="67">
        <v>0</v>
      </c>
      <c r="DW31" s="67">
        <v>0</v>
      </c>
      <c r="DX31" s="67">
        <v>0</v>
      </c>
      <c r="DY31" s="67">
        <v>621.9918875067605</v>
      </c>
      <c r="DZ31" s="67">
        <v>0</v>
      </c>
      <c r="EA31" s="67">
        <v>1173.107465135357</v>
      </c>
      <c r="EB31" s="67">
        <v>328.71669931439766</v>
      </c>
      <c r="EC31" s="67">
        <v>7.937977181092905</v>
      </c>
      <c r="ED31" s="67">
        <v>0</v>
      </c>
      <c r="EE31" s="67">
        <v>0</v>
      </c>
      <c r="EF31" s="67">
        <v>0</v>
      </c>
      <c r="EG31" s="67">
        <v>0</v>
      </c>
      <c r="EH31" s="67">
        <v>147.04015414258188</v>
      </c>
      <c r="EI31" s="67">
        <v>0</v>
      </c>
      <c r="EJ31" s="67">
        <v>0</v>
      </c>
      <c r="EK31" s="67">
        <v>0</v>
      </c>
      <c r="EL31" s="67">
        <v>0</v>
      </c>
      <c r="EM31" s="67">
        <v>0</v>
      </c>
      <c r="EN31" s="67">
        <v>83.31114915471859</v>
      </c>
      <c r="EO31" s="67">
        <v>395.6388472396423</v>
      </c>
      <c r="EP31" s="67">
        <v>0</v>
      </c>
      <c r="EQ31" s="67">
        <v>218.04970178926442</v>
      </c>
      <c r="ER31" s="67">
        <v>0</v>
      </c>
      <c r="ES31" s="67">
        <v>644.6446665640285</v>
      </c>
      <c r="ET31" s="67">
        <v>346.5706824512535</v>
      </c>
      <c r="EU31" s="67">
        <v>0</v>
      </c>
      <c r="EV31" s="67">
        <v>235.64308398023994</v>
      </c>
      <c r="EW31" s="67">
        <v>152.0000496466811</v>
      </c>
      <c r="EX31" s="67">
        <v>0</v>
      </c>
      <c r="EY31" s="67">
        <v>410.84112587293475</v>
      </c>
      <c r="EZ31" s="67">
        <v>404.82782596229663</v>
      </c>
      <c r="FA31" s="67">
        <v>25.478912839737582</v>
      </c>
      <c r="FB31" s="67">
        <v>0</v>
      </c>
      <c r="FC31" s="67">
        <v>370.853613948493</v>
      </c>
      <c r="FD31" s="67">
        <v>0</v>
      </c>
      <c r="FE31" s="67">
        <v>484.32816408204104</v>
      </c>
      <c r="FF31" s="67">
        <v>0</v>
      </c>
      <c r="FG31" s="67">
        <v>203.82922954725973</v>
      </c>
      <c r="FH31" s="67">
        <v>591.653749759013</v>
      </c>
      <c r="FI31" s="67">
        <v>675.2270742358079</v>
      </c>
      <c r="FJ31" s="67">
        <v>923.4038107752957</v>
      </c>
      <c r="FK31" s="67">
        <v>0</v>
      </c>
      <c r="FL31" s="67">
        <v>276.2413793103448</v>
      </c>
      <c r="FM31" s="67">
        <v>0</v>
      </c>
      <c r="FN31" s="67">
        <v>0</v>
      </c>
      <c r="FO31" s="67">
        <v>0</v>
      </c>
      <c r="FP31" s="67">
        <v>0</v>
      </c>
      <c r="FQ31" s="67">
        <v>0</v>
      </c>
      <c r="FR31" s="67">
        <v>127.05229348056912</v>
      </c>
      <c r="FS31" s="67">
        <v>175.90890765459002</v>
      </c>
      <c r="FT31" s="67">
        <v>0</v>
      </c>
      <c r="FU31" s="67">
        <v>504.5960628108768</v>
      </c>
      <c r="FV31" s="67">
        <v>0</v>
      </c>
      <c r="FW31" s="67">
        <v>413.72739656834983</v>
      </c>
      <c r="FX31" s="67">
        <v>0</v>
      </c>
      <c r="FY31" s="67">
        <v>357.0070671378092</v>
      </c>
      <c r="FZ31" s="67">
        <v>0</v>
      </c>
      <c r="GA31" s="67">
        <v>0</v>
      </c>
      <c r="GB31" s="67">
        <v>67.59754335260115</v>
      </c>
      <c r="GC31" s="67">
        <v>0</v>
      </c>
      <c r="GD31" s="67">
        <v>0</v>
      </c>
      <c r="GE31" s="67">
        <v>105.6087711177968</v>
      </c>
      <c r="GF31" s="67">
        <v>640.4981401664994</v>
      </c>
      <c r="GG31" s="67">
        <v>873.7535545023696</v>
      </c>
      <c r="GH31" s="67">
        <v>220.2755543537047</v>
      </c>
      <c r="GI31" s="67">
        <v>0</v>
      </c>
      <c r="GJ31" s="67">
        <v>0</v>
      </c>
      <c r="GK31" s="67">
        <v>399.5050421432872</v>
      </c>
      <c r="GL31" s="63">
        <v>0</v>
      </c>
    </row>
    <row r="32" spans="1:194" ht="15" customHeight="1">
      <c r="A32" s="3"/>
      <c r="B32" s="38">
        <v>537</v>
      </c>
      <c r="C32" s="10" t="s">
        <v>28</v>
      </c>
      <c r="D32" s="67">
        <v>0</v>
      </c>
      <c r="E32" s="67">
        <v>0</v>
      </c>
      <c r="F32" s="67">
        <v>0</v>
      </c>
      <c r="G32" s="67">
        <v>56.420417751253886</v>
      </c>
      <c r="H32" s="67">
        <v>0</v>
      </c>
      <c r="I32" s="67">
        <v>0</v>
      </c>
      <c r="J32" s="67">
        <v>0</v>
      </c>
      <c r="K32" s="67">
        <v>0</v>
      </c>
      <c r="L32" s="67">
        <v>0.8630830420633964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3.4109966537628766</v>
      </c>
      <c r="W32" s="67">
        <v>0</v>
      </c>
      <c r="X32" s="67">
        <v>0</v>
      </c>
      <c r="Y32" s="67">
        <v>0</v>
      </c>
      <c r="Z32" s="67">
        <v>0</v>
      </c>
      <c r="AA32" s="67">
        <v>20.130305999225317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26.168091313917184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60.02399435426958</v>
      </c>
      <c r="BD32" s="67">
        <v>0</v>
      </c>
      <c r="BE32" s="67">
        <v>0</v>
      </c>
      <c r="BF32" s="67">
        <v>0</v>
      </c>
      <c r="BG32" s="67">
        <v>0.38160348042262277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134.78269139324775</v>
      </c>
      <c r="BP32" s="67">
        <v>0</v>
      </c>
      <c r="BQ32" s="67">
        <v>2.5801007133864875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65.29751255973532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0.06345718901453958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15.078684369689814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14.04265414360613</v>
      </c>
      <c r="DD32" s="67">
        <v>0</v>
      </c>
      <c r="DE32" s="67">
        <v>0</v>
      </c>
      <c r="DF32" s="67">
        <v>0</v>
      </c>
      <c r="DG32" s="67">
        <v>0</v>
      </c>
      <c r="DH32" s="67">
        <v>0</v>
      </c>
      <c r="DI32" s="67">
        <v>0</v>
      </c>
      <c r="DJ32" s="67">
        <v>0</v>
      </c>
      <c r="DK32" s="67">
        <v>0</v>
      </c>
      <c r="DL32" s="67">
        <v>0</v>
      </c>
      <c r="DM32" s="67">
        <v>0</v>
      </c>
      <c r="DN32" s="67">
        <v>0</v>
      </c>
      <c r="DO32" s="67">
        <v>0</v>
      </c>
      <c r="DP32" s="67">
        <v>139.24532385221826</v>
      </c>
      <c r="DQ32" s="67">
        <v>0</v>
      </c>
      <c r="DR32" s="67">
        <v>0.13275299238302501</v>
      </c>
      <c r="DS32" s="67">
        <v>0</v>
      </c>
      <c r="DT32" s="67">
        <v>0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42.014695077149156</v>
      </c>
      <c r="EE32" s="67">
        <v>0</v>
      </c>
      <c r="EF32" s="67">
        <v>0</v>
      </c>
      <c r="EG32" s="67">
        <v>0</v>
      </c>
      <c r="EH32" s="67">
        <v>24.12878612716763</v>
      </c>
      <c r="EI32" s="67">
        <v>0</v>
      </c>
      <c r="EJ32" s="67">
        <v>0</v>
      </c>
      <c r="EK32" s="67">
        <v>0</v>
      </c>
      <c r="EL32" s="67">
        <v>0</v>
      </c>
      <c r="EM32" s="67">
        <v>0</v>
      </c>
      <c r="EN32" s="67">
        <v>0</v>
      </c>
      <c r="EO32" s="67">
        <v>1.2587991126327271</v>
      </c>
      <c r="EP32" s="67">
        <v>0</v>
      </c>
      <c r="EQ32" s="67">
        <v>0</v>
      </c>
      <c r="ER32" s="67">
        <v>0</v>
      </c>
      <c r="ES32" s="67">
        <v>6.631047264889447</v>
      </c>
      <c r="ET32" s="67">
        <v>0</v>
      </c>
      <c r="EU32" s="67">
        <v>0</v>
      </c>
      <c r="EV32" s="67">
        <v>0</v>
      </c>
      <c r="EW32" s="67">
        <v>0</v>
      </c>
      <c r="EX32" s="67">
        <v>0</v>
      </c>
      <c r="EY32" s="67">
        <v>1.7015840572304548</v>
      </c>
      <c r="EZ32" s="67">
        <v>0</v>
      </c>
      <c r="FA32" s="67">
        <v>0</v>
      </c>
      <c r="FB32" s="67">
        <v>0</v>
      </c>
      <c r="FC32" s="67">
        <v>0</v>
      </c>
      <c r="FD32" s="67">
        <v>0</v>
      </c>
      <c r="FE32" s="67">
        <v>0</v>
      </c>
      <c r="FF32" s="67">
        <v>0</v>
      </c>
      <c r="FG32" s="67">
        <v>0</v>
      </c>
      <c r="FH32" s="67">
        <v>10.28494312704839</v>
      </c>
      <c r="FI32" s="67">
        <v>0</v>
      </c>
      <c r="FJ32" s="67">
        <v>0</v>
      </c>
      <c r="FK32" s="67">
        <v>0</v>
      </c>
      <c r="FL32" s="67">
        <v>0</v>
      </c>
      <c r="FM32" s="67">
        <v>0</v>
      </c>
      <c r="FN32" s="67">
        <v>0</v>
      </c>
      <c r="FO32" s="67">
        <v>0</v>
      </c>
      <c r="FP32" s="67">
        <v>0</v>
      </c>
      <c r="FQ32" s="67">
        <v>0</v>
      </c>
      <c r="FR32" s="67">
        <v>0</v>
      </c>
      <c r="FS32" s="67">
        <v>0</v>
      </c>
      <c r="FT32" s="67">
        <v>0</v>
      </c>
      <c r="FU32" s="67">
        <v>0</v>
      </c>
      <c r="FV32" s="67">
        <v>0</v>
      </c>
      <c r="FW32" s="67">
        <v>0</v>
      </c>
      <c r="FX32" s="67">
        <v>0</v>
      </c>
      <c r="FY32" s="67">
        <v>0</v>
      </c>
      <c r="FZ32" s="67">
        <v>0</v>
      </c>
      <c r="GA32" s="67">
        <v>0</v>
      </c>
      <c r="GB32" s="67">
        <v>0</v>
      </c>
      <c r="GC32" s="67">
        <v>0</v>
      </c>
      <c r="GD32" s="67">
        <v>0</v>
      </c>
      <c r="GE32" s="67">
        <v>4.942519092802592</v>
      </c>
      <c r="GF32" s="67">
        <v>0</v>
      </c>
      <c r="GG32" s="67">
        <v>75.62832112595146</v>
      </c>
      <c r="GH32" s="67">
        <v>0</v>
      </c>
      <c r="GI32" s="67">
        <v>0</v>
      </c>
      <c r="GJ32" s="67">
        <v>0</v>
      </c>
      <c r="GK32" s="67">
        <v>0</v>
      </c>
      <c r="GL32" s="63">
        <v>0</v>
      </c>
    </row>
    <row r="33" spans="1:194" ht="15" customHeight="1">
      <c r="A33" s="3"/>
      <c r="B33" s="38">
        <v>538</v>
      </c>
      <c r="C33" s="10" t="s">
        <v>29</v>
      </c>
      <c r="D33" s="67">
        <v>0</v>
      </c>
      <c r="E33" s="67">
        <v>44.87684729064039</v>
      </c>
      <c r="F33" s="67">
        <v>0</v>
      </c>
      <c r="G33" s="67">
        <v>0</v>
      </c>
      <c r="H33" s="67">
        <v>20.476605005440696</v>
      </c>
      <c r="I33" s="67">
        <v>0</v>
      </c>
      <c r="J33" s="67">
        <v>0</v>
      </c>
      <c r="K33" s="67">
        <v>0</v>
      </c>
      <c r="L33" s="67">
        <v>33.17994455827407</v>
      </c>
      <c r="M33" s="67">
        <v>69.47017607993664</v>
      </c>
      <c r="N33" s="67">
        <v>19.111215374221153</v>
      </c>
      <c r="O33" s="67">
        <v>0</v>
      </c>
      <c r="P33" s="67">
        <v>0</v>
      </c>
      <c r="Q33" s="67">
        <v>10.957933004414437</v>
      </c>
      <c r="R33" s="67">
        <v>24.623211135071553</v>
      </c>
      <c r="S33" s="67">
        <v>0</v>
      </c>
      <c r="T33" s="67">
        <v>0</v>
      </c>
      <c r="U33" s="67">
        <v>1484.3532219570407</v>
      </c>
      <c r="V33" s="67">
        <v>4.269260547208188</v>
      </c>
      <c r="W33" s="67">
        <v>0</v>
      </c>
      <c r="X33" s="67">
        <v>0</v>
      </c>
      <c r="Y33" s="67">
        <v>0</v>
      </c>
      <c r="Z33" s="67">
        <v>79.16490533356028</v>
      </c>
      <c r="AA33" s="67">
        <v>95.3741939893823</v>
      </c>
      <c r="AB33" s="67">
        <v>21.47995632943284</v>
      </c>
      <c r="AC33" s="67">
        <v>7.369060999284765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14.038498351589919</v>
      </c>
      <c r="AJ33" s="67">
        <v>15.629517948886031</v>
      </c>
      <c r="AK33" s="67">
        <v>0</v>
      </c>
      <c r="AL33" s="67">
        <v>0</v>
      </c>
      <c r="AM33" s="67">
        <v>469.30892857142857</v>
      </c>
      <c r="AN33" s="67">
        <v>57.24688763136621</v>
      </c>
      <c r="AO33" s="67">
        <v>71.76709457689284</v>
      </c>
      <c r="AP33" s="67">
        <v>125.81916363822491</v>
      </c>
      <c r="AQ33" s="67">
        <v>25.87722040642319</v>
      </c>
      <c r="AR33" s="67">
        <v>31.443028636577022</v>
      </c>
      <c r="AS33" s="67">
        <v>24.233306623931625</v>
      </c>
      <c r="AT33" s="67">
        <v>0</v>
      </c>
      <c r="AU33" s="67">
        <v>18.326770727115854</v>
      </c>
      <c r="AV33" s="67">
        <v>0</v>
      </c>
      <c r="AW33" s="67">
        <v>11.877819812246042</v>
      </c>
      <c r="AX33" s="67">
        <v>13.02342588304122</v>
      </c>
      <c r="AY33" s="67">
        <v>22.499592612710483</v>
      </c>
      <c r="AZ33" s="67">
        <v>20.898658574765793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77.19529531223557</v>
      </c>
      <c r="BG33" s="67">
        <v>81.53468880404866</v>
      </c>
      <c r="BH33" s="67">
        <v>0</v>
      </c>
      <c r="BI33" s="67">
        <v>0</v>
      </c>
      <c r="BJ33" s="67">
        <v>69.69645015318025</v>
      </c>
      <c r="BK33" s="67">
        <v>0</v>
      </c>
      <c r="BL33" s="67">
        <v>38.57081892428813</v>
      </c>
      <c r="BM33" s="67">
        <v>33.41178789670806</v>
      </c>
      <c r="BN33" s="67">
        <v>0</v>
      </c>
      <c r="BO33" s="67">
        <v>0</v>
      </c>
      <c r="BP33" s="67">
        <v>0</v>
      </c>
      <c r="BQ33" s="67">
        <v>79.17757868233319</v>
      </c>
      <c r="BR33" s="67">
        <v>34.42850774838084</v>
      </c>
      <c r="BS33" s="67">
        <v>0</v>
      </c>
      <c r="BT33" s="67">
        <v>43.54162917641413</v>
      </c>
      <c r="BU33" s="67">
        <v>0</v>
      </c>
      <c r="BV33" s="67">
        <v>0</v>
      </c>
      <c r="BW33" s="67">
        <v>0</v>
      </c>
      <c r="BX33" s="67">
        <v>77.11505942899154</v>
      </c>
      <c r="BY33" s="67">
        <v>0</v>
      </c>
      <c r="BZ33" s="67">
        <v>0</v>
      </c>
      <c r="CA33" s="67">
        <v>40.91785049215217</v>
      </c>
      <c r="CB33" s="67">
        <v>0</v>
      </c>
      <c r="CC33" s="67">
        <v>0</v>
      </c>
      <c r="CD33" s="67">
        <v>86.27574171029669</v>
      </c>
      <c r="CE33" s="67">
        <v>29.896573820915926</v>
      </c>
      <c r="CF33" s="67">
        <v>0</v>
      </c>
      <c r="CG33" s="67">
        <v>41.95257114328507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74.33154863933132</v>
      </c>
      <c r="CO33" s="67">
        <v>0</v>
      </c>
      <c r="CP33" s="67">
        <v>0</v>
      </c>
      <c r="CQ33" s="67">
        <v>16.213905504033363</v>
      </c>
      <c r="CR33" s="67">
        <v>40.52281016320626</v>
      </c>
      <c r="CS33" s="67">
        <v>45.48362662365715</v>
      </c>
      <c r="CT33" s="67">
        <v>1.049614501795068</v>
      </c>
      <c r="CU33" s="67">
        <v>0</v>
      </c>
      <c r="CV33" s="67">
        <v>0</v>
      </c>
      <c r="CW33" s="67">
        <v>19.795653262556964</v>
      </c>
      <c r="CX33" s="67">
        <v>0</v>
      </c>
      <c r="CY33" s="67">
        <v>4.384234828496043</v>
      </c>
      <c r="CZ33" s="67">
        <v>0</v>
      </c>
      <c r="DA33" s="67">
        <v>23.546986147510296</v>
      </c>
      <c r="DB33" s="67">
        <v>0</v>
      </c>
      <c r="DC33" s="67">
        <v>0</v>
      </c>
      <c r="DD33" s="67">
        <v>0.20191094285199207</v>
      </c>
      <c r="DE33" s="67">
        <v>0</v>
      </c>
      <c r="DF33" s="67">
        <v>0</v>
      </c>
      <c r="DG33" s="67">
        <v>0</v>
      </c>
      <c r="DH33" s="67">
        <v>0</v>
      </c>
      <c r="DI33" s="67">
        <v>3.375766148043376</v>
      </c>
      <c r="DJ33" s="67">
        <v>0</v>
      </c>
      <c r="DK33" s="67">
        <v>50.21395330177325</v>
      </c>
      <c r="DL33" s="67">
        <v>0</v>
      </c>
      <c r="DM33" s="67">
        <v>76.01273394930111</v>
      </c>
      <c r="DN33" s="67">
        <v>0</v>
      </c>
      <c r="DO33" s="67">
        <v>0</v>
      </c>
      <c r="DP33" s="67">
        <v>0</v>
      </c>
      <c r="DQ33" s="67">
        <v>0</v>
      </c>
      <c r="DR33" s="67">
        <v>37.99663666040162</v>
      </c>
      <c r="DS33" s="67">
        <v>0</v>
      </c>
      <c r="DT33" s="67">
        <v>0</v>
      </c>
      <c r="DU33" s="67">
        <v>1.4740253550662472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48.65687234737186</v>
      </c>
      <c r="EC33" s="67">
        <v>0</v>
      </c>
      <c r="ED33" s="67">
        <v>0</v>
      </c>
      <c r="EE33" s="67">
        <v>2.419822723609992</v>
      </c>
      <c r="EF33" s="67">
        <v>0</v>
      </c>
      <c r="EG33" s="67">
        <v>0</v>
      </c>
      <c r="EH33" s="67">
        <v>0</v>
      </c>
      <c r="EI33" s="67">
        <v>0</v>
      </c>
      <c r="EJ33" s="67">
        <v>0</v>
      </c>
      <c r="EK33" s="67">
        <v>0</v>
      </c>
      <c r="EL33" s="67">
        <v>0</v>
      </c>
      <c r="EM33" s="67">
        <v>0</v>
      </c>
      <c r="EN33" s="67">
        <v>11.79402953135031</v>
      </c>
      <c r="EO33" s="67">
        <v>56.84981758310897</v>
      </c>
      <c r="EP33" s="67">
        <v>0</v>
      </c>
      <c r="EQ33" s="67">
        <v>69.78984159558776</v>
      </c>
      <c r="ER33" s="67">
        <v>18.33395737327189</v>
      </c>
      <c r="ES33" s="67">
        <v>25.64823126754225</v>
      </c>
      <c r="ET33" s="67">
        <v>19.86176880222841</v>
      </c>
      <c r="EU33" s="67">
        <v>9.302392769834803</v>
      </c>
      <c r="EV33" s="67">
        <v>72.8927752293578</v>
      </c>
      <c r="EW33" s="67">
        <v>62.74062918893872</v>
      </c>
      <c r="EX33" s="67">
        <v>32.97738517585171</v>
      </c>
      <c r="EY33" s="67">
        <v>34.69366377107818</v>
      </c>
      <c r="EZ33" s="67">
        <v>20.4196114973837</v>
      </c>
      <c r="FA33" s="67">
        <v>0</v>
      </c>
      <c r="FB33" s="67">
        <v>39.69106413217268</v>
      </c>
      <c r="FC33" s="67">
        <v>40.10111743333105</v>
      </c>
      <c r="FD33" s="67">
        <v>61.312304250559286</v>
      </c>
      <c r="FE33" s="67">
        <v>0</v>
      </c>
      <c r="FF33" s="67">
        <v>16.2421875</v>
      </c>
      <c r="FG33" s="67">
        <v>0</v>
      </c>
      <c r="FH33" s="67">
        <v>37.84947946790052</v>
      </c>
      <c r="FI33" s="67">
        <v>0</v>
      </c>
      <c r="FJ33" s="67">
        <v>0</v>
      </c>
      <c r="FK33" s="67">
        <v>0</v>
      </c>
      <c r="FL33" s="67">
        <v>0</v>
      </c>
      <c r="FM33" s="67">
        <v>0</v>
      </c>
      <c r="FN33" s="67">
        <v>0</v>
      </c>
      <c r="FO33" s="67">
        <v>0</v>
      </c>
      <c r="FP33" s="67">
        <v>0</v>
      </c>
      <c r="FQ33" s="67">
        <v>0</v>
      </c>
      <c r="FR33" s="67">
        <v>192.60846251858143</v>
      </c>
      <c r="FS33" s="67">
        <v>0</v>
      </c>
      <c r="FT33" s="67">
        <v>0</v>
      </c>
      <c r="FU33" s="67">
        <v>0</v>
      </c>
      <c r="FV33" s="67">
        <v>0</v>
      </c>
      <c r="FW33" s="67">
        <v>0</v>
      </c>
      <c r="FX33" s="67">
        <v>0</v>
      </c>
      <c r="FY33" s="67">
        <v>0</v>
      </c>
      <c r="FZ33" s="67">
        <v>0</v>
      </c>
      <c r="GA33" s="67">
        <v>0</v>
      </c>
      <c r="GB33" s="67">
        <v>0</v>
      </c>
      <c r="GC33" s="67">
        <v>30.25249312242091</v>
      </c>
      <c r="GD33" s="67">
        <v>0</v>
      </c>
      <c r="GE33" s="67">
        <v>24.52305600555427</v>
      </c>
      <c r="GF33" s="67">
        <v>34.37090393812363</v>
      </c>
      <c r="GG33" s="67">
        <v>38.77653310354732</v>
      </c>
      <c r="GH33" s="67">
        <v>27.507661799170723</v>
      </c>
      <c r="GI33" s="67">
        <v>0</v>
      </c>
      <c r="GJ33" s="67">
        <v>18.121513944223107</v>
      </c>
      <c r="GK33" s="67">
        <v>0</v>
      </c>
      <c r="GL33" s="63">
        <v>0</v>
      </c>
    </row>
    <row r="34" spans="1:194" ht="15" customHeight="1">
      <c r="A34" s="3"/>
      <c r="B34" s="38">
        <v>539</v>
      </c>
      <c r="C34" s="10" t="s">
        <v>30</v>
      </c>
      <c r="D34" s="67">
        <v>1.228898650768748</v>
      </c>
      <c r="E34" s="67">
        <v>223.96528266479007</v>
      </c>
      <c r="F34" s="67">
        <v>104.31445655997186</v>
      </c>
      <c r="G34" s="67">
        <v>0</v>
      </c>
      <c r="H34" s="67">
        <v>11.007616974972796</v>
      </c>
      <c r="I34" s="67">
        <v>0</v>
      </c>
      <c r="J34" s="67">
        <v>188.23399014778326</v>
      </c>
      <c r="K34" s="67">
        <v>85.30667372881356</v>
      </c>
      <c r="L34" s="67">
        <v>0</v>
      </c>
      <c r="M34" s="67">
        <v>0</v>
      </c>
      <c r="N34" s="67">
        <v>57.12026124164853</v>
      </c>
      <c r="O34" s="67">
        <v>0</v>
      </c>
      <c r="P34" s="67">
        <v>0</v>
      </c>
      <c r="Q34" s="67">
        <v>0</v>
      </c>
      <c r="R34" s="67">
        <v>11.171338953146442</v>
      </c>
      <c r="S34" s="67">
        <v>0</v>
      </c>
      <c r="T34" s="67">
        <v>0</v>
      </c>
      <c r="U34" s="67">
        <v>974.9534606205251</v>
      </c>
      <c r="V34" s="67">
        <v>0</v>
      </c>
      <c r="W34" s="67">
        <v>237.03998710093518</v>
      </c>
      <c r="X34" s="67">
        <v>110.33987915407855</v>
      </c>
      <c r="Y34" s="67">
        <v>78.90205223880596</v>
      </c>
      <c r="Z34" s="67">
        <v>0</v>
      </c>
      <c r="AA34" s="67">
        <v>33.211431110300985</v>
      </c>
      <c r="AB34" s="67">
        <v>0</v>
      </c>
      <c r="AC34" s="67">
        <v>0</v>
      </c>
      <c r="AD34" s="67">
        <v>0</v>
      </c>
      <c r="AE34" s="67">
        <v>26.11412846694185</v>
      </c>
      <c r="AF34" s="67">
        <v>0</v>
      </c>
      <c r="AG34" s="67">
        <v>0</v>
      </c>
      <c r="AH34" s="67">
        <v>0</v>
      </c>
      <c r="AI34" s="67">
        <v>13.41827076464958</v>
      </c>
      <c r="AJ34" s="67">
        <v>179.52558566383428</v>
      </c>
      <c r="AK34" s="67">
        <v>15.166400638467678</v>
      </c>
      <c r="AL34" s="67">
        <v>17.771701982228297</v>
      </c>
      <c r="AM34" s="67">
        <v>0</v>
      </c>
      <c r="AN34" s="67">
        <v>12.012611156022636</v>
      </c>
      <c r="AO34" s="67">
        <v>147.5158501440922</v>
      </c>
      <c r="AP34" s="67">
        <v>0</v>
      </c>
      <c r="AQ34" s="67">
        <v>2.42177064089811</v>
      </c>
      <c r="AR34" s="67">
        <v>0</v>
      </c>
      <c r="AS34" s="67">
        <v>28.93514066951567</v>
      </c>
      <c r="AT34" s="67">
        <v>0</v>
      </c>
      <c r="AU34" s="67">
        <v>0</v>
      </c>
      <c r="AV34" s="67">
        <v>0</v>
      </c>
      <c r="AW34" s="67">
        <v>0</v>
      </c>
      <c r="AX34" s="67">
        <v>41.11288789215806</v>
      </c>
      <c r="AY34" s="67">
        <v>4.22148288973384</v>
      </c>
      <c r="AZ34" s="67">
        <v>28.945981745056958</v>
      </c>
      <c r="BA34" s="67">
        <v>109.37786100707449</v>
      </c>
      <c r="BB34" s="67">
        <v>0</v>
      </c>
      <c r="BC34" s="67">
        <v>18.867325335215245</v>
      </c>
      <c r="BD34" s="67">
        <v>0</v>
      </c>
      <c r="BE34" s="67">
        <v>0</v>
      </c>
      <c r="BF34" s="67">
        <v>0</v>
      </c>
      <c r="BG34" s="67">
        <v>30.81147118884844</v>
      </c>
      <c r="BH34" s="67">
        <v>0</v>
      </c>
      <c r="BI34" s="67">
        <v>381.50727883538633</v>
      </c>
      <c r="BJ34" s="67">
        <v>108.3974254475955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24.95869072597566</v>
      </c>
      <c r="BR34" s="67">
        <v>0</v>
      </c>
      <c r="BS34" s="67">
        <v>0</v>
      </c>
      <c r="BT34" s="67">
        <v>0</v>
      </c>
      <c r="BU34" s="67">
        <v>50.19224641529474</v>
      </c>
      <c r="BV34" s="67">
        <v>7.685641219928017</v>
      </c>
      <c r="BW34" s="67">
        <v>9.157428045353232</v>
      </c>
      <c r="BX34" s="67">
        <v>4094.9779438794267</v>
      </c>
      <c r="BY34" s="67">
        <v>109.6554293971924</v>
      </c>
      <c r="BZ34" s="67">
        <v>0</v>
      </c>
      <c r="CA34" s="67">
        <v>62.59072891726523</v>
      </c>
      <c r="CB34" s="67">
        <v>0</v>
      </c>
      <c r="CC34" s="67">
        <v>0</v>
      </c>
      <c r="CD34" s="67">
        <v>7.089163890211011</v>
      </c>
      <c r="CE34" s="67">
        <v>0</v>
      </c>
      <c r="CF34" s="67">
        <v>0</v>
      </c>
      <c r="CG34" s="67">
        <v>0</v>
      </c>
      <c r="CH34" s="67">
        <v>0</v>
      </c>
      <c r="CI34" s="67">
        <v>44.06685585510392</v>
      </c>
      <c r="CJ34" s="67">
        <v>0</v>
      </c>
      <c r="CK34" s="67">
        <v>41.943788921665025</v>
      </c>
      <c r="CL34" s="67">
        <v>17.650823909531503</v>
      </c>
      <c r="CM34" s="67">
        <v>0</v>
      </c>
      <c r="CN34" s="67">
        <v>8.739787762648538</v>
      </c>
      <c r="CO34" s="67">
        <v>38.48368248539262</v>
      </c>
      <c r="CP34" s="67">
        <v>0</v>
      </c>
      <c r="CQ34" s="67">
        <v>43.36563683257422</v>
      </c>
      <c r="CR34" s="67">
        <v>0</v>
      </c>
      <c r="CS34" s="67">
        <v>16.682872037095706</v>
      </c>
      <c r="CT34" s="67">
        <v>80.78472132305338</v>
      </c>
      <c r="CU34" s="67">
        <v>0</v>
      </c>
      <c r="CV34" s="67">
        <v>0</v>
      </c>
      <c r="CW34" s="67">
        <v>130.46582202413742</v>
      </c>
      <c r="CX34" s="67">
        <v>0</v>
      </c>
      <c r="CY34" s="67">
        <v>5.6846965699208445</v>
      </c>
      <c r="CZ34" s="67">
        <v>15.377587068227234</v>
      </c>
      <c r="DA34" s="67">
        <v>97.11044552602021</v>
      </c>
      <c r="DB34" s="67">
        <v>0</v>
      </c>
      <c r="DC34" s="67">
        <v>71.37297011597602</v>
      </c>
      <c r="DD34" s="67">
        <v>0</v>
      </c>
      <c r="DE34" s="67">
        <v>296.4440541896638</v>
      </c>
      <c r="DF34" s="67">
        <v>0</v>
      </c>
      <c r="DG34" s="67">
        <v>1.116600790513834</v>
      </c>
      <c r="DH34" s="67">
        <v>190.4968465311843</v>
      </c>
      <c r="DI34" s="67">
        <v>89.52145214521452</v>
      </c>
      <c r="DJ34" s="67">
        <v>0</v>
      </c>
      <c r="DK34" s="67">
        <v>0</v>
      </c>
      <c r="DL34" s="67">
        <v>61.123989455184535</v>
      </c>
      <c r="DM34" s="67">
        <v>33.56615730869462</v>
      </c>
      <c r="DN34" s="67">
        <v>0</v>
      </c>
      <c r="DO34" s="67">
        <v>73.38017547134591</v>
      </c>
      <c r="DP34" s="67">
        <v>0</v>
      </c>
      <c r="DQ34" s="67">
        <v>83.33033495772098</v>
      </c>
      <c r="DR34" s="67">
        <v>98.11405678108616</v>
      </c>
      <c r="DS34" s="67">
        <v>6.877611940298507</v>
      </c>
      <c r="DT34" s="67">
        <v>174.6738565370058</v>
      </c>
      <c r="DU34" s="67">
        <v>6.976551329711181</v>
      </c>
      <c r="DV34" s="67">
        <v>35.84483258863808</v>
      </c>
      <c r="DW34" s="67">
        <v>0</v>
      </c>
      <c r="DX34" s="67">
        <v>87.1115760111576</v>
      </c>
      <c r="DY34" s="67">
        <v>0</v>
      </c>
      <c r="DZ34" s="67">
        <v>0</v>
      </c>
      <c r="EA34" s="67">
        <v>0</v>
      </c>
      <c r="EB34" s="67">
        <v>36.55093046033301</v>
      </c>
      <c r="EC34" s="67">
        <v>0</v>
      </c>
      <c r="ED34" s="67">
        <v>56.332108743570906</v>
      </c>
      <c r="EE34" s="67">
        <v>30.165793714746172</v>
      </c>
      <c r="EF34" s="67">
        <v>192.97045609257998</v>
      </c>
      <c r="EG34" s="67">
        <v>18.273054026732563</v>
      </c>
      <c r="EH34" s="67">
        <v>257.8936416184971</v>
      </c>
      <c r="EI34" s="67">
        <v>0</v>
      </c>
      <c r="EJ34" s="67">
        <v>16.467299548077197</v>
      </c>
      <c r="EK34" s="67">
        <v>16.33134328358209</v>
      </c>
      <c r="EL34" s="67">
        <v>0</v>
      </c>
      <c r="EM34" s="67">
        <v>0</v>
      </c>
      <c r="EN34" s="67">
        <v>0</v>
      </c>
      <c r="EO34" s="67">
        <v>0</v>
      </c>
      <c r="EP34" s="67">
        <v>0</v>
      </c>
      <c r="EQ34" s="67">
        <v>173.39979477970886</v>
      </c>
      <c r="ER34" s="67">
        <v>139.86055107526883</v>
      </c>
      <c r="ES34" s="67">
        <v>17.56897878942195</v>
      </c>
      <c r="ET34" s="67">
        <v>222.87865598885793</v>
      </c>
      <c r="EU34" s="67">
        <v>581.9972590562264</v>
      </c>
      <c r="EV34" s="67">
        <v>13.044724770642201</v>
      </c>
      <c r="EW34" s="67">
        <v>6.440581197146971</v>
      </c>
      <c r="EX34" s="67">
        <v>16.683720126657313</v>
      </c>
      <c r="EY34" s="67">
        <v>46.09027422926248</v>
      </c>
      <c r="EZ34" s="67">
        <v>48.24657730628629</v>
      </c>
      <c r="FA34" s="67">
        <v>0</v>
      </c>
      <c r="FB34" s="67">
        <v>0</v>
      </c>
      <c r="FC34" s="67">
        <v>0</v>
      </c>
      <c r="FD34" s="67">
        <v>4.556748695003728</v>
      </c>
      <c r="FE34" s="67">
        <v>0</v>
      </c>
      <c r="FF34" s="67">
        <v>74.33912037037037</v>
      </c>
      <c r="FG34" s="67">
        <v>26.202541699761717</v>
      </c>
      <c r="FH34" s="67">
        <v>39.569163292847506</v>
      </c>
      <c r="FI34" s="67">
        <v>0</v>
      </c>
      <c r="FJ34" s="67">
        <v>14.382917214191853</v>
      </c>
      <c r="FK34" s="67">
        <v>1.687578947368421</v>
      </c>
      <c r="FL34" s="67">
        <v>0</v>
      </c>
      <c r="FM34" s="67">
        <v>0</v>
      </c>
      <c r="FN34" s="67">
        <v>0</v>
      </c>
      <c r="FO34" s="67">
        <v>3.053503184713376</v>
      </c>
      <c r="FP34" s="67">
        <v>35.166666666666664</v>
      </c>
      <c r="FQ34" s="67">
        <v>0</v>
      </c>
      <c r="FR34" s="67">
        <v>283.70570538684785</v>
      </c>
      <c r="FS34" s="67">
        <v>0</v>
      </c>
      <c r="FT34" s="67">
        <v>31.168985750209554</v>
      </c>
      <c r="FU34" s="67">
        <v>186.0845685004854</v>
      </c>
      <c r="FV34" s="67">
        <v>0</v>
      </c>
      <c r="FW34" s="67">
        <v>370.91726998607135</v>
      </c>
      <c r="FX34" s="67">
        <v>0</v>
      </c>
      <c r="FY34" s="67">
        <v>0</v>
      </c>
      <c r="FZ34" s="67">
        <v>0</v>
      </c>
      <c r="GA34" s="67">
        <v>50.447905798181544</v>
      </c>
      <c r="GB34" s="67">
        <v>153.78865606936415</v>
      </c>
      <c r="GC34" s="67">
        <v>46.83141334250344</v>
      </c>
      <c r="GD34" s="67">
        <v>0</v>
      </c>
      <c r="GE34" s="67">
        <v>41.952412635963896</v>
      </c>
      <c r="GF34" s="67">
        <v>0</v>
      </c>
      <c r="GG34" s="67">
        <v>172.84740772655465</v>
      </c>
      <c r="GH34" s="67">
        <v>18.338801754702242</v>
      </c>
      <c r="GI34" s="67">
        <v>0</v>
      </c>
      <c r="GJ34" s="67">
        <v>0</v>
      </c>
      <c r="GK34" s="67">
        <v>0</v>
      </c>
      <c r="GL34" s="63">
        <v>0</v>
      </c>
    </row>
    <row r="35" spans="1:194" ht="15.75">
      <c r="A35" s="15" t="s">
        <v>31</v>
      </c>
      <c r="B35" s="16"/>
      <c r="C35" s="17"/>
      <c r="D35" s="34">
        <v>95.15202384687794</v>
      </c>
      <c r="E35" s="34">
        <v>338.52732817264837</v>
      </c>
      <c r="F35" s="34">
        <v>147.555047485051</v>
      </c>
      <c r="G35" s="34">
        <v>139.870357437623</v>
      </c>
      <c r="H35" s="34">
        <v>169.01994922016684</v>
      </c>
      <c r="I35" s="34">
        <v>44.338122605363985</v>
      </c>
      <c r="J35" s="34">
        <v>9.992610837438423</v>
      </c>
      <c r="K35" s="34">
        <v>12.005826271186441</v>
      </c>
      <c r="L35" s="34">
        <v>289.1913944799325</v>
      </c>
      <c r="M35" s="34">
        <v>164.74684701151526</v>
      </c>
      <c r="N35" s="34">
        <v>137.42524960588545</v>
      </c>
      <c r="O35" s="34">
        <v>392.4060963618486</v>
      </c>
      <c r="P35" s="34">
        <v>0</v>
      </c>
      <c r="Q35" s="34">
        <v>99.02077382498052</v>
      </c>
      <c r="R35" s="34">
        <v>28.36169378553225</v>
      </c>
      <c r="S35" s="34">
        <v>60.37105901374293</v>
      </c>
      <c r="T35" s="34">
        <v>237.72345132743362</v>
      </c>
      <c r="U35" s="34">
        <v>0</v>
      </c>
      <c r="V35" s="34">
        <v>401.84402598254707</v>
      </c>
      <c r="W35" s="34">
        <v>85.16220574008385</v>
      </c>
      <c r="X35" s="34">
        <v>76.18731117824774</v>
      </c>
      <c r="Y35" s="34">
        <v>813.1408582089553</v>
      </c>
      <c r="Z35" s="34">
        <v>115.2285085655356</v>
      </c>
      <c r="AA35" s="34">
        <v>587.1146528742966</v>
      </c>
      <c r="AB35" s="34">
        <v>40.01920385196797</v>
      </c>
      <c r="AC35" s="34">
        <v>43.39484349988079</v>
      </c>
      <c r="AD35" s="34">
        <v>194.19841799294767</v>
      </c>
      <c r="AE35" s="34">
        <v>182.88159895720182</v>
      </c>
      <c r="AF35" s="34">
        <v>159.605</v>
      </c>
      <c r="AG35" s="34">
        <v>7.685752330226365</v>
      </c>
      <c r="AH35" s="34">
        <v>147.70779515069114</v>
      </c>
      <c r="AI35" s="34">
        <v>30.062745932149316</v>
      </c>
      <c r="AJ35" s="34">
        <v>48.29869470096115</v>
      </c>
      <c r="AK35" s="34">
        <v>196.47007182761374</v>
      </c>
      <c r="AL35" s="34">
        <v>83.62611073137388</v>
      </c>
      <c r="AM35" s="34">
        <v>70.01071428571429</v>
      </c>
      <c r="AN35" s="34">
        <v>110.58310428455941</v>
      </c>
      <c r="AO35" s="34">
        <v>0</v>
      </c>
      <c r="AP35" s="34">
        <v>205.85975328863182</v>
      </c>
      <c r="AQ35" s="34">
        <v>114.73312491118374</v>
      </c>
      <c r="AR35" s="34">
        <v>68.08114814566427</v>
      </c>
      <c r="AS35" s="34">
        <v>166.98384081196582</v>
      </c>
      <c r="AT35" s="34">
        <v>91.7549494949495</v>
      </c>
      <c r="AU35" s="34">
        <v>40.99811749941172</v>
      </c>
      <c r="AV35" s="34">
        <v>0</v>
      </c>
      <c r="AW35" s="34">
        <v>314.16029143898</v>
      </c>
      <c r="AX35" s="34">
        <v>41.638592984423376</v>
      </c>
      <c r="AY35" s="34">
        <v>89.39559003259099</v>
      </c>
      <c r="AZ35" s="34">
        <v>53.48445439876695</v>
      </c>
      <c r="BA35" s="34">
        <v>129.74406991260923</v>
      </c>
      <c r="BB35" s="34">
        <v>405.34459612601773</v>
      </c>
      <c r="BC35" s="34">
        <v>0</v>
      </c>
      <c r="BD35" s="34">
        <v>57.72544642857143</v>
      </c>
      <c r="BE35" s="34">
        <v>0</v>
      </c>
      <c r="BF35" s="34">
        <v>61.77286463747794</v>
      </c>
      <c r="BG35" s="34">
        <v>196.9540442155731</v>
      </c>
      <c r="BH35" s="34">
        <v>7.983098591549296</v>
      </c>
      <c r="BI35" s="34">
        <v>116.74972004479284</v>
      </c>
      <c r="BJ35" s="34">
        <v>133.96652519744794</v>
      </c>
      <c r="BK35" s="34">
        <v>229.3389076676748</v>
      </c>
      <c r="BL35" s="34">
        <v>125.20285483040247</v>
      </c>
      <c r="BM35" s="34">
        <v>86.55778960509889</v>
      </c>
      <c r="BN35" s="34">
        <v>127.22086989338617</v>
      </c>
      <c r="BO35" s="34">
        <v>180.80920114122682</v>
      </c>
      <c r="BP35" s="34">
        <v>71.55421686746988</v>
      </c>
      <c r="BQ35" s="34">
        <v>285.0020688208141</v>
      </c>
      <c r="BR35" s="34">
        <v>117.8645409969321</v>
      </c>
      <c r="BS35" s="34">
        <v>28.82089552238806</v>
      </c>
      <c r="BT35" s="34">
        <v>219.97768580169156</v>
      </c>
      <c r="BU35" s="34">
        <v>195.5551425030979</v>
      </c>
      <c r="BV35" s="34">
        <v>204.48541390414852</v>
      </c>
      <c r="BW35" s="34">
        <v>193.71093129179184</v>
      </c>
      <c r="BX35" s="34">
        <v>111.42114936894988</v>
      </c>
      <c r="BY35" s="34">
        <v>56.70990916597853</v>
      </c>
      <c r="BZ35" s="34">
        <v>19.362521891418563</v>
      </c>
      <c r="CA35" s="34">
        <v>71.49382814578345</v>
      </c>
      <c r="CB35" s="34">
        <v>56.126666666666665</v>
      </c>
      <c r="CC35" s="34">
        <v>102.19579459002536</v>
      </c>
      <c r="CD35" s="34">
        <v>139.0917023639537</v>
      </c>
      <c r="CE35" s="34">
        <v>74.75051264524949</v>
      </c>
      <c r="CF35" s="34">
        <v>410.09995775242925</v>
      </c>
      <c r="CG35" s="34">
        <v>1263.0720585787985</v>
      </c>
      <c r="CH35" s="34">
        <v>64.89784572619875</v>
      </c>
      <c r="CI35" s="34">
        <v>45.421876304148235</v>
      </c>
      <c r="CJ35" s="34">
        <v>17.706521739130434</v>
      </c>
      <c r="CK35" s="34">
        <v>46.492297607341854</v>
      </c>
      <c r="CL35" s="34">
        <v>48.62533764135703</v>
      </c>
      <c r="CM35" s="34">
        <v>224.55140186915887</v>
      </c>
      <c r="CN35" s="34">
        <v>665.2674152109855</v>
      </c>
      <c r="CO35" s="34">
        <v>63.43423115291435</v>
      </c>
      <c r="CP35" s="34">
        <v>161.48214285714286</v>
      </c>
      <c r="CQ35" s="34">
        <v>69.04609559348077</v>
      </c>
      <c r="CR35" s="34">
        <v>110.2934452617209</v>
      </c>
      <c r="CS35" s="34">
        <v>120.606146136344</v>
      </c>
      <c r="CT35" s="34">
        <v>40.09127184980284</v>
      </c>
      <c r="CU35" s="34">
        <v>91.71702944942382</v>
      </c>
      <c r="CV35" s="34">
        <v>184.21929824561403</v>
      </c>
      <c r="CW35" s="34">
        <v>54.9939706545145</v>
      </c>
      <c r="CX35" s="34">
        <v>119.28428093645485</v>
      </c>
      <c r="CY35" s="34">
        <v>117.49307387862797</v>
      </c>
      <c r="CZ35" s="34">
        <v>122.0558628318584</v>
      </c>
      <c r="DA35" s="34">
        <v>54.210408086858855</v>
      </c>
      <c r="DB35" s="34">
        <v>197.55181422351234</v>
      </c>
      <c r="DC35" s="34">
        <v>526.0287418819827</v>
      </c>
      <c r="DD35" s="34">
        <v>314.1656751397152</v>
      </c>
      <c r="DE35" s="34">
        <v>94.03411941796287</v>
      </c>
      <c r="DF35" s="34">
        <v>33.537254901960786</v>
      </c>
      <c r="DG35" s="34">
        <v>121.12648221343873</v>
      </c>
      <c r="DH35" s="34">
        <v>79.78626489138051</v>
      </c>
      <c r="DI35" s="34">
        <v>39.03630363036304</v>
      </c>
      <c r="DJ35" s="34">
        <v>124.72860748584093</v>
      </c>
      <c r="DK35" s="34">
        <v>106.6522907807109</v>
      </c>
      <c r="DL35" s="34">
        <v>95.64297012302285</v>
      </c>
      <c r="DM35" s="34">
        <v>137.84180289031036</v>
      </c>
      <c r="DN35" s="34">
        <v>113.9780316344464</v>
      </c>
      <c r="DO35" s="34">
        <v>395.51808848235953</v>
      </c>
      <c r="DP35" s="34">
        <v>855.3373009738754</v>
      </c>
      <c r="DQ35" s="34">
        <v>329.01930003659686</v>
      </c>
      <c r="DR35" s="34">
        <v>274.97151053516666</v>
      </c>
      <c r="DS35" s="34">
        <v>83.73731343283582</v>
      </c>
      <c r="DT35" s="34">
        <v>120.75261069816226</v>
      </c>
      <c r="DU35" s="34">
        <v>159.39443332380137</v>
      </c>
      <c r="DV35" s="34">
        <v>381.0018569024546</v>
      </c>
      <c r="DW35" s="34">
        <v>78.58216432865731</v>
      </c>
      <c r="DX35" s="34">
        <v>292.8103207810321</v>
      </c>
      <c r="DY35" s="34">
        <v>126.12817739318551</v>
      </c>
      <c r="DZ35" s="34">
        <v>48.798687089715536</v>
      </c>
      <c r="EA35" s="34">
        <v>153.11300246103363</v>
      </c>
      <c r="EB35" s="34">
        <v>70.74738818152139</v>
      </c>
      <c r="EC35" s="34">
        <v>95.48777558548511</v>
      </c>
      <c r="ED35" s="34">
        <v>2.9926524614254224</v>
      </c>
      <c r="EE35" s="34">
        <v>156.64685737308622</v>
      </c>
      <c r="EF35" s="34">
        <v>1.995643294758339</v>
      </c>
      <c r="EG35" s="34">
        <v>204.37863641469167</v>
      </c>
      <c r="EH35" s="34">
        <v>100.44107899807322</v>
      </c>
      <c r="EI35" s="34">
        <v>134.91062176165804</v>
      </c>
      <c r="EJ35" s="34">
        <v>287.3069380098343</v>
      </c>
      <c r="EK35" s="34">
        <v>12.16044776119403</v>
      </c>
      <c r="EL35" s="34">
        <v>40.3593220338983</v>
      </c>
      <c r="EM35" s="34">
        <v>0</v>
      </c>
      <c r="EN35" s="34">
        <v>154.93473143590842</v>
      </c>
      <c r="EO35" s="34">
        <v>143.29483308752333</v>
      </c>
      <c r="EP35" s="34">
        <v>92.26793907138925</v>
      </c>
      <c r="EQ35" s="34">
        <v>90.89411915603155</v>
      </c>
      <c r="ER35" s="34">
        <v>146.99457565284177</v>
      </c>
      <c r="ES35" s="34">
        <v>75.20302230012199</v>
      </c>
      <c r="ET35" s="34">
        <v>100.18123259052925</v>
      </c>
      <c r="EU35" s="34">
        <v>90.73168382843174</v>
      </c>
      <c r="EV35" s="34">
        <v>356.9766672547636</v>
      </c>
      <c r="EW35" s="34">
        <v>86.18907111059626</v>
      </c>
      <c r="EX35" s="34">
        <v>219.49883976896658</v>
      </c>
      <c r="EY35" s="34">
        <v>100.4641458013967</v>
      </c>
      <c r="EZ35" s="34">
        <v>159.61228585764462</v>
      </c>
      <c r="FA35" s="34">
        <v>179.23515749154475</v>
      </c>
      <c r="FB35" s="34">
        <v>134.4499911174276</v>
      </c>
      <c r="FC35" s="34">
        <v>68.52601631589772</v>
      </c>
      <c r="FD35" s="34">
        <v>303.53959731543625</v>
      </c>
      <c r="FE35" s="34">
        <v>109.30065032516258</v>
      </c>
      <c r="FF35" s="34">
        <v>201.33767361111111</v>
      </c>
      <c r="FG35" s="34">
        <v>169.18725178713265</v>
      </c>
      <c r="FH35" s="34">
        <v>130.8173799884326</v>
      </c>
      <c r="FI35" s="34">
        <v>124.50800582241631</v>
      </c>
      <c r="FJ35" s="34">
        <v>568.6818659658344</v>
      </c>
      <c r="FK35" s="34">
        <v>30.250947368421052</v>
      </c>
      <c r="FL35" s="34">
        <v>123.75566502463055</v>
      </c>
      <c r="FM35" s="34">
        <v>231.00379924015198</v>
      </c>
      <c r="FN35" s="34">
        <v>23.718015665796344</v>
      </c>
      <c r="FO35" s="34">
        <v>81.08407643312101</v>
      </c>
      <c r="FP35" s="34">
        <v>0</v>
      </c>
      <c r="FQ35" s="34">
        <v>122.46504992867332</v>
      </c>
      <c r="FR35" s="34">
        <v>146.3388015856162</v>
      </c>
      <c r="FS35" s="34">
        <v>75.85731408335603</v>
      </c>
      <c r="FT35" s="34">
        <v>101.06554903604359</v>
      </c>
      <c r="FU35" s="34">
        <v>176.36342437374273</v>
      </c>
      <c r="FV35" s="34">
        <v>153.76462277479513</v>
      </c>
      <c r="FW35" s="34">
        <v>13.045229822601137</v>
      </c>
      <c r="FX35" s="34">
        <v>0</v>
      </c>
      <c r="FY35" s="34">
        <v>159.007571933367</v>
      </c>
      <c r="FZ35" s="34">
        <v>82.93436293436294</v>
      </c>
      <c r="GA35" s="34">
        <v>88.7990758682367</v>
      </c>
      <c r="GB35" s="34">
        <v>1052.0693641618498</v>
      </c>
      <c r="GC35" s="34">
        <v>70.40620701513068</v>
      </c>
      <c r="GD35" s="34">
        <v>543.5125913891145</v>
      </c>
      <c r="GE35" s="34">
        <v>156.32796227725063</v>
      </c>
      <c r="GF35" s="34">
        <v>134.24393340024798</v>
      </c>
      <c r="GG35" s="34">
        <v>167.3167456556082</v>
      </c>
      <c r="GH35" s="34">
        <v>84.68283156060333</v>
      </c>
      <c r="GI35" s="34">
        <v>31.97788697788698</v>
      </c>
      <c r="GJ35" s="34">
        <v>69.5378486055777</v>
      </c>
      <c r="GK35" s="34">
        <v>221.03770319084887</v>
      </c>
      <c r="GL35" s="52">
        <v>106.68527640941434</v>
      </c>
    </row>
    <row r="36" spans="1:194" ht="15" customHeight="1">
      <c r="A36" s="3"/>
      <c r="B36" s="38">
        <v>541</v>
      </c>
      <c r="C36" s="10" t="s">
        <v>32</v>
      </c>
      <c r="D36" s="67">
        <v>95.15202384687794</v>
      </c>
      <c r="E36" s="67">
        <v>57.02979122683556</v>
      </c>
      <c r="F36" s="67">
        <v>147.555047485051</v>
      </c>
      <c r="G36" s="67">
        <v>139.870357437623</v>
      </c>
      <c r="H36" s="67">
        <v>169.01994922016684</v>
      </c>
      <c r="I36" s="67">
        <v>44.338122605363985</v>
      </c>
      <c r="J36" s="67">
        <v>9.992610837438423</v>
      </c>
      <c r="K36" s="67">
        <v>12.005826271186441</v>
      </c>
      <c r="L36" s="67">
        <v>289.1913944799325</v>
      </c>
      <c r="M36" s="67">
        <v>164.74684701151526</v>
      </c>
      <c r="N36" s="67">
        <v>123.15755198558666</v>
      </c>
      <c r="O36" s="67">
        <v>293.71599475581775</v>
      </c>
      <c r="P36" s="67">
        <v>0</v>
      </c>
      <c r="Q36" s="67">
        <v>99.02077382498052</v>
      </c>
      <c r="R36" s="67">
        <v>28.36169378553225</v>
      </c>
      <c r="S36" s="67">
        <v>60.37105901374293</v>
      </c>
      <c r="T36" s="67">
        <v>237.72345132743362</v>
      </c>
      <c r="U36" s="67">
        <v>0</v>
      </c>
      <c r="V36" s="67">
        <v>165.74828423331803</v>
      </c>
      <c r="W36" s="67">
        <v>85.16220574008385</v>
      </c>
      <c r="X36" s="67">
        <v>76.18731117824774</v>
      </c>
      <c r="Y36" s="67">
        <v>247.82369402985074</v>
      </c>
      <c r="Z36" s="67">
        <v>24.73216556364328</v>
      </c>
      <c r="AA36" s="67">
        <v>182.19482102576956</v>
      </c>
      <c r="AB36" s="67">
        <v>40.01920385196797</v>
      </c>
      <c r="AC36" s="67">
        <v>43.39484349988079</v>
      </c>
      <c r="AD36" s="67">
        <v>194.19841799294767</v>
      </c>
      <c r="AE36" s="67">
        <v>182.88159895720182</v>
      </c>
      <c r="AF36" s="67">
        <v>159.605</v>
      </c>
      <c r="AG36" s="67">
        <v>7.685752330226365</v>
      </c>
      <c r="AH36" s="67">
        <v>147.70779515069114</v>
      </c>
      <c r="AI36" s="67">
        <v>30.062745932149316</v>
      </c>
      <c r="AJ36" s="67">
        <v>38.18325808539753</v>
      </c>
      <c r="AK36" s="67">
        <v>196.47007182761374</v>
      </c>
      <c r="AL36" s="67">
        <v>83.62611073137388</v>
      </c>
      <c r="AM36" s="67">
        <v>70.01071428571429</v>
      </c>
      <c r="AN36" s="67">
        <v>110.58310428455941</v>
      </c>
      <c r="AO36" s="67">
        <v>0</v>
      </c>
      <c r="AP36" s="67">
        <v>129.94200747299996</v>
      </c>
      <c r="AQ36" s="67">
        <v>114.73312491118374</v>
      </c>
      <c r="AR36" s="67">
        <v>68.08114814566427</v>
      </c>
      <c r="AS36" s="67">
        <v>83.11471688034187</v>
      </c>
      <c r="AT36" s="67">
        <v>91.7549494949495</v>
      </c>
      <c r="AU36" s="67">
        <v>40.99811749941172</v>
      </c>
      <c r="AV36" s="67">
        <v>0</v>
      </c>
      <c r="AW36" s="67">
        <v>314.16029143898</v>
      </c>
      <c r="AX36" s="67">
        <v>20.34541598615411</v>
      </c>
      <c r="AY36" s="67">
        <v>89.39559003259099</v>
      </c>
      <c r="AZ36" s="67">
        <v>40.472894540375215</v>
      </c>
      <c r="BA36" s="67">
        <v>128.65925925925927</v>
      </c>
      <c r="BB36" s="67">
        <v>405.34459612601773</v>
      </c>
      <c r="BC36" s="67">
        <v>0</v>
      </c>
      <c r="BD36" s="67">
        <v>57.72544642857143</v>
      </c>
      <c r="BE36" s="67">
        <v>0</v>
      </c>
      <c r="BF36" s="67">
        <v>61.77286463747794</v>
      </c>
      <c r="BG36" s="67">
        <v>124.5935541152446</v>
      </c>
      <c r="BH36" s="67">
        <v>7.983098591549296</v>
      </c>
      <c r="BI36" s="67">
        <v>116.74972004479284</v>
      </c>
      <c r="BJ36" s="67">
        <v>133.96652519744794</v>
      </c>
      <c r="BK36" s="67">
        <v>171.40989147838462</v>
      </c>
      <c r="BL36" s="67">
        <v>125.20285483040247</v>
      </c>
      <c r="BM36" s="67">
        <v>86.55778960509889</v>
      </c>
      <c r="BN36" s="67">
        <v>127.22086989338617</v>
      </c>
      <c r="BO36" s="67">
        <v>180.80920114122682</v>
      </c>
      <c r="BP36" s="67">
        <v>71.55421686746988</v>
      </c>
      <c r="BQ36" s="67">
        <v>195.2562022660512</v>
      </c>
      <c r="BR36" s="67">
        <v>102.44644308676614</v>
      </c>
      <c r="BS36" s="67">
        <v>28.82089552238806</v>
      </c>
      <c r="BT36" s="67">
        <v>219.97768580169156</v>
      </c>
      <c r="BU36" s="67">
        <v>195.5551425030979</v>
      </c>
      <c r="BV36" s="67">
        <v>62.82591399886342</v>
      </c>
      <c r="BW36" s="67">
        <v>193.71093129179184</v>
      </c>
      <c r="BX36" s="67">
        <v>111.42114936894988</v>
      </c>
      <c r="BY36" s="67">
        <v>56.70990916597853</v>
      </c>
      <c r="BZ36" s="67">
        <v>19.362521891418563</v>
      </c>
      <c r="CA36" s="67">
        <v>71.49382814578345</v>
      </c>
      <c r="CB36" s="67">
        <v>56.126666666666665</v>
      </c>
      <c r="CC36" s="67">
        <v>102.19579459002536</v>
      </c>
      <c r="CD36" s="67">
        <v>122.7738378549897</v>
      </c>
      <c r="CE36" s="67">
        <v>70.7731971975393</v>
      </c>
      <c r="CF36" s="67">
        <v>123.58031263202366</v>
      </c>
      <c r="CG36" s="67">
        <v>1263.0720585787985</v>
      </c>
      <c r="CH36" s="67">
        <v>57.85360203845263</v>
      </c>
      <c r="CI36" s="67">
        <v>45.421876304148235</v>
      </c>
      <c r="CJ36" s="67">
        <v>17.706521739130434</v>
      </c>
      <c r="CK36" s="67">
        <v>46.492297607341854</v>
      </c>
      <c r="CL36" s="67">
        <v>39.826287560581584</v>
      </c>
      <c r="CM36" s="67">
        <v>224.55140186915887</v>
      </c>
      <c r="CN36" s="67">
        <v>99.18490842208655</v>
      </c>
      <c r="CO36" s="67">
        <v>63.43423115291435</v>
      </c>
      <c r="CP36" s="67">
        <v>160.08986175115209</v>
      </c>
      <c r="CQ36" s="67">
        <v>69.04609559348077</v>
      </c>
      <c r="CR36" s="67">
        <v>110.2934452617209</v>
      </c>
      <c r="CS36" s="67">
        <v>118.97724719910141</v>
      </c>
      <c r="CT36" s="67">
        <v>40.09127184980284</v>
      </c>
      <c r="CU36" s="67">
        <v>91.71702944942382</v>
      </c>
      <c r="CV36" s="67">
        <v>184.21929824561403</v>
      </c>
      <c r="CW36" s="67">
        <v>40.2481346086434</v>
      </c>
      <c r="CX36" s="67">
        <v>0</v>
      </c>
      <c r="CY36" s="67">
        <v>10.452176781002638</v>
      </c>
      <c r="CZ36" s="67">
        <v>122.0558628318584</v>
      </c>
      <c r="DA36" s="67">
        <v>54.210408086858855</v>
      </c>
      <c r="DB36" s="67">
        <v>197.55181422351234</v>
      </c>
      <c r="DC36" s="67">
        <v>526.0287418819827</v>
      </c>
      <c r="DD36" s="67">
        <v>314.1656751397152</v>
      </c>
      <c r="DE36" s="67">
        <v>94.03411941796287</v>
      </c>
      <c r="DF36" s="67">
        <v>33.537254901960786</v>
      </c>
      <c r="DG36" s="67">
        <v>121.12648221343873</v>
      </c>
      <c r="DH36" s="67">
        <v>79.78626489138051</v>
      </c>
      <c r="DI36" s="67">
        <v>39.03630363036304</v>
      </c>
      <c r="DJ36" s="67">
        <v>123.29555528195026</v>
      </c>
      <c r="DK36" s="67">
        <v>106.6522907807109</v>
      </c>
      <c r="DL36" s="67">
        <v>95.64297012302285</v>
      </c>
      <c r="DM36" s="67">
        <v>137.84180289031036</v>
      </c>
      <c r="DN36" s="67">
        <v>113.9780316344464</v>
      </c>
      <c r="DO36" s="67">
        <v>120.78228486092962</v>
      </c>
      <c r="DP36" s="67">
        <v>685.8528366053486</v>
      </c>
      <c r="DQ36" s="67">
        <v>314.7630448600651</v>
      </c>
      <c r="DR36" s="67">
        <v>274.97151053516666</v>
      </c>
      <c r="DS36" s="67">
        <v>83.73731343283582</v>
      </c>
      <c r="DT36" s="67">
        <v>120.75261069816226</v>
      </c>
      <c r="DU36" s="67">
        <v>159.39443332380137</v>
      </c>
      <c r="DV36" s="67">
        <v>381.0018569024546</v>
      </c>
      <c r="DW36" s="67">
        <v>78.58216432865731</v>
      </c>
      <c r="DX36" s="67">
        <v>292.8103207810321</v>
      </c>
      <c r="DY36" s="67">
        <v>126.12817739318551</v>
      </c>
      <c r="DZ36" s="67">
        <v>32.31728665207878</v>
      </c>
      <c r="EA36" s="67">
        <v>153.11300246103363</v>
      </c>
      <c r="EB36" s="67">
        <v>70.74738818152139</v>
      </c>
      <c r="EC36" s="67">
        <v>95.48777558548511</v>
      </c>
      <c r="ED36" s="67">
        <v>2.9926524614254224</v>
      </c>
      <c r="EE36" s="67">
        <v>156.64685737308622</v>
      </c>
      <c r="EF36" s="67">
        <v>1.995643294758339</v>
      </c>
      <c r="EG36" s="67">
        <v>204.37863641469167</v>
      </c>
      <c r="EH36" s="67">
        <v>100.44107899807322</v>
      </c>
      <c r="EI36" s="67">
        <v>134.91062176165804</v>
      </c>
      <c r="EJ36" s="67">
        <v>287.3069380098343</v>
      </c>
      <c r="EK36" s="67">
        <v>12.16044776119403</v>
      </c>
      <c r="EL36" s="67">
        <v>40.3593220338983</v>
      </c>
      <c r="EM36" s="67">
        <v>0</v>
      </c>
      <c r="EN36" s="67">
        <v>109.86379199657607</v>
      </c>
      <c r="EO36" s="67">
        <v>115.35124137452047</v>
      </c>
      <c r="EP36" s="67">
        <v>92.26793907138925</v>
      </c>
      <c r="EQ36" s="67">
        <v>90.89411915603155</v>
      </c>
      <c r="ER36" s="67">
        <v>110.53341013824885</v>
      </c>
      <c r="ES36" s="67">
        <v>74.5956489299968</v>
      </c>
      <c r="ET36" s="67">
        <v>20.20107938718663</v>
      </c>
      <c r="EU36" s="67">
        <v>64.62856507889474</v>
      </c>
      <c r="EV36" s="67">
        <v>152.3079128440367</v>
      </c>
      <c r="EW36" s="67">
        <v>78.99515117414401</v>
      </c>
      <c r="EX36" s="67">
        <v>168.4321033990748</v>
      </c>
      <c r="EY36" s="67">
        <v>96.42156361778233</v>
      </c>
      <c r="EZ36" s="67">
        <v>142.85950827897642</v>
      </c>
      <c r="FA36" s="67">
        <v>179.23515749154475</v>
      </c>
      <c r="FB36" s="67">
        <v>134.4499911174276</v>
      </c>
      <c r="FC36" s="67">
        <v>68.52601631589772</v>
      </c>
      <c r="FD36" s="67">
        <v>229.74183445190155</v>
      </c>
      <c r="FE36" s="67">
        <v>109.30065032516258</v>
      </c>
      <c r="FF36" s="67">
        <v>106.7254050925926</v>
      </c>
      <c r="FG36" s="67">
        <v>169.18725178713265</v>
      </c>
      <c r="FH36" s="67">
        <v>22.290775014459225</v>
      </c>
      <c r="FI36" s="67">
        <v>124.50800582241631</v>
      </c>
      <c r="FJ36" s="67">
        <v>367.3217477003942</v>
      </c>
      <c r="FK36" s="67">
        <v>30.250947368421052</v>
      </c>
      <c r="FL36" s="67">
        <v>123.75566502463055</v>
      </c>
      <c r="FM36" s="67">
        <v>35.20695860827834</v>
      </c>
      <c r="FN36" s="67">
        <v>23.718015665796344</v>
      </c>
      <c r="FO36" s="67">
        <v>81.08407643312101</v>
      </c>
      <c r="FP36" s="67">
        <v>0</v>
      </c>
      <c r="FQ36" s="67">
        <v>122.46504992867332</v>
      </c>
      <c r="FR36" s="67">
        <v>146.3388015856162</v>
      </c>
      <c r="FS36" s="67">
        <v>75.85731408335603</v>
      </c>
      <c r="FT36" s="67">
        <v>101.06554903604359</v>
      </c>
      <c r="FU36" s="67">
        <v>137.11136020176343</v>
      </c>
      <c r="FV36" s="67">
        <v>153.76462277479513</v>
      </c>
      <c r="FW36" s="67">
        <v>9.132000673472824</v>
      </c>
      <c r="FX36" s="67">
        <v>0</v>
      </c>
      <c r="FY36" s="67">
        <v>159.007571933367</v>
      </c>
      <c r="FZ36" s="67">
        <v>82.93436293436294</v>
      </c>
      <c r="GA36" s="67">
        <v>88.7990758682367</v>
      </c>
      <c r="GB36" s="67">
        <v>142.36018786127167</v>
      </c>
      <c r="GC36" s="67">
        <v>70.40620701513068</v>
      </c>
      <c r="GD36" s="67">
        <v>543.5125913891145</v>
      </c>
      <c r="GE36" s="67">
        <v>155.50662462392964</v>
      </c>
      <c r="GF36" s="67">
        <v>48.69637480073212</v>
      </c>
      <c r="GG36" s="67">
        <v>167.3167456556082</v>
      </c>
      <c r="GH36" s="67">
        <v>84.68283156060333</v>
      </c>
      <c r="GI36" s="67">
        <v>31.97788697788698</v>
      </c>
      <c r="GJ36" s="67">
        <v>69.5378486055777</v>
      </c>
      <c r="GK36" s="67">
        <v>81.24872065021071</v>
      </c>
      <c r="GL36" s="63">
        <v>106.68527640941434</v>
      </c>
    </row>
    <row r="37" spans="1:194" ht="15" customHeight="1">
      <c r="A37" s="3"/>
      <c r="B37" s="38">
        <v>542</v>
      </c>
      <c r="C37" s="10" t="s">
        <v>33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98.69010160603081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235.69742142904008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71.0974448005698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19.282091805025303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15.418097910165981</v>
      </c>
      <c r="BS37" s="67">
        <v>0</v>
      </c>
      <c r="BT37" s="67">
        <v>0</v>
      </c>
      <c r="BU37" s="67">
        <v>0</v>
      </c>
      <c r="BV37" s="67">
        <v>141.6594999052851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497.79864414613945</v>
      </c>
      <c r="CO37" s="67">
        <v>0</v>
      </c>
      <c r="CP37" s="67">
        <v>1.3922811059907834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14.7458360458711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0</v>
      </c>
      <c r="DF37" s="67">
        <v>0</v>
      </c>
      <c r="DG37" s="67">
        <v>0</v>
      </c>
      <c r="DH37" s="67">
        <v>0</v>
      </c>
      <c r="DI37" s="67">
        <v>0</v>
      </c>
      <c r="DJ37" s="67">
        <v>0</v>
      </c>
      <c r="DK37" s="67">
        <v>0</v>
      </c>
      <c r="DL37" s="67">
        <v>0</v>
      </c>
      <c r="DM37" s="67">
        <v>0</v>
      </c>
      <c r="DN37" s="67">
        <v>0</v>
      </c>
      <c r="DO37" s="67">
        <v>274.7358036214299</v>
      </c>
      <c r="DP37" s="67">
        <v>0</v>
      </c>
      <c r="DQ37" s="67">
        <v>0</v>
      </c>
      <c r="DR37" s="67">
        <v>0</v>
      </c>
      <c r="DS37" s="67">
        <v>0</v>
      </c>
      <c r="DT37" s="67">
        <v>0</v>
      </c>
      <c r="DU37" s="67">
        <v>0</v>
      </c>
      <c r="DV37" s="67">
        <v>0</v>
      </c>
      <c r="DW37" s="67">
        <v>0</v>
      </c>
      <c r="DX37" s="67">
        <v>0</v>
      </c>
      <c r="DY37" s="67">
        <v>0</v>
      </c>
      <c r="DZ37" s="67">
        <v>0</v>
      </c>
      <c r="EA37" s="67">
        <v>0</v>
      </c>
      <c r="EB37" s="67">
        <v>0</v>
      </c>
      <c r="EC37" s="67">
        <v>0</v>
      </c>
      <c r="ED37" s="67">
        <v>0</v>
      </c>
      <c r="EE37" s="67">
        <v>0</v>
      </c>
      <c r="EF37" s="67">
        <v>0</v>
      </c>
      <c r="EG37" s="67">
        <v>0</v>
      </c>
      <c r="EH37" s="67">
        <v>0</v>
      </c>
      <c r="EI37" s="67">
        <v>0</v>
      </c>
      <c r="EJ37" s="67">
        <v>0</v>
      </c>
      <c r="EK37" s="67">
        <v>0</v>
      </c>
      <c r="EL37" s="67">
        <v>0</v>
      </c>
      <c r="EM37" s="67">
        <v>0</v>
      </c>
      <c r="EN37" s="67">
        <v>0</v>
      </c>
      <c r="EO37" s="67">
        <v>5.255355049046243</v>
      </c>
      <c r="EP37" s="67">
        <v>0</v>
      </c>
      <c r="EQ37" s="67">
        <v>0</v>
      </c>
      <c r="ER37" s="67">
        <v>0</v>
      </c>
      <c r="ES37" s="67">
        <v>0</v>
      </c>
      <c r="ET37" s="67">
        <v>0</v>
      </c>
      <c r="EU37" s="67">
        <v>0</v>
      </c>
      <c r="EV37" s="67">
        <v>106.33711185603387</v>
      </c>
      <c r="EW37" s="67">
        <v>0</v>
      </c>
      <c r="EX37" s="67">
        <v>0</v>
      </c>
      <c r="EY37" s="67">
        <v>0</v>
      </c>
      <c r="EZ37" s="67">
        <v>0</v>
      </c>
      <c r="FA37" s="67">
        <v>0</v>
      </c>
      <c r="FB37" s="67">
        <v>0</v>
      </c>
      <c r="FC37" s="67">
        <v>0</v>
      </c>
      <c r="FD37" s="67">
        <v>0</v>
      </c>
      <c r="FE37" s="67">
        <v>0</v>
      </c>
      <c r="FF37" s="67">
        <v>94.61226851851852</v>
      </c>
      <c r="FG37" s="67">
        <v>0</v>
      </c>
      <c r="FH37" s="67">
        <v>108.52660497397339</v>
      </c>
      <c r="FI37" s="67">
        <v>0</v>
      </c>
      <c r="FJ37" s="67">
        <v>201.3601182654402</v>
      </c>
      <c r="FK37" s="67">
        <v>0</v>
      </c>
      <c r="FL37" s="67">
        <v>0</v>
      </c>
      <c r="FM37" s="67">
        <v>195.79684063187364</v>
      </c>
      <c r="FN37" s="67">
        <v>0</v>
      </c>
      <c r="FO37" s="67">
        <v>0</v>
      </c>
      <c r="FP37" s="67">
        <v>0</v>
      </c>
      <c r="FQ37" s="67">
        <v>0</v>
      </c>
      <c r="FR37" s="67">
        <v>0</v>
      </c>
      <c r="FS37" s="67">
        <v>0</v>
      </c>
      <c r="FT37" s="67">
        <v>0</v>
      </c>
      <c r="FU37" s="67">
        <v>0</v>
      </c>
      <c r="FV37" s="67">
        <v>0</v>
      </c>
      <c r="FW37" s="67">
        <v>0</v>
      </c>
      <c r="FX37" s="67">
        <v>0</v>
      </c>
      <c r="FY37" s="67">
        <v>0</v>
      </c>
      <c r="FZ37" s="67">
        <v>0</v>
      </c>
      <c r="GA37" s="67">
        <v>0</v>
      </c>
      <c r="GB37" s="67">
        <v>909.7091763005781</v>
      </c>
      <c r="GC37" s="67">
        <v>0</v>
      </c>
      <c r="GD37" s="67">
        <v>0</v>
      </c>
      <c r="GE37" s="67">
        <v>0</v>
      </c>
      <c r="GF37" s="67">
        <v>85.54755859951585</v>
      </c>
      <c r="GG37" s="67">
        <v>0</v>
      </c>
      <c r="GH37" s="67">
        <v>0</v>
      </c>
      <c r="GI37" s="67">
        <v>0</v>
      </c>
      <c r="GJ37" s="67">
        <v>0</v>
      </c>
      <c r="GK37" s="67">
        <v>139.78898254063816</v>
      </c>
      <c r="GL37" s="63">
        <v>0</v>
      </c>
    </row>
    <row r="38" spans="1:194" ht="15" customHeight="1">
      <c r="A38" s="3"/>
      <c r="B38" s="38">
        <v>543</v>
      </c>
      <c r="C38" s="10" t="s">
        <v>34</v>
      </c>
      <c r="D38" s="67">
        <v>0</v>
      </c>
      <c r="E38" s="67">
        <v>281.4975369458128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435.74160447761193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12.771679131054132</v>
      </c>
      <c r="AT38" s="67">
        <v>0</v>
      </c>
      <c r="AU38" s="67">
        <v>0</v>
      </c>
      <c r="AV38" s="67">
        <v>0</v>
      </c>
      <c r="AW38" s="67">
        <v>0</v>
      </c>
      <c r="AX38" s="67">
        <v>21.293176998269264</v>
      </c>
      <c r="AY38" s="67">
        <v>0</v>
      </c>
      <c r="AZ38" s="67">
        <v>0</v>
      </c>
      <c r="BA38" s="67">
        <v>1.0848106533499793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0</v>
      </c>
      <c r="CE38" s="67">
        <v>0</v>
      </c>
      <c r="CF38" s="67">
        <v>286.5196451204056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55.057681566935656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7">
        <v>0</v>
      </c>
      <c r="DE38" s="67">
        <v>0</v>
      </c>
      <c r="DF38" s="67">
        <v>0</v>
      </c>
      <c r="DG38" s="67">
        <v>0</v>
      </c>
      <c r="DH38" s="67">
        <v>0</v>
      </c>
      <c r="DI38" s="67">
        <v>0</v>
      </c>
      <c r="DJ38" s="67">
        <v>1.4330522038906672</v>
      </c>
      <c r="DK38" s="67">
        <v>0</v>
      </c>
      <c r="DL38" s="67">
        <v>0</v>
      </c>
      <c r="DM38" s="67">
        <v>0</v>
      </c>
      <c r="DN38" s="67">
        <v>0</v>
      </c>
      <c r="DO38" s="67">
        <v>0</v>
      </c>
      <c r="DP38" s="67">
        <v>0</v>
      </c>
      <c r="DQ38" s="67">
        <v>0</v>
      </c>
      <c r="DR38" s="67">
        <v>0</v>
      </c>
      <c r="DS38" s="67">
        <v>0</v>
      </c>
      <c r="DT38" s="67">
        <v>0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</v>
      </c>
      <c r="EI38" s="67">
        <v>0</v>
      </c>
      <c r="EJ38" s="67">
        <v>0</v>
      </c>
      <c r="EK38" s="67">
        <v>0</v>
      </c>
      <c r="EL38" s="67">
        <v>0</v>
      </c>
      <c r="EM38" s="67">
        <v>0</v>
      </c>
      <c r="EN38" s="67">
        <v>0</v>
      </c>
      <c r="EO38" s="67">
        <v>4.452941344696428</v>
      </c>
      <c r="EP38" s="67">
        <v>0</v>
      </c>
      <c r="EQ38" s="67">
        <v>0</v>
      </c>
      <c r="ER38" s="67">
        <v>0</v>
      </c>
      <c r="ES38" s="67">
        <v>0</v>
      </c>
      <c r="ET38" s="67">
        <v>0</v>
      </c>
      <c r="EU38" s="67">
        <v>0</v>
      </c>
      <c r="EV38" s="67">
        <v>0</v>
      </c>
      <c r="EW38" s="67">
        <v>0</v>
      </c>
      <c r="EX38" s="67">
        <v>0</v>
      </c>
      <c r="EY38" s="67">
        <v>4.014648271163345</v>
      </c>
      <c r="EZ38" s="67">
        <v>16.752777578668194</v>
      </c>
      <c r="FA38" s="67">
        <v>0</v>
      </c>
      <c r="FB38" s="67">
        <v>0</v>
      </c>
      <c r="FC38" s="67">
        <v>0</v>
      </c>
      <c r="FD38" s="67">
        <v>0</v>
      </c>
      <c r="FE38" s="67">
        <v>0</v>
      </c>
      <c r="FF38" s="67">
        <v>0</v>
      </c>
      <c r="FG38" s="67">
        <v>0</v>
      </c>
      <c r="FH38" s="67">
        <v>0</v>
      </c>
      <c r="FI38" s="67">
        <v>0</v>
      </c>
      <c r="FJ38" s="67">
        <v>0</v>
      </c>
      <c r="FK38" s="67">
        <v>0</v>
      </c>
      <c r="FL38" s="67">
        <v>0</v>
      </c>
      <c r="FM38" s="67">
        <v>0</v>
      </c>
      <c r="FN38" s="67">
        <v>0</v>
      </c>
      <c r="FO38" s="67">
        <v>0</v>
      </c>
      <c r="FP38" s="67">
        <v>0</v>
      </c>
      <c r="FQ38" s="67">
        <v>0</v>
      </c>
      <c r="FR38" s="67">
        <v>0</v>
      </c>
      <c r="FS38" s="67">
        <v>0</v>
      </c>
      <c r="FT38" s="67">
        <v>0</v>
      </c>
      <c r="FU38" s="67">
        <v>0</v>
      </c>
      <c r="FV38" s="67">
        <v>0</v>
      </c>
      <c r="FW38" s="67">
        <v>0</v>
      </c>
      <c r="FX38" s="67">
        <v>0</v>
      </c>
      <c r="FY38" s="67">
        <v>0</v>
      </c>
      <c r="FZ38" s="67">
        <v>0</v>
      </c>
      <c r="GA38" s="67">
        <v>0</v>
      </c>
      <c r="GB38" s="67">
        <v>0</v>
      </c>
      <c r="GC38" s="67">
        <v>0</v>
      </c>
      <c r="GD38" s="67">
        <v>0</v>
      </c>
      <c r="GE38" s="67">
        <v>0</v>
      </c>
      <c r="GF38" s="67">
        <v>0</v>
      </c>
      <c r="GG38" s="67">
        <v>0</v>
      </c>
      <c r="GH38" s="67">
        <v>0</v>
      </c>
      <c r="GI38" s="67">
        <v>0</v>
      </c>
      <c r="GJ38" s="67">
        <v>0</v>
      </c>
      <c r="GK38" s="67">
        <v>0</v>
      </c>
      <c r="GL38" s="63">
        <v>0</v>
      </c>
    </row>
    <row r="39" spans="1:194" ht="15" customHeight="1">
      <c r="A39" s="3"/>
      <c r="B39" s="38">
        <v>544</v>
      </c>
      <c r="C39" s="10" t="s">
        <v>35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14.267697620298776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0.3422741289941605</v>
      </c>
      <c r="W39" s="67">
        <v>0</v>
      </c>
      <c r="X39" s="67">
        <v>0</v>
      </c>
      <c r="Y39" s="67">
        <v>0</v>
      </c>
      <c r="Z39" s="67">
        <v>0.5940456761817035</v>
      </c>
      <c r="AA39" s="67">
        <v>3.2041058123903485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9.854376807794102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4.8943958769838405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43.049933410281454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2.1570457406630297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0</v>
      </c>
      <c r="CE39" s="67">
        <v>3.9773154477101844</v>
      </c>
      <c r="CF39" s="67">
        <v>0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8.799050080775444</v>
      </c>
      <c r="CM39" s="67">
        <v>0</v>
      </c>
      <c r="CN39" s="67">
        <v>0</v>
      </c>
      <c r="CO39" s="6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7">
        <v>0</v>
      </c>
      <c r="DE39" s="67">
        <v>0</v>
      </c>
      <c r="DF39" s="67">
        <v>0</v>
      </c>
      <c r="DG39" s="67">
        <v>0</v>
      </c>
      <c r="DH39" s="67">
        <v>0</v>
      </c>
      <c r="DI39" s="67">
        <v>0</v>
      </c>
      <c r="DJ39" s="67">
        <v>0</v>
      </c>
      <c r="DK39" s="67">
        <v>0</v>
      </c>
      <c r="DL39" s="67">
        <v>0</v>
      </c>
      <c r="DM39" s="67">
        <v>0</v>
      </c>
      <c r="DN39" s="67">
        <v>0</v>
      </c>
      <c r="DO39" s="67">
        <v>0</v>
      </c>
      <c r="DP39" s="67">
        <v>0</v>
      </c>
      <c r="DQ39" s="67">
        <v>0</v>
      </c>
      <c r="DR39" s="67">
        <v>0</v>
      </c>
      <c r="DS39" s="67">
        <v>0</v>
      </c>
      <c r="DT39" s="67">
        <v>0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0</v>
      </c>
      <c r="EI39" s="67">
        <v>0</v>
      </c>
      <c r="EJ39" s="67">
        <v>0</v>
      </c>
      <c r="EK39" s="67">
        <v>0</v>
      </c>
      <c r="EL39" s="67">
        <v>0</v>
      </c>
      <c r="EM39" s="67">
        <v>0</v>
      </c>
      <c r="EN39" s="67">
        <v>45.070939439332335</v>
      </c>
      <c r="EO39" s="67">
        <v>0</v>
      </c>
      <c r="EP39" s="67">
        <v>0</v>
      </c>
      <c r="EQ39" s="67">
        <v>0</v>
      </c>
      <c r="ER39" s="67">
        <v>25.875672043010752</v>
      </c>
      <c r="ES39" s="67">
        <v>0.6073733701251791</v>
      </c>
      <c r="ET39" s="67">
        <v>0</v>
      </c>
      <c r="EU39" s="67">
        <v>26.103118749537003</v>
      </c>
      <c r="EV39" s="67">
        <v>98.33164255469302</v>
      </c>
      <c r="EW39" s="67">
        <v>7.193919936452248</v>
      </c>
      <c r="EX39" s="67">
        <v>9.4745449183668</v>
      </c>
      <c r="EY39" s="67">
        <v>0.02793391245103049</v>
      </c>
      <c r="EZ39" s="67">
        <v>0</v>
      </c>
      <c r="FA39" s="67">
        <v>0</v>
      </c>
      <c r="FB39" s="67">
        <v>0</v>
      </c>
      <c r="FC39" s="67">
        <v>0</v>
      </c>
      <c r="FD39" s="67">
        <v>31.40715883668904</v>
      </c>
      <c r="FE39" s="67">
        <v>0</v>
      </c>
      <c r="FF39" s="67">
        <v>0</v>
      </c>
      <c r="FG39" s="67">
        <v>0</v>
      </c>
      <c r="FH39" s="67">
        <v>0</v>
      </c>
      <c r="FI39" s="67">
        <v>0</v>
      </c>
      <c r="FJ39" s="67">
        <v>0</v>
      </c>
      <c r="FK39" s="67">
        <v>0</v>
      </c>
      <c r="FL39" s="67">
        <v>0</v>
      </c>
      <c r="FM39" s="67">
        <v>0</v>
      </c>
      <c r="FN39" s="67">
        <v>0</v>
      </c>
      <c r="FO39" s="67">
        <v>0</v>
      </c>
      <c r="FP39" s="67">
        <v>0</v>
      </c>
      <c r="FQ39" s="67">
        <v>0</v>
      </c>
      <c r="FR39" s="67">
        <v>0</v>
      </c>
      <c r="FS39" s="67">
        <v>0</v>
      </c>
      <c r="FT39" s="67">
        <v>0</v>
      </c>
      <c r="FU39" s="67">
        <v>0</v>
      </c>
      <c r="FV39" s="67">
        <v>0</v>
      </c>
      <c r="FW39" s="67">
        <v>3.9132291491283118</v>
      </c>
      <c r="FX39" s="67">
        <v>0</v>
      </c>
      <c r="FY39" s="67">
        <v>0</v>
      </c>
      <c r="FZ39" s="67">
        <v>0</v>
      </c>
      <c r="GA39" s="67">
        <v>0</v>
      </c>
      <c r="GB39" s="67">
        <v>0</v>
      </c>
      <c r="GC39" s="67">
        <v>0</v>
      </c>
      <c r="GD39" s="67">
        <v>0</v>
      </c>
      <c r="GE39" s="67">
        <v>0</v>
      </c>
      <c r="GF39" s="67">
        <v>0</v>
      </c>
      <c r="GG39" s="67">
        <v>0</v>
      </c>
      <c r="GH39" s="67">
        <v>0</v>
      </c>
      <c r="GI39" s="67">
        <v>0</v>
      </c>
      <c r="GJ39" s="67">
        <v>0</v>
      </c>
      <c r="GK39" s="67">
        <v>0</v>
      </c>
      <c r="GL39" s="63">
        <v>0</v>
      </c>
    </row>
    <row r="40" spans="1:194" ht="15" customHeight="1">
      <c r="A40" s="3"/>
      <c r="B40" s="38">
        <v>545</v>
      </c>
      <c r="C40" s="10" t="s">
        <v>36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0.05604619119480349</v>
      </c>
      <c r="W40" s="67">
        <v>0</v>
      </c>
      <c r="X40" s="67">
        <v>0</v>
      </c>
      <c r="Y40" s="67">
        <v>0</v>
      </c>
      <c r="Z40" s="67">
        <v>89.02174925157944</v>
      </c>
      <c r="AA40" s="67">
        <v>350.81828020688556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0.21189600216320745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75.91774581563187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72.97741082668905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>
        <v>0</v>
      </c>
      <c r="CC40" s="67">
        <v>0</v>
      </c>
      <c r="CD40" s="67">
        <v>0</v>
      </c>
      <c r="CE40" s="67">
        <v>0</v>
      </c>
      <c r="CF40" s="67">
        <v>0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0</v>
      </c>
      <c r="CM40" s="67">
        <v>0</v>
      </c>
      <c r="CN40" s="67">
        <v>7.300156000231111</v>
      </c>
      <c r="CO40" s="67">
        <v>0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7">
        <v>0</v>
      </c>
      <c r="DE40" s="67">
        <v>0</v>
      </c>
      <c r="DF40" s="67">
        <v>0</v>
      </c>
      <c r="DG40" s="67">
        <v>0</v>
      </c>
      <c r="DH40" s="67">
        <v>0</v>
      </c>
      <c r="DI40" s="67">
        <v>0</v>
      </c>
      <c r="DJ40" s="67">
        <v>0</v>
      </c>
      <c r="DK40" s="67">
        <v>0</v>
      </c>
      <c r="DL40" s="67">
        <v>0</v>
      </c>
      <c r="DM40" s="67">
        <v>0</v>
      </c>
      <c r="DN40" s="67">
        <v>0</v>
      </c>
      <c r="DO40" s="67">
        <v>0</v>
      </c>
      <c r="DP40" s="67">
        <v>169.48446436852683</v>
      </c>
      <c r="DQ40" s="67">
        <v>14.256255176531772</v>
      </c>
      <c r="DR40" s="67">
        <v>0</v>
      </c>
      <c r="DS40" s="67">
        <v>0</v>
      </c>
      <c r="DT40" s="67">
        <v>0</v>
      </c>
      <c r="DU40" s="67">
        <v>0</v>
      </c>
      <c r="DV40" s="67">
        <v>0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0</v>
      </c>
      <c r="EI40" s="67">
        <v>0</v>
      </c>
      <c r="EJ40" s="67">
        <v>0</v>
      </c>
      <c r="EK40" s="67">
        <v>0</v>
      </c>
      <c r="EL40" s="67">
        <v>0</v>
      </c>
      <c r="EM40" s="67">
        <v>0</v>
      </c>
      <c r="EN40" s="67">
        <v>0</v>
      </c>
      <c r="EO40" s="67">
        <v>18.069910813869402</v>
      </c>
      <c r="EP40" s="67">
        <v>0</v>
      </c>
      <c r="EQ40" s="67">
        <v>0</v>
      </c>
      <c r="ER40" s="67">
        <v>10.585493471582181</v>
      </c>
      <c r="ES40" s="67">
        <v>0</v>
      </c>
      <c r="ET40" s="67">
        <v>38.66782729805014</v>
      </c>
      <c r="EU40" s="67">
        <v>0</v>
      </c>
      <c r="EV40" s="67">
        <v>0</v>
      </c>
      <c r="EW40" s="67">
        <v>0</v>
      </c>
      <c r="EX40" s="67">
        <v>41.59219145152498</v>
      </c>
      <c r="EY40" s="67">
        <v>0</v>
      </c>
      <c r="EZ40" s="67">
        <v>0</v>
      </c>
      <c r="FA40" s="67">
        <v>0</v>
      </c>
      <c r="FB40" s="67">
        <v>0</v>
      </c>
      <c r="FC40" s="67">
        <v>0</v>
      </c>
      <c r="FD40" s="67">
        <v>0</v>
      </c>
      <c r="FE40" s="67">
        <v>0</v>
      </c>
      <c r="FF40" s="67">
        <v>0</v>
      </c>
      <c r="FG40" s="67">
        <v>0</v>
      </c>
      <c r="FH40" s="67">
        <v>0</v>
      </c>
      <c r="FI40" s="67">
        <v>0</v>
      </c>
      <c r="FJ40" s="67">
        <v>0</v>
      </c>
      <c r="FK40" s="67">
        <v>0</v>
      </c>
      <c r="FL40" s="67">
        <v>0</v>
      </c>
      <c r="FM40" s="67">
        <v>0</v>
      </c>
      <c r="FN40" s="67">
        <v>0</v>
      </c>
      <c r="FO40" s="67">
        <v>0</v>
      </c>
      <c r="FP40" s="67">
        <v>0</v>
      </c>
      <c r="FQ40" s="67">
        <v>0</v>
      </c>
      <c r="FR40" s="67">
        <v>0</v>
      </c>
      <c r="FS40" s="67">
        <v>0</v>
      </c>
      <c r="FT40" s="67">
        <v>0</v>
      </c>
      <c r="FU40" s="67">
        <v>39.252064171979306</v>
      </c>
      <c r="FV40" s="67">
        <v>0</v>
      </c>
      <c r="FW40" s="67">
        <v>0</v>
      </c>
      <c r="FX40" s="67">
        <v>0</v>
      </c>
      <c r="FY40" s="67">
        <v>0</v>
      </c>
      <c r="FZ40" s="67">
        <v>0</v>
      </c>
      <c r="GA40" s="67">
        <v>0</v>
      </c>
      <c r="GB40" s="67">
        <v>0</v>
      </c>
      <c r="GC40" s="67">
        <v>0</v>
      </c>
      <c r="GD40" s="67">
        <v>0</v>
      </c>
      <c r="GE40" s="67">
        <v>0.8213376533209905</v>
      </c>
      <c r="GF40" s="67">
        <v>0</v>
      </c>
      <c r="GG40" s="67">
        <v>0</v>
      </c>
      <c r="GH40" s="67">
        <v>0</v>
      </c>
      <c r="GI40" s="67">
        <v>0</v>
      </c>
      <c r="GJ40" s="67">
        <v>0</v>
      </c>
      <c r="GK40" s="67">
        <v>0</v>
      </c>
      <c r="GL40" s="63">
        <v>0</v>
      </c>
    </row>
    <row r="41" spans="1:194" ht="15" customHeight="1">
      <c r="A41" s="3"/>
      <c r="B41" s="38">
        <v>549</v>
      </c>
      <c r="C41" s="10" t="s">
        <v>37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129.57555970149255</v>
      </c>
      <c r="Z41" s="67">
        <v>0.8805480741311813</v>
      </c>
      <c r="AA41" s="67">
        <v>50.89744582925106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0.04916380560631263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8.117163981407895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10.028464885021753</v>
      </c>
      <c r="BH41" s="67">
        <v>0</v>
      </c>
      <c r="BI41" s="67">
        <v>0</v>
      </c>
      <c r="BJ41" s="67">
        <v>0</v>
      </c>
      <c r="BK41" s="67">
        <v>57.92901618929016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14.611409987410827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16.317864508963986</v>
      </c>
      <c r="CE41" s="67">
        <v>0</v>
      </c>
      <c r="CF41" s="67">
        <v>0</v>
      </c>
      <c r="CG41" s="67">
        <v>0</v>
      </c>
      <c r="CH41" s="67">
        <v>7.04424368774612</v>
      </c>
      <c r="CI41" s="67">
        <v>0</v>
      </c>
      <c r="CJ41" s="67">
        <v>0</v>
      </c>
      <c r="CK41" s="67">
        <v>0</v>
      </c>
      <c r="CL41" s="67">
        <v>0</v>
      </c>
      <c r="CM41" s="67">
        <v>0</v>
      </c>
      <c r="CN41" s="67">
        <v>5.926025075592705</v>
      </c>
      <c r="CO41" s="67">
        <v>0</v>
      </c>
      <c r="CP41" s="67">
        <v>0</v>
      </c>
      <c r="CQ41" s="67">
        <v>0</v>
      </c>
      <c r="CR41" s="67">
        <v>0</v>
      </c>
      <c r="CS41" s="67">
        <v>1.628898937242591</v>
      </c>
      <c r="CT41" s="67">
        <v>0</v>
      </c>
      <c r="CU41" s="67">
        <v>0</v>
      </c>
      <c r="CV41" s="67">
        <v>0</v>
      </c>
      <c r="CW41" s="67">
        <v>0</v>
      </c>
      <c r="CX41" s="67">
        <v>119.28428093645485</v>
      </c>
      <c r="CY41" s="67">
        <v>107.04089709762533</v>
      </c>
      <c r="CZ41" s="67">
        <v>0</v>
      </c>
      <c r="DA41" s="67">
        <v>0</v>
      </c>
      <c r="DB41" s="67">
        <v>0</v>
      </c>
      <c r="DC41" s="67">
        <v>0</v>
      </c>
      <c r="DD41" s="67">
        <v>0</v>
      </c>
      <c r="DE41" s="67">
        <v>0</v>
      </c>
      <c r="DF41" s="67">
        <v>0</v>
      </c>
      <c r="DG41" s="67">
        <v>0</v>
      </c>
      <c r="DH41" s="67">
        <v>0</v>
      </c>
      <c r="DI41" s="67">
        <v>0</v>
      </c>
      <c r="DJ41" s="67">
        <v>0</v>
      </c>
      <c r="DK41" s="67">
        <v>0</v>
      </c>
      <c r="DL41" s="67">
        <v>0</v>
      </c>
      <c r="DM41" s="67">
        <v>0</v>
      </c>
      <c r="DN41" s="67">
        <v>0</v>
      </c>
      <c r="DO41" s="67">
        <v>0</v>
      </c>
      <c r="DP41" s="67">
        <v>0</v>
      </c>
      <c r="DQ41" s="67">
        <v>0</v>
      </c>
      <c r="DR41" s="67">
        <v>0</v>
      </c>
      <c r="DS41" s="67">
        <v>0</v>
      </c>
      <c r="DT41" s="67">
        <v>0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16.48140043763676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0</v>
      </c>
      <c r="EI41" s="67">
        <v>0</v>
      </c>
      <c r="EJ41" s="67">
        <v>0</v>
      </c>
      <c r="EK41" s="67">
        <v>0</v>
      </c>
      <c r="EL41" s="67">
        <v>0</v>
      </c>
      <c r="EM41" s="67">
        <v>0</v>
      </c>
      <c r="EN41" s="67">
        <v>0</v>
      </c>
      <c r="EO41" s="67">
        <v>0.16538450539079705</v>
      </c>
      <c r="EP41" s="67">
        <v>0</v>
      </c>
      <c r="EQ41" s="67">
        <v>0</v>
      </c>
      <c r="ER41" s="67">
        <v>0</v>
      </c>
      <c r="ES41" s="67">
        <v>0</v>
      </c>
      <c r="ET41" s="67">
        <v>41.31232590529248</v>
      </c>
      <c r="EU41" s="67">
        <v>0</v>
      </c>
      <c r="EV41" s="67">
        <v>0</v>
      </c>
      <c r="EW41" s="67">
        <v>0</v>
      </c>
      <c r="EX41" s="67">
        <v>0</v>
      </c>
      <c r="EY41" s="67">
        <v>0</v>
      </c>
      <c r="EZ41" s="67">
        <v>0</v>
      </c>
      <c r="FA41" s="67">
        <v>0</v>
      </c>
      <c r="FB41" s="67">
        <v>0</v>
      </c>
      <c r="FC41" s="67">
        <v>0</v>
      </c>
      <c r="FD41" s="67">
        <v>42.39060402684564</v>
      </c>
      <c r="FE41" s="67">
        <v>0</v>
      </c>
      <c r="FF41" s="67">
        <v>0</v>
      </c>
      <c r="FG41" s="67">
        <v>0</v>
      </c>
      <c r="FH41" s="67">
        <v>0</v>
      </c>
      <c r="FI41" s="67">
        <v>0</v>
      </c>
      <c r="FJ41" s="67">
        <v>0</v>
      </c>
      <c r="FK41" s="67">
        <v>0</v>
      </c>
      <c r="FL41" s="67">
        <v>0</v>
      </c>
      <c r="FM41" s="67">
        <v>0</v>
      </c>
      <c r="FN41" s="67">
        <v>0</v>
      </c>
      <c r="FO41" s="67">
        <v>0</v>
      </c>
      <c r="FP41" s="67">
        <v>0</v>
      </c>
      <c r="FQ41" s="67">
        <v>0</v>
      </c>
      <c r="FR41" s="67">
        <v>0</v>
      </c>
      <c r="FS41" s="67">
        <v>0</v>
      </c>
      <c r="FT41" s="67">
        <v>0</v>
      </c>
      <c r="FU41" s="67">
        <v>0</v>
      </c>
      <c r="FV41" s="67">
        <v>0</v>
      </c>
      <c r="FW41" s="67">
        <v>0</v>
      </c>
      <c r="FX41" s="67">
        <v>0</v>
      </c>
      <c r="FY41" s="67">
        <v>0</v>
      </c>
      <c r="FZ41" s="67">
        <v>0</v>
      </c>
      <c r="GA41" s="67">
        <v>0</v>
      </c>
      <c r="GB41" s="67">
        <v>0</v>
      </c>
      <c r="GC41" s="67">
        <v>0</v>
      </c>
      <c r="GD41" s="67">
        <v>0</v>
      </c>
      <c r="GE41" s="67">
        <v>0</v>
      </c>
      <c r="GF41" s="67">
        <v>0</v>
      </c>
      <c r="GG41" s="67">
        <v>0</v>
      </c>
      <c r="GH41" s="67">
        <v>0</v>
      </c>
      <c r="GI41" s="67">
        <v>0</v>
      </c>
      <c r="GJ41" s="67">
        <v>0</v>
      </c>
      <c r="GK41" s="67">
        <v>0</v>
      </c>
      <c r="GL41" s="63">
        <v>0</v>
      </c>
    </row>
    <row r="42" spans="1:194" ht="15.75">
      <c r="A42" s="15" t="s">
        <v>38</v>
      </c>
      <c r="B42" s="16"/>
      <c r="C42" s="17"/>
      <c r="D42" s="34">
        <v>0</v>
      </c>
      <c r="E42" s="34">
        <v>0</v>
      </c>
      <c r="F42" s="34">
        <v>0.061554695743932464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1.1570447149572134</v>
      </c>
      <c r="M42" s="34">
        <v>0</v>
      </c>
      <c r="N42" s="34">
        <v>102.10044290969147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43.214237910898234</v>
      </c>
      <c r="W42" s="34">
        <v>0</v>
      </c>
      <c r="X42" s="34">
        <v>0</v>
      </c>
      <c r="Y42" s="34">
        <v>0</v>
      </c>
      <c r="Z42" s="34">
        <v>168.89864283068175</v>
      </c>
      <c r="AA42" s="34">
        <v>150.7097678233726</v>
      </c>
      <c r="AB42" s="34">
        <v>56.05430826941381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6.441196464989803</v>
      </c>
      <c r="AI42" s="34">
        <v>0</v>
      </c>
      <c r="AJ42" s="34">
        <v>40.215706197097695</v>
      </c>
      <c r="AK42" s="34">
        <v>3.9904229848363926</v>
      </c>
      <c r="AL42" s="34">
        <v>0</v>
      </c>
      <c r="AM42" s="34">
        <v>24850.343452380952</v>
      </c>
      <c r="AN42" s="34">
        <v>0</v>
      </c>
      <c r="AO42" s="34">
        <v>0</v>
      </c>
      <c r="AP42" s="34">
        <v>128.42432307928547</v>
      </c>
      <c r="AQ42" s="34">
        <v>0</v>
      </c>
      <c r="AR42" s="34">
        <v>0</v>
      </c>
      <c r="AS42" s="34">
        <v>153.230056980057</v>
      </c>
      <c r="AT42" s="34">
        <v>0</v>
      </c>
      <c r="AU42" s="34">
        <v>53.6053808141815</v>
      </c>
      <c r="AV42" s="34">
        <v>0</v>
      </c>
      <c r="AW42" s="34">
        <v>0</v>
      </c>
      <c r="AX42" s="34">
        <v>66.91636399093191</v>
      </c>
      <c r="AY42" s="34">
        <v>183.94590236284628</v>
      </c>
      <c r="AZ42" s="34">
        <v>70.43375960311153</v>
      </c>
      <c r="BA42" s="34">
        <v>0</v>
      </c>
      <c r="BB42" s="34">
        <v>8.092211935770699</v>
      </c>
      <c r="BC42" s="34">
        <v>0</v>
      </c>
      <c r="BD42" s="34">
        <v>0</v>
      </c>
      <c r="BE42" s="34">
        <v>0</v>
      </c>
      <c r="BF42" s="34">
        <v>4.64879239900394</v>
      </c>
      <c r="BG42" s="34">
        <v>38.397744828198526</v>
      </c>
      <c r="BH42" s="34">
        <v>0</v>
      </c>
      <c r="BI42" s="34">
        <v>0</v>
      </c>
      <c r="BJ42" s="34">
        <v>0</v>
      </c>
      <c r="BK42" s="34">
        <v>0</v>
      </c>
      <c r="BL42" s="34">
        <v>40.65278493120447</v>
      </c>
      <c r="BM42" s="34">
        <v>0</v>
      </c>
      <c r="BN42" s="34">
        <v>0</v>
      </c>
      <c r="BO42" s="34">
        <v>0</v>
      </c>
      <c r="BP42" s="34">
        <v>0</v>
      </c>
      <c r="BQ42" s="34">
        <v>285.5366512798993</v>
      </c>
      <c r="BR42" s="34">
        <v>5.506463539344993</v>
      </c>
      <c r="BS42" s="34">
        <v>0</v>
      </c>
      <c r="BT42" s="34">
        <v>4.775748305440586</v>
      </c>
      <c r="BU42" s="34">
        <v>0</v>
      </c>
      <c r="BV42" s="34">
        <v>77.35574919492328</v>
      </c>
      <c r="BW42" s="34">
        <v>40.23617598604516</v>
      </c>
      <c r="BX42" s="34">
        <v>0</v>
      </c>
      <c r="BY42" s="34">
        <v>0</v>
      </c>
      <c r="BZ42" s="34">
        <v>0</v>
      </c>
      <c r="CA42" s="34">
        <v>299.45230114392126</v>
      </c>
      <c r="CB42" s="34">
        <v>87.58222222222223</v>
      </c>
      <c r="CC42" s="34">
        <v>0</v>
      </c>
      <c r="CD42" s="34">
        <v>224.07353641123274</v>
      </c>
      <c r="CE42" s="34">
        <v>0</v>
      </c>
      <c r="CF42" s="34">
        <v>89.53017884804957</v>
      </c>
      <c r="CG42" s="34">
        <v>28.106839740389415</v>
      </c>
      <c r="CH42" s="34">
        <v>0</v>
      </c>
      <c r="CI42" s="34">
        <v>0</v>
      </c>
      <c r="CJ42" s="34">
        <v>0</v>
      </c>
      <c r="CK42" s="34">
        <v>0</v>
      </c>
      <c r="CL42" s="34">
        <v>78.2408788368336</v>
      </c>
      <c r="CM42" s="34">
        <v>0</v>
      </c>
      <c r="CN42" s="34">
        <v>355.0641526876336</v>
      </c>
      <c r="CO42" s="34">
        <v>14.541684480547243</v>
      </c>
      <c r="CP42" s="34">
        <v>0</v>
      </c>
      <c r="CQ42" s="34">
        <v>0</v>
      </c>
      <c r="CR42" s="34">
        <v>17.343833411438702</v>
      </c>
      <c r="CS42" s="34">
        <v>74.41562743008554</v>
      </c>
      <c r="CT42" s="34">
        <v>61.68225531163557</v>
      </c>
      <c r="CU42" s="34">
        <v>0</v>
      </c>
      <c r="CV42" s="34">
        <v>0</v>
      </c>
      <c r="CW42" s="34">
        <v>35.46347839150683</v>
      </c>
      <c r="CX42" s="34">
        <v>0</v>
      </c>
      <c r="CY42" s="34">
        <v>0</v>
      </c>
      <c r="CZ42" s="34">
        <v>36.08285755067085</v>
      </c>
      <c r="DA42" s="34">
        <v>0</v>
      </c>
      <c r="DB42" s="34">
        <v>227.4531204644412</v>
      </c>
      <c r="DC42" s="34">
        <v>174.96665917389112</v>
      </c>
      <c r="DD42" s="34">
        <v>32.70903190914007</v>
      </c>
      <c r="DE42" s="34">
        <v>0</v>
      </c>
      <c r="DF42" s="34">
        <v>0</v>
      </c>
      <c r="DG42" s="34">
        <v>0</v>
      </c>
      <c r="DH42" s="34">
        <v>0</v>
      </c>
      <c r="DI42" s="34">
        <v>0</v>
      </c>
      <c r="DJ42" s="34">
        <v>321.6010526963802</v>
      </c>
      <c r="DK42" s="34">
        <v>0</v>
      </c>
      <c r="DL42" s="34">
        <v>0</v>
      </c>
      <c r="DM42" s="34">
        <v>0</v>
      </c>
      <c r="DN42" s="34">
        <v>0</v>
      </c>
      <c r="DO42" s="34">
        <v>58.31433638230353</v>
      </c>
      <c r="DP42" s="34">
        <v>351.7472561446901</v>
      </c>
      <c r="DQ42" s="34">
        <v>181.2027659533486</v>
      </c>
      <c r="DR42" s="34">
        <v>80.36264714610743</v>
      </c>
      <c r="DS42" s="34">
        <v>0</v>
      </c>
      <c r="DT42" s="34">
        <v>147.10055178074697</v>
      </c>
      <c r="DU42" s="34">
        <v>103.63854732627966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4">
        <v>0</v>
      </c>
      <c r="EB42" s="34">
        <v>1.2242899118511263</v>
      </c>
      <c r="EC42" s="34">
        <v>52.71965342712533</v>
      </c>
      <c r="ED42" s="34">
        <v>0</v>
      </c>
      <c r="EE42" s="34">
        <v>0</v>
      </c>
      <c r="EF42" s="34">
        <v>0</v>
      </c>
      <c r="EG42" s="34">
        <v>0</v>
      </c>
      <c r="EH42" s="34">
        <v>0</v>
      </c>
      <c r="EI42" s="34">
        <v>0.03238341968911917</v>
      </c>
      <c r="EJ42" s="34">
        <v>18.05332120626439</v>
      </c>
      <c r="EK42" s="34">
        <v>0</v>
      </c>
      <c r="EL42" s="34">
        <v>0</v>
      </c>
      <c r="EM42" s="34">
        <v>0</v>
      </c>
      <c r="EN42" s="34">
        <v>0</v>
      </c>
      <c r="EO42" s="34">
        <v>121.40207706041207</v>
      </c>
      <c r="EP42" s="34">
        <v>0.030647825289043862</v>
      </c>
      <c r="EQ42" s="34">
        <v>80.20015391521837</v>
      </c>
      <c r="ER42" s="34">
        <v>0</v>
      </c>
      <c r="ES42" s="34">
        <v>51.96522933715463</v>
      </c>
      <c r="ET42" s="34">
        <v>33.88074512534819</v>
      </c>
      <c r="EU42" s="34">
        <v>0</v>
      </c>
      <c r="EV42" s="34">
        <v>68.4820483415667</v>
      </c>
      <c r="EW42" s="34">
        <v>80.7718735002565</v>
      </c>
      <c r="EX42" s="34">
        <v>124.4370451790092</v>
      </c>
      <c r="EY42" s="34">
        <v>53.28696133537728</v>
      </c>
      <c r="EZ42" s="34">
        <v>26.794351659379256</v>
      </c>
      <c r="FA42" s="34">
        <v>30.22488896133002</v>
      </c>
      <c r="FB42" s="34">
        <v>0</v>
      </c>
      <c r="FC42" s="34">
        <v>52.82955142706977</v>
      </c>
      <c r="FD42" s="34">
        <v>0</v>
      </c>
      <c r="FE42" s="34">
        <v>324.9629814907454</v>
      </c>
      <c r="FF42" s="34">
        <v>4.329282407407407</v>
      </c>
      <c r="FG42" s="34">
        <v>0</v>
      </c>
      <c r="FH42" s="34">
        <v>1.06737998843262</v>
      </c>
      <c r="FI42" s="34">
        <v>0</v>
      </c>
      <c r="FJ42" s="34">
        <v>0</v>
      </c>
      <c r="FK42" s="34">
        <v>0</v>
      </c>
      <c r="FL42" s="34">
        <v>0</v>
      </c>
      <c r="FM42" s="34">
        <v>0</v>
      </c>
      <c r="FN42" s="34">
        <v>0</v>
      </c>
      <c r="FO42" s="34">
        <v>0</v>
      </c>
      <c r="FP42" s="34">
        <v>0</v>
      </c>
      <c r="FQ42" s="34">
        <v>0</v>
      </c>
      <c r="FR42" s="34">
        <v>0.2455758476675869</v>
      </c>
      <c r="FS42" s="34">
        <v>0</v>
      </c>
      <c r="FT42" s="34">
        <v>0</v>
      </c>
      <c r="FU42" s="34">
        <v>297.7889490487295</v>
      </c>
      <c r="FV42" s="34">
        <v>0</v>
      </c>
      <c r="FW42" s="34">
        <v>0</v>
      </c>
      <c r="FX42" s="34">
        <v>0</v>
      </c>
      <c r="FY42" s="34">
        <v>0</v>
      </c>
      <c r="FZ42" s="34">
        <v>36.724581724581725</v>
      </c>
      <c r="GA42" s="34">
        <v>35.66805783276196</v>
      </c>
      <c r="GB42" s="34">
        <v>23.96820809248555</v>
      </c>
      <c r="GC42" s="34">
        <v>0</v>
      </c>
      <c r="GD42" s="34">
        <v>0</v>
      </c>
      <c r="GE42" s="34">
        <v>12.767183522332793</v>
      </c>
      <c r="GF42" s="34">
        <v>25.469858888823286</v>
      </c>
      <c r="GG42" s="34">
        <v>0</v>
      </c>
      <c r="GH42" s="34">
        <v>0</v>
      </c>
      <c r="GI42" s="34">
        <v>0</v>
      </c>
      <c r="GJ42" s="34">
        <v>0</v>
      </c>
      <c r="GK42" s="34">
        <v>0</v>
      </c>
      <c r="GL42" s="52">
        <v>0</v>
      </c>
    </row>
    <row r="43" spans="1:194" ht="15" customHeight="1">
      <c r="A43" s="4"/>
      <c r="B43" s="39">
        <v>551</v>
      </c>
      <c r="C43" s="11" t="s">
        <v>39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0.828131101254543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1.4945446915652538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274.54422718808195</v>
      </c>
      <c r="CB43" s="67">
        <v>0</v>
      </c>
      <c r="CC43" s="67">
        <v>0</v>
      </c>
      <c r="CD43" s="67">
        <v>0</v>
      </c>
      <c r="CE43" s="67">
        <v>0</v>
      </c>
      <c r="CF43" s="67">
        <v>1.4660188705816082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0</v>
      </c>
      <c r="CQ43" s="67">
        <v>0</v>
      </c>
      <c r="CR43" s="67">
        <v>0</v>
      </c>
      <c r="CS43" s="67">
        <v>0</v>
      </c>
      <c r="CT43" s="67">
        <v>0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0.24135647588440065</v>
      </c>
      <c r="DD43" s="67">
        <v>0</v>
      </c>
      <c r="DE43" s="67">
        <v>0</v>
      </c>
      <c r="DF43" s="67">
        <v>0</v>
      </c>
      <c r="DG43" s="67">
        <v>0</v>
      </c>
      <c r="DH43" s="67">
        <v>0</v>
      </c>
      <c r="DI43" s="67">
        <v>0</v>
      </c>
      <c r="DJ43" s="67">
        <v>0</v>
      </c>
      <c r="DK43" s="67">
        <v>0</v>
      </c>
      <c r="DL43" s="67">
        <v>0</v>
      </c>
      <c r="DM43" s="67">
        <v>0</v>
      </c>
      <c r="DN43" s="67">
        <v>0</v>
      </c>
      <c r="DO43" s="67">
        <v>0</v>
      </c>
      <c r="DP43" s="67">
        <v>0</v>
      </c>
      <c r="DQ43" s="67">
        <v>0</v>
      </c>
      <c r="DR43" s="67">
        <v>0</v>
      </c>
      <c r="DS43" s="67">
        <v>0</v>
      </c>
      <c r="DT43" s="67">
        <v>0</v>
      </c>
      <c r="DU43" s="67">
        <v>0</v>
      </c>
      <c r="DV43" s="67">
        <v>0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0</v>
      </c>
      <c r="EI43" s="67">
        <v>0</v>
      </c>
      <c r="EJ43" s="67">
        <v>0</v>
      </c>
      <c r="EK43" s="67">
        <v>0</v>
      </c>
      <c r="EL43" s="67">
        <v>0</v>
      </c>
      <c r="EM43" s="67">
        <v>0</v>
      </c>
      <c r="EN43" s="67">
        <v>0</v>
      </c>
      <c r="EO43" s="67">
        <v>0</v>
      </c>
      <c r="EP43" s="67">
        <v>0</v>
      </c>
      <c r="EQ43" s="67">
        <v>0</v>
      </c>
      <c r="ER43" s="67">
        <v>0</v>
      </c>
      <c r="ES43" s="67">
        <v>0</v>
      </c>
      <c r="ET43" s="67">
        <v>0</v>
      </c>
      <c r="EU43" s="67">
        <v>0</v>
      </c>
      <c r="EV43" s="67">
        <v>0</v>
      </c>
      <c r="EW43" s="67">
        <v>0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0</v>
      </c>
      <c r="FD43" s="67">
        <v>0</v>
      </c>
      <c r="FE43" s="67">
        <v>0</v>
      </c>
      <c r="FF43" s="67">
        <v>0</v>
      </c>
      <c r="FG43" s="67">
        <v>0</v>
      </c>
      <c r="FH43" s="67">
        <v>0</v>
      </c>
      <c r="FI43" s="67">
        <v>0</v>
      </c>
      <c r="FJ43" s="67">
        <v>0</v>
      </c>
      <c r="FK43" s="67">
        <v>0</v>
      </c>
      <c r="FL43" s="67">
        <v>0</v>
      </c>
      <c r="FM43" s="67">
        <v>0</v>
      </c>
      <c r="FN43" s="67">
        <v>0</v>
      </c>
      <c r="FO43" s="67">
        <v>0</v>
      </c>
      <c r="FP43" s="67">
        <v>0</v>
      </c>
      <c r="FQ43" s="67">
        <v>0</v>
      </c>
      <c r="FR43" s="67">
        <v>0</v>
      </c>
      <c r="FS43" s="67">
        <v>0</v>
      </c>
      <c r="FT43" s="67">
        <v>0</v>
      </c>
      <c r="FU43" s="67">
        <v>0</v>
      </c>
      <c r="FV43" s="67">
        <v>0</v>
      </c>
      <c r="FW43" s="67">
        <v>0</v>
      </c>
      <c r="FX43" s="67">
        <v>0</v>
      </c>
      <c r="FY43" s="67">
        <v>0</v>
      </c>
      <c r="FZ43" s="67">
        <v>0</v>
      </c>
      <c r="GA43" s="67">
        <v>32.30824265911462</v>
      </c>
      <c r="GB43" s="67">
        <v>0</v>
      </c>
      <c r="GC43" s="67">
        <v>0</v>
      </c>
      <c r="GD43" s="67">
        <v>0</v>
      </c>
      <c r="GE43" s="67">
        <v>0</v>
      </c>
      <c r="GF43" s="67">
        <v>0</v>
      </c>
      <c r="GG43" s="67">
        <v>0</v>
      </c>
      <c r="GH43" s="67">
        <v>0</v>
      </c>
      <c r="GI43" s="67">
        <v>0</v>
      </c>
      <c r="GJ43" s="67">
        <v>0</v>
      </c>
      <c r="GK43" s="67">
        <v>0</v>
      </c>
      <c r="GL43" s="63">
        <v>0</v>
      </c>
    </row>
    <row r="44" spans="1:194" ht="15" customHeight="1">
      <c r="A44" s="4"/>
      <c r="B44" s="39">
        <v>552</v>
      </c>
      <c r="C44" s="11" t="s">
        <v>40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15.062804277934518</v>
      </c>
      <c r="W44" s="67">
        <v>0</v>
      </c>
      <c r="X44" s="67">
        <v>0</v>
      </c>
      <c r="Y44" s="67">
        <v>0</v>
      </c>
      <c r="Z44" s="67">
        <v>0</v>
      </c>
      <c r="AA44" s="67">
        <v>1.4241381667388184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6.441196464989803</v>
      </c>
      <c r="AI44" s="67">
        <v>0</v>
      </c>
      <c r="AJ44" s="67">
        <v>0</v>
      </c>
      <c r="AK44" s="67">
        <v>3.9904229848363926</v>
      </c>
      <c r="AL44" s="67">
        <v>0</v>
      </c>
      <c r="AM44" s="67">
        <v>0</v>
      </c>
      <c r="AN44" s="67">
        <v>0</v>
      </c>
      <c r="AO44" s="67">
        <v>0</v>
      </c>
      <c r="AP44" s="67">
        <v>92.63315759840303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70.43375960311153</v>
      </c>
      <c r="BA44" s="67">
        <v>0</v>
      </c>
      <c r="BB44" s="67">
        <v>8.092211935770699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40.65278493120447</v>
      </c>
      <c r="BM44" s="67">
        <v>0</v>
      </c>
      <c r="BN44" s="67">
        <v>0</v>
      </c>
      <c r="BO44" s="67">
        <v>0</v>
      </c>
      <c r="BP44" s="67">
        <v>0</v>
      </c>
      <c r="BQ44" s="67">
        <v>142.49795635753253</v>
      </c>
      <c r="BR44" s="67">
        <v>5.506463539344993</v>
      </c>
      <c r="BS44" s="67">
        <v>0</v>
      </c>
      <c r="BT44" s="67">
        <v>0.104972707096155</v>
      </c>
      <c r="BU44" s="67">
        <v>0</v>
      </c>
      <c r="BV44" s="67">
        <v>5.736124265959462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0</v>
      </c>
      <c r="CE44" s="67">
        <v>0</v>
      </c>
      <c r="CF44" s="67">
        <v>29.824165610477397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0</v>
      </c>
      <c r="CN44" s="67">
        <v>0</v>
      </c>
      <c r="CO44" s="67">
        <v>14.541684480547243</v>
      </c>
      <c r="CP44" s="67">
        <v>0</v>
      </c>
      <c r="CQ44" s="67">
        <v>0</v>
      </c>
      <c r="CR44" s="67">
        <v>0</v>
      </c>
      <c r="CS44" s="67">
        <v>0</v>
      </c>
      <c r="CT44" s="67">
        <v>9.846624683656053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22.014202112475022</v>
      </c>
      <c r="DA44" s="67">
        <v>0</v>
      </c>
      <c r="DB44" s="67">
        <v>0</v>
      </c>
      <c r="DC44" s="67">
        <v>129.29917437713772</v>
      </c>
      <c r="DD44" s="67">
        <v>1.632714380145424</v>
      </c>
      <c r="DE44" s="67">
        <v>0</v>
      </c>
      <c r="DF44" s="67">
        <v>0</v>
      </c>
      <c r="DG44" s="67">
        <v>0</v>
      </c>
      <c r="DH44" s="67">
        <v>0</v>
      </c>
      <c r="DI44" s="67">
        <v>0</v>
      </c>
      <c r="DJ44" s="67">
        <v>0</v>
      </c>
      <c r="DK44" s="67">
        <v>0</v>
      </c>
      <c r="DL44" s="67">
        <v>0</v>
      </c>
      <c r="DM44" s="67">
        <v>0</v>
      </c>
      <c r="DN44" s="67">
        <v>0</v>
      </c>
      <c r="DO44" s="67">
        <v>31.929251446705244</v>
      </c>
      <c r="DP44" s="67">
        <v>0</v>
      </c>
      <c r="DQ44" s="67">
        <v>0</v>
      </c>
      <c r="DR44" s="67">
        <v>0</v>
      </c>
      <c r="DS44" s="67">
        <v>0</v>
      </c>
      <c r="DT44" s="67">
        <v>0</v>
      </c>
      <c r="DU44" s="67">
        <v>50.51815842150415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18.05332120626439</v>
      </c>
      <c r="EK44" s="67">
        <v>0</v>
      </c>
      <c r="EL44" s="67">
        <v>0</v>
      </c>
      <c r="EM44" s="67">
        <v>0</v>
      </c>
      <c r="EN44" s="67">
        <v>0</v>
      </c>
      <c r="EO44" s="67">
        <v>30.637458174850572</v>
      </c>
      <c r="EP44" s="67">
        <v>0</v>
      </c>
      <c r="EQ44" s="67">
        <v>69.47213493234143</v>
      </c>
      <c r="ER44" s="67">
        <v>0</v>
      </c>
      <c r="ES44" s="67">
        <v>0</v>
      </c>
      <c r="ET44" s="67">
        <v>33.88074512534819</v>
      </c>
      <c r="EU44" s="67">
        <v>0</v>
      </c>
      <c r="EV44" s="67">
        <v>27.04326923076923</v>
      </c>
      <c r="EW44" s="67">
        <v>0</v>
      </c>
      <c r="EX44" s="67">
        <v>1.414752062053743</v>
      </c>
      <c r="EY44" s="67">
        <v>0</v>
      </c>
      <c r="EZ44" s="67">
        <v>0</v>
      </c>
      <c r="FA44" s="67">
        <v>30.22488896133002</v>
      </c>
      <c r="FB44" s="67">
        <v>0</v>
      </c>
      <c r="FC44" s="67">
        <v>18.599483558419596</v>
      </c>
      <c r="FD44" s="67">
        <v>0</v>
      </c>
      <c r="FE44" s="67">
        <v>0</v>
      </c>
      <c r="FF44" s="67">
        <v>0</v>
      </c>
      <c r="FG44" s="67">
        <v>0</v>
      </c>
      <c r="FH44" s="67">
        <v>0</v>
      </c>
      <c r="FI44" s="67">
        <v>0</v>
      </c>
      <c r="FJ44" s="67">
        <v>0</v>
      </c>
      <c r="FK44" s="67">
        <v>0</v>
      </c>
      <c r="FL44" s="67">
        <v>0</v>
      </c>
      <c r="FM44" s="67">
        <v>0</v>
      </c>
      <c r="FN44" s="67">
        <v>0</v>
      </c>
      <c r="FO44" s="67">
        <v>0</v>
      </c>
      <c r="FP44" s="67">
        <v>0</v>
      </c>
      <c r="FQ44" s="67">
        <v>0</v>
      </c>
      <c r="FR44" s="67">
        <v>0</v>
      </c>
      <c r="FS44" s="67">
        <v>0</v>
      </c>
      <c r="FT44" s="67">
        <v>0</v>
      </c>
      <c r="FU44" s="67">
        <v>0</v>
      </c>
      <c r="FV44" s="67">
        <v>0</v>
      </c>
      <c r="FW44" s="67">
        <v>0</v>
      </c>
      <c r="FX44" s="67">
        <v>0</v>
      </c>
      <c r="FY44" s="67">
        <v>0</v>
      </c>
      <c r="FZ44" s="67">
        <v>0</v>
      </c>
      <c r="GA44" s="67">
        <v>3.3598151736473394</v>
      </c>
      <c r="GB44" s="67">
        <v>23.96820809248555</v>
      </c>
      <c r="GC44" s="67">
        <v>0</v>
      </c>
      <c r="GD44" s="67">
        <v>0</v>
      </c>
      <c r="GE44" s="67">
        <v>12.763509604258273</v>
      </c>
      <c r="GF44" s="67">
        <v>25.469858888823286</v>
      </c>
      <c r="GG44" s="67">
        <v>0</v>
      </c>
      <c r="GH44" s="67">
        <v>0</v>
      </c>
      <c r="GI44" s="67">
        <v>0</v>
      </c>
      <c r="GJ44" s="67">
        <v>0</v>
      </c>
      <c r="GK44" s="67">
        <v>0</v>
      </c>
      <c r="GL44" s="63">
        <v>0</v>
      </c>
    </row>
    <row r="45" spans="1:194" ht="15" customHeight="1">
      <c r="A45" s="4"/>
      <c r="B45" s="39">
        <v>553</v>
      </c>
      <c r="C45" s="11" t="s">
        <v>41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67">
        <v>0</v>
      </c>
      <c r="CN45" s="67">
        <v>0</v>
      </c>
      <c r="CO45" s="67">
        <v>0</v>
      </c>
      <c r="CP45" s="67">
        <v>0</v>
      </c>
      <c r="CQ45" s="67">
        <v>0</v>
      </c>
      <c r="CR45" s="67">
        <v>0</v>
      </c>
      <c r="CS45" s="67">
        <v>0</v>
      </c>
      <c r="CT45" s="67">
        <v>0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7">
        <v>0</v>
      </c>
      <c r="DE45" s="67">
        <v>0</v>
      </c>
      <c r="DF45" s="67">
        <v>0</v>
      </c>
      <c r="DG45" s="67">
        <v>0</v>
      </c>
      <c r="DH45" s="67">
        <v>0</v>
      </c>
      <c r="DI45" s="67">
        <v>0</v>
      </c>
      <c r="DJ45" s="67">
        <v>0</v>
      </c>
      <c r="DK45" s="67">
        <v>0</v>
      </c>
      <c r="DL45" s="67">
        <v>0</v>
      </c>
      <c r="DM45" s="67">
        <v>0</v>
      </c>
      <c r="DN45" s="67">
        <v>0</v>
      </c>
      <c r="DO45" s="67">
        <v>0</v>
      </c>
      <c r="DP45" s="67">
        <v>0</v>
      </c>
      <c r="DQ45" s="67">
        <v>0</v>
      </c>
      <c r="DR45" s="67">
        <v>0</v>
      </c>
      <c r="DS45" s="67">
        <v>0</v>
      </c>
      <c r="DT45" s="67">
        <v>0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24.420176717851934</v>
      </c>
      <c r="ED45" s="67">
        <v>0</v>
      </c>
      <c r="EE45" s="67">
        <v>0</v>
      </c>
      <c r="EF45" s="67">
        <v>0</v>
      </c>
      <c r="EG45" s="67">
        <v>0</v>
      </c>
      <c r="EH45" s="67">
        <v>0</v>
      </c>
      <c r="EI45" s="67">
        <v>0</v>
      </c>
      <c r="EJ45" s="67">
        <v>0</v>
      </c>
      <c r="EK45" s="67">
        <v>0</v>
      </c>
      <c r="EL45" s="67">
        <v>0</v>
      </c>
      <c r="EM45" s="67">
        <v>0</v>
      </c>
      <c r="EN45" s="67">
        <v>0</v>
      </c>
      <c r="EO45" s="67">
        <v>0</v>
      </c>
      <c r="EP45" s="67">
        <v>0</v>
      </c>
      <c r="EQ45" s="67">
        <v>0</v>
      </c>
      <c r="ER45" s="67">
        <v>0</v>
      </c>
      <c r="ES45" s="67">
        <v>0</v>
      </c>
      <c r="ET45" s="67">
        <v>0</v>
      </c>
      <c r="EU45" s="67">
        <v>0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0</v>
      </c>
      <c r="FD45" s="67">
        <v>0</v>
      </c>
      <c r="FE45" s="67">
        <v>0</v>
      </c>
      <c r="FF45" s="67">
        <v>0</v>
      </c>
      <c r="FG45" s="67">
        <v>0</v>
      </c>
      <c r="FH45" s="67">
        <v>0</v>
      </c>
      <c r="FI45" s="67">
        <v>0</v>
      </c>
      <c r="FJ45" s="67">
        <v>0</v>
      </c>
      <c r="FK45" s="67">
        <v>0</v>
      </c>
      <c r="FL45" s="67">
        <v>0</v>
      </c>
      <c r="FM45" s="67">
        <v>0</v>
      </c>
      <c r="FN45" s="67">
        <v>0</v>
      </c>
      <c r="FO45" s="67">
        <v>0</v>
      </c>
      <c r="FP45" s="67">
        <v>0</v>
      </c>
      <c r="FQ45" s="67">
        <v>0</v>
      </c>
      <c r="FR45" s="67">
        <v>0</v>
      </c>
      <c r="FS45" s="67">
        <v>0</v>
      </c>
      <c r="FT45" s="67">
        <v>0</v>
      </c>
      <c r="FU45" s="67">
        <v>0</v>
      </c>
      <c r="FV45" s="67">
        <v>0</v>
      </c>
      <c r="FW45" s="67">
        <v>0</v>
      </c>
      <c r="FX45" s="67">
        <v>0</v>
      </c>
      <c r="FY45" s="67">
        <v>0</v>
      </c>
      <c r="FZ45" s="67">
        <v>0</v>
      </c>
      <c r="GA45" s="67">
        <v>0</v>
      </c>
      <c r="GB45" s="67">
        <v>0</v>
      </c>
      <c r="GC45" s="67">
        <v>0</v>
      </c>
      <c r="GD45" s="67">
        <v>0</v>
      </c>
      <c r="GE45" s="67">
        <v>0</v>
      </c>
      <c r="GF45" s="67">
        <v>0</v>
      </c>
      <c r="GG45" s="67">
        <v>0</v>
      </c>
      <c r="GH45" s="67">
        <v>0</v>
      </c>
      <c r="GI45" s="67">
        <v>0</v>
      </c>
      <c r="GJ45" s="67">
        <v>0</v>
      </c>
      <c r="GK45" s="67">
        <v>0</v>
      </c>
      <c r="GL45" s="63">
        <v>0</v>
      </c>
    </row>
    <row r="46" spans="1:194" ht="15" customHeight="1">
      <c r="A46" s="4"/>
      <c r="B46" s="39">
        <v>554</v>
      </c>
      <c r="C46" s="11" t="s">
        <v>42</v>
      </c>
      <c r="D46" s="67">
        <v>0</v>
      </c>
      <c r="E46" s="67">
        <v>0</v>
      </c>
      <c r="F46" s="67">
        <v>0.061554695743932464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1.1570447149572134</v>
      </c>
      <c r="M46" s="67">
        <v>0</v>
      </c>
      <c r="N46" s="67">
        <v>102.10044290969147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28.151433632963716</v>
      </c>
      <c r="W46" s="67">
        <v>0</v>
      </c>
      <c r="X46" s="67">
        <v>0</v>
      </c>
      <c r="Y46" s="67">
        <v>0</v>
      </c>
      <c r="Z46" s="67">
        <v>95.27024990738609</v>
      </c>
      <c r="AA46" s="67">
        <v>138.94005331632073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4.164076007243468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53.6053808141815</v>
      </c>
      <c r="AV46" s="67">
        <v>0</v>
      </c>
      <c r="AW46" s="67">
        <v>0</v>
      </c>
      <c r="AX46" s="67">
        <v>66.91636399093191</v>
      </c>
      <c r="AY46" s="67">
        <v>183.94590236284628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22.84528100861227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63.49046999580361</v>
      </c>
      <c r="BR46" s="67">
        <v>0</v>
      </c>
      <c r="BS46" s="67">
        <v>0</v>
      </c>
      <c r="BT46" s="67">
        <v>0</v>
      </c>
      <c r="BU46" s="67">
        <v>0</v>
      </c>
      <c r="BV46" s="67">
        <v>0.7577192650123129</v>
      </c>
      <c r="BW46" s="67">
        <v>34.05390057176083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14.285818898746655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78.2408788368336</v>
      </c>
      <c r="CM46" s="67">
        <v>0</v>
      </c>
      <c r="CN46" s="67">
        <v>289.60774608554976</v>
      </c>
      <c r="CO46" s="67">
        <v>0</v>
      </c>
      <c r="CP46" s="67">
        <v>0</v>
      </c>
      <c r="CQ46" s="67">
        <v>0</v>
      </c>
      <c r="CR46" s="67">
        <v>0</v>
      </c>
      <c r="CS46" s="67">
        <v>37.49413899369258</v>
      </c>
      <c r="CT46" s="67">
        <v>51.83563062797952</v>
      </c>
      <c r="CU46" s="67">
        <v>0</v>
      </c>
      <c r="CV46" s="67">
        <v>0</v>
      </c>
      <c r="CW46" s="67">
        <v>35.46347839150683</v>
      </c>
      <c r="CX46" s="67">
        <v>0</v>
      </c>
      <c r="CY46" s="67">
        <v>0</v>
      </c>
      <c r="CZ46" s="67">
        <v>14.068655438195831</v>
      </c>
      <c r="DA46" s="67">
        <v>0</v>
      </c>
      <c r="DB46" s="67">
        <v>0</v>
      </c>
      <c r="DC46" s="67">
        <v>12.538331622145405</v>
      </c>
      <c r="DD46" s="67">
        <v>1.4755122889249443</v>
      </c>
      <c r="DE46" s="67">
        <v>0</v>
      </c>
      <c r="DF46" s="67">
        <v>0</v>
      </c>
      <c r="DG46" s="67">
        <v>0</v>
      </c>
      <c r="DH46" s="67">
        <v>0</v>
      </c>
      <c r="DI46" s="67">
        <v>0</v>
      </c>
      <c r="DJ46" s="67">
        <v>9.37580029549372</v>
      </c>
      <c r="DK46" s="67">
        <v>0</v>
      </c>
      <c r="DL46" s="67">
        <v>0</v>
      </c>
      <c r="DM46" s="67">
        <v>0</v>
      </c>
      <c r="DN46" s="67">
        <v>0</v>
      </c>
      <c r="DO46" s="67">
        <v>4.896714579055441</v>
      </c>
      <c r="DP46" s="67">
        <v>351.7472561446901</v>
      </c>
      <c r="DQ46" s="67">
        <v>170.24851204807675</v>
      </c>
      <c r="DR46" s="67">
        <v>0</v>
      </c>
      <c r="DS46" s="67">
        <v>0</v>
      </c>
      <c r="DT46" s="67">
        <v>0</v>
      </c>
      <c r="DU46" s="67">
        <v>0</v>
      </c>
      <c r="DV46" s="67">
        <v>0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22.638414686454492</v>
      </c>
      <c r="ED46" s="67">
        <v>0</v>
      </c>
      <c r="EE46" s="67">
        <v>0</v>
      </c>
      <c r="EF46" s="67">
        <v>0</v>
      </c>
      <c r="EG46" s="67">
        <v>0</v>
      </c>
      <c r="EH46" s="67">
        <v>0</v>
      </c>
      <c r="EI46" s="67">
        <v>0</v>
      </c>
      <c r="EJ46" s="67">
        <v>0</v>
      </c>
      <c r="EK46" s="67">
        <v>0</v>
      </c>
      <c r="EL46" s="67">
        <v>0</v>
      </c>
      <c r="EM46" s="67">
        <v>0</v>
      </c>
      <c r="EN46" s="67">
        <v>0</v>
      </c>
      <c r="EO46" s="67">
        <v>78.57571015937475</v>
      </c>
      <c r="EP46" s="67">
        <v>0</v>
      </c>
      <c r="EQ46" s="67">
        <v>10.728018982876932</v>
      </c>
      <c r="ER46" s="67">
        <v>0</v>
      </c>
      <c r="ES46" s="67">
        <v>27.47540828290245</v>
      </c>
      <c r="ET46" s="67">
        <v>0</v>
      </c>
      <c r="EU46" s="67">
        <v>0</v>
      </c>
      <c r="EV46" s="67">
        <v>41.43877911079746</v>
      </c>
      <c r="EW46" s="67">
        <v>76.07238486107204</v>
      </c>
      <c r="EX46" s="67">
        <v>111.77313983241439</v>
      </c>
      <c r="EY46" s="67">
        <v>0</v>
      </c>
      <c r="EZ46" s="67">
        <v>0</v>
      </c>
      <c r="FA46" s="67">
        <v>0</v>
      </c>
      <c r="FB46" s="67">
        <v>0</v>
      </c>
      <c r="FC46" s="67">
        <v>34.23006786865017</v>
      </c>
      <c r="FD46" s="67">
        <v>0</v>
      </c>
      <c r="FE46" s="67">
        <v>140.79989994997499</v>
      </c>
      <c r="FF46" s="67">
        <v>0</v>
      </c>
      <c r="FG46" s="67">
        <v>0</v>
      </c>
      <c r="FH46" s="67">
        <v>0</v>
      </c>
      <c r="FI46" s="67">
        <v>0</v>
      </c>
      <c r="FJ46" s="67">
        <v>0</v>
      </c>
      <c r="FK46" s="67">
        <v>0</v>
      </c>
      <c r="FL46" s="67">
        <v>0</v>
      </c>
      <c r="FM46" s="67">
        <v>0</v>
      </c>
      <c r="FN46" s="67">
        <v>0</v>
      </c>
      <c r="FO46" s="67">
        <v>0</v>
      </c>
      <c r="FP46" s="67">
        <v>0</v>
      </c>
      <c r="FQ46" s="67">
        <v>0</v>
      </c>
      <c r="FR46" s="67">
        <v>0.2455758476675869</v>
      </c>
      <c r="FS46" s="67">
        <v>0</v>
      </c>
      <c r="FT46" s="67">
        <v>0</v>
      </c>
      <c r="FU46" s="67">
        <v>76.12222900549445</v>
      </c>
      <c r="FV46" s="67">
        <v>0</v>
      </c>
      <c r="FW46" s="67">
        <v>0</v>
      </c>
      <c r="FX46" s="67">
        <v>0</v>
      </c>
      <c r="FY46" s="67">
        <v>0</v>
      </c>
      <c r="FZ46" s="67">
        <v>0</v>
      </c>
      <c r="GA46" s="67">
        <v>0</v>
      </c>
      <c r="GB46" s="67">
        <v>0</v>
      </c>
      <c r="GC46" s="67">
        <v>0</v>
      </c>
      <c r="GD46" s="67">
        <v>0</v>
      </c>
      <c r="GE46" s="67">
        <v>0.003673918074519787</v>
      </c>
      <c r="GF46" s="67">
        <v>0</v>
      </c>
      <c r="GG46" s="67">
        <v>0</v>
      </c>
      <c r="GH46" s="67">
        <v>0</v>
      </c>
      <c r="GI46" s="67">
        <v>0</v>
      </c>
      <c r="GJ46" s="67">
        <v>0</v>
      </c>
      <c r="GK46" s="67">
        <v>0</v>
      </c>
      <c r="GL46" s="63">
        <v>0</v>
      </c>
    </row>
    <row r="47" spans="1:194" ht="15" customHeight="1">
      <c r="A47" s="4"/>
      <c r="B47" s="39">
        <v>559</v>
      </c>
      <c r="C47" s="11" t="s">
        <v>43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72.80026182204111</v>
      </c>
      <c r="AA47" s="67">
        <v>10.345576340313063</v>
      </c>
      <c r="AB47" s="67">
        <v>56.05430826941381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36.05163018985423</v>
      </c>
      <c r="AK47" s="67">
        <v>0</v>
      </c>
      <c r="AL47" s="67">
        <v>0</v>
      </c>
      <c r="AM47" s="67">
        <v>24850.343452380952</v>
      </c>
      <c r="AN47" s="67">
        <v>0</v>
      </c>
      <c r="AO47" s="67">
        <v>0</v>
      </c>
      <c r="AP47" s="67">
        <v>35.79116548088243</v>
      </c>
      <c r="AQ47" s="67">
        <v>0</v>
      </c>
      <c r="AR47" s="67">
        <v>0</v>
      </c>
      <c r="AS47" s="67">
        <v>153.230056980057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4.64879239900394</v>
      </c>
      <c r="BG47" s="67">
        <v>15.552463819586256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78.0536802349979</v>
      </c>
      <c r="BR47" s="67">
        <v>0</v>
      </c>
      <c r="BS47" s="67">
        <v>0</v>
      </c>
      <c r="BT47" s="67">
        <v>4.670775598344431</v>
      </c>
      <c r="BU47" s="67">
        <v>0</v>
      </c>
      <c r="BV47" s="67">
        <v>70.8619056639515</v>
      </c>
      <c r="BW47" s="67">
        <v>6.18227541428433</v>
      </c>
      <c r="BX47" s="67">
        <v>0</v>
      </c>
      <c r="BY47" s="67">
        <v>0</v>
      </c>
      <c r="BZ47" s="67">
        <v>0</v>
      </c>
      <c r="CA47" s="67">
        <v>24.90807395583932</v>
      </c>
      <c r="CB47" s="67">
        <v>87.58222222222223</v>
      </c>
      <c r="CC47" s="67">
        <v>0</v>
      </c>
      <c r="CD47" s="67">
        <v>224.07353641123274</v>
      </c>
      <c r="CE47" s="67">
        <v>0</v>
      </c>
      <c r="CF47" s="67">
        <v>43.95417546824391</v>
      </c>
      <c r="CG47" s="67">
        <v>28.106839740389415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65.45640660208386</v>
      </c>
      <c r="CO47" s="67">
        <v>0</v>
      </c>
      <c r="CP47" s="67">
        <v>0</v>
      </c>
      <c r="CQ47" s="67">
        <v>0</v>
      </c>
      <c r="CR47" s="67">
        <v>17.343833411438702</v>
      </c>
      <c r="CS47" s="67">
        <v>36.92148843639296</v>
      </c>
      <c r="CT47" s="67">
        <v>0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227.4531204644412</v>
      </c>
      <c r="DC47" s="67">
        <v>32.8877966987236</v>
      </c>
      <c r="DD47" s="67">
        <v>29.600805240069707</v>
      </c>
      <c r="DE47" s="67">
        <v>0</v>
      </c>
      <c r="DF47" s="67">
        <v>0</v>
      </c>
      <c r="DG47" s="67">
        <v>0</v>
      </c>
      <c r="DH47" s="67">
        <v>0</v>
      </c>
      <c r="DI47" s="67">
        <v>0</v>
      </c>
      <c r="DJ47" s="67">
        <v>312.22525240088646</v>
      </c>
      <c r="DK47" s="67">
        <v>0</v>
      </c>
      <c r="DL47" s="67">
        <v>0</v>
      </c>
      <c r="DM47" s="67">
        <v>0</v>
      </c>
      <c r="DN47" s="67">
        <v>0</v>
      </c>
      <c r="DO47" s="67">
        <v>21.48837035654284</v>
      </c>
      <c r="DP47" s="67">
        <v>0</v>
      </c>
      <c r="DQ47" s="67">
        <v>10.954253905271877</v>
      </c>
      <c r="DR47" s="67">
        <v>80.36264714610743</v>
      </c>
      <c r="DS47" s="67">
        <v>0</v>
      </c>
      <c r="DT47" s="67">
        <v>147.10055178074697</v>
      </c>
      <c r="DU47" s="67">
        <v>53.120388904775524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1.2242899118511263</v>
      </c>
      <c r="EC47" s="67">
        <v>5.661062022818907</v>
      </c>
      <c r="ED47" s="67">
        <v>0</v>
      </c>
      <c r="EE47" s="67">
        <v>0</v>
      </c>
      <c r="EF47" s="67">
        <v>0</v>
      </c>
      <c r="EG47" s="67">
        <v>0</v>
      </c>
      <c r="EH47" s="67">
        <v>0</v>
      </c>
      <c r="EI47" s="67">
        <v>0.03238341968911917</v>
      </c>
      <c r="EJ47" s="67">
        <v>0</v>
      </c>
      <c r="EK47" s="67">
        <v>0</v>
      </c>
      <c r="EL47" s="67">
        <v>0</v>
      </c>
      <c r="EM47" s="67">
        <v>0</v>
      </c>
      <c r="EN47" s="67">
        <v>0</v>
      </c>
      <c r="EO47" s="67">
        <v>12.188908726186732</v>
      </c>
      <c r="EP47" s="67">
        <v>0.030647825289043862</v>
      </c>
      <c r="EQ47" s="67">
        <v>0</v>
      </c>
      <c r="ER47" s="67">
        <v>0</v>
      </c>
      <c r="ES47" s="67">
        <v>24.489821054252182</v>
      </c>
      <c r="ET47" s="67">
        <v>0</v>
      </c>
      <c r="EU47" s="67">
        <v>0</v>
      </c>
      <c r="EV47" s="67">
        <v>0</v>
      </c>
      <c r="EW47" s="67">
        <v>4.69948863918447</v>
      </c>
      <c r="EX47" s="67">
        <v>11.249153284541075</v>
      </c>
      <c r="EY47" s="67">
        <v>53.28696133537728</v>
      </c>
      <c r="EZ47" s="67">
        <v>26.794351659379256</v>
      </c>
      <c r="FA47" s="67">
        <v>0</v>
      </c>
      <c r="FB47" s="67">
        <v>0</v>
      </c>
      <c r="FC47" s="67">
        <v>0</v>
      </c>
      <c r="FD47" s="67">
        <v>0</v>
      </c>
      <c r="FE47" s="67">
        <v>184.16308154077038</v>
      </c>
      <c r="FF47" s="67">
        <v>4.329282407407407</v>
      </c>
      <c r="FG47" s="67">
        <v>0</v>
      </c>
      <c r="FH47" s="67">
        <v>1.06737998843262</v>
      </c>
      <c r="FI47" s="67">
        <v>0</v>
      </c>
      <c r="FJ47" s="67">
        <v>0</v>
      </c>
      <c r="FK47" s="67">
        <v>0</v>
      </c>
      <c r="FL47" s="67">
        <v>0</v>
      </c>
      <c r="FM47" s="67">
        <v>0</v>
      </c>
      <c r="FN47" s="67">
        <v>0</v>
      </c>
      <c r="FO47" s="67">
        <v>0</v>
      </c>
      <c r="FP47" s="67">
        <v>0</v>
      </c>
      <c r="FQ47" s="67">
        <v>0</v>
      </c>
      <c r="FR47" s="67">
        <v>0</v>
      </c>
      <c r="FS47" s="67">
        <v>0</v>
      </c>
      <c r="FT47" s="67">
        <v>0</v>
      </c>
      <c r="FU47" s="67">
        <v>221.66672004323502</v>
      </c>
      <c r="FV47" s="67">
        <v>0</v>
      </c>
      <c r="FW47" s="67">
        <v>0</v>
      </c>
      <c r="FX47" s="67">
        <v>0</v>
      </c>
      <c r="FY47" s="67">
        <v>0</v>
      </c>
      <c r="FZ47" s="67">
        <v>36.724581724581725</v>
      </c>
      <c r="GA47" s="67">
        <v>0</v>
      </c>
      <c r="GB47" s="67">
        <v>0</v>
      </c>
      <c r="GC47" s="67">
        <v>0</v>
      </c>
      <c r="GD47" s="67">
        <v>0</v>
      </c>
      <c r="GE47" s="67">
        <v>0</v>
      </c>
      <c r="GF47" s="67">
        <v>0</v>
      </c>
      <c r="GG47" s="67">
        <v>0</v>
      </c>
      <c r="GH47" s="67">
        <v>0</v>
      </c>
      <c r="GI47" s="67">
        <v>0</v>
      </c>
      <c r="GJ47" s="67">
        <v>0</v>
      </c>
      <c r="GK47" s="67">
        <v>0</v>
      </c>
      <c r="GL47" s="63">
        <v>0</v>
      </c>
    </row>
    <row r="48" spans="1:194" ht="15.75">
      <c r="A48" s="15" t="s">
        <v>44</v>
      </c>
      <c r="B48" s="16"/>
      <c r="C48" s="17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1831.5783349721403</v>
      </c>
      <c r="P48" s="34">
        <v>0</v>
      </c>
      <c r="Q48" s="34">
        <v>4.683718514671514</v>
      </c>
      <c r="R48" s="34">
        <v>0</v>
      </c>
      <c r="S48" s="34">
        <v>14.053354890864997</v>
      </c>
      <c r="T48" s="34">
        <v>0</v>
      </c>
      <c r="U48" s="34">
        <v>1475.299522673031</v>
      </c>
      <c r="V48" s="34">
        <v>0.3882028738271767</v>
      </c>
      <c r="W48" s="34">
        <v>0</v>
      </c>
      <c r="X48" s="34">
        <v>0</v>
      </c>
      <c r="Y48" s="34">
        <v>0</v>
      </c>
      <c r="Z48" s="34">
        <v>2.744753546862641</v>
      </c>
      <c r="AA48" s="34">
        <v>20.704071635261684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35.62796109504183</v>
      </c>
      <c r="AK48" s="34">
        <v>0</v>
      </c>
      <c r="AL48" s="34">
        <v>0</v>
      </c>
      <c r="AM48" s="34">
        <v>11.904761904761905</v>
      </c>
      <c r="AN48" s="34">
        <v>146.55602263540825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4.808080808080808</v>
      </c>
      <c r="AU48" s="34">
        <v>3.9465840458075143</v>
      </c>
      <c r="AV48" s="34">
        <v>0</v>
      </c>
      <c r="AW48" s="34">
        <v>0</v>
      </c>
      <c r="AX48" s="34">
        <v>0</v>
      </c>
      <c r="AY48" s="34">
        <v>0</v>
      </c>
      <c r="AZ48" s="34">
        <v>7.692531849818173</v>
      </c>
      <c r="BA48" s="34">
        <v>0</v>
      </c>
      <c r="BB48" s="34">
        <v>9.245061631535819</v>
      </c>
      <c r="BC48" s="34">
        <v>0</v>
      </c>
      <c r="BD48" s="34">
        <v>0</v>
      </c>
      <c r="BE48" s="34">
        <v>0</v>
      </c>
      <c r="BF48" s="34">
        <v>0</v>
      </c>
      <c r="BG48" s="34">
        <v>0.6794459735416851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17.410867993954923</v>
      </c>
      <c r="BN48" s="34">
        <v>0</v>
      </c>
      <c r="BO48" s="34">
        <v>0</v>
      </c>
      <c r="BP48" s="34">
        <v>0</v>
      </c>
      <c r="BQ48" s="34">
        <v>0.4919555182543013</v>
      </c>
      <c r="BR48" s="34">
        <v>10.016519390618035</v>
      </c>
      <c r="BS48" s="34">
        <v>0</v>
      </c>
      <c r="BT48" s="34">
        <v>88.22983024413652</v>
      </c>
      <c r="BU48" s="34">
        <v>0</v>
      </c>
      <c r="BV48" s="34">
        <v>19.817010797499528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6.952795380932263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335.0061841680129</v>
      </c>
      <c r="CM48" s="34">
        <v>0</v>
      </c>
      <c r="CN48" s="34">
        <v>0.9995570363807946</v>
      </c>
      <c r="CO48" s="34">
        <v>0</v>
      </c>
      <c r="CP48" s="34">
        <v>0</v>
      </c>
      <c r="CQ48" s="34">
        <v>0</v>
      </c>
      <c r="CR48" s="34">
        <v>0.8321481692781026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207.13545150501673</v>
      </c>
      <c r="CY48" s="34">
        <v>0</v>
      </c>
      <c r="CZ48" s="34">
        <v>0</v>
      </c>
      <c r="DA48" s="34">
        <v>9.877199550730063</v>
      </c>
      <c r="DB48" s="34">
        <v>11.906531204644413</v>
      </c>
      <c r="DC48" s="34">
        <v>9.833180440210688</v>
      </c>
      <c r="DD48" s="34">
        <v>0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24.9623245506033</v>
      </c>
      <c r="DK48" s="34">
        <v>0</v>
      </c>
      <c r="DL48" s="34">
        <v>0</v>
      </c>
      <c r="DM48" s="34">
        <v>0</v>
      </c>
      <c r="DN48" s="34">
        <v>0</v>
      </c>
      <c r="DO48" s="34">
        <v>74.80621616576443</v>
      </c>
      <c r="DP48" s="34">
        <v>0.15458339774308238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3.9313142239048133</v>
      </c>
      <c r="DZ48" s="34">
        <v>0</v>
      </c>
      <c r="EA48" s="34">
        <v>1.3804347826086956</v>
      </c>
      <c r="EB48" s="34">
        <v>0</v>
      </c>
      <c r="EC48" s="34">
        <v>3.810071201852964</v>
      </c>
      <c r="ED48" s="34">
        <v>0</v>
      </c>
      <c r="EE48" s="34">
        <v>0.3525382755842063</v>
      </c>
      <c r="EF48" s="34">
        <v>0</v>
      </c>
      <c r="EG48" s="34">
        <v>0</v>
      </c>
      <c r="EH48" s="34">
        <v>0</v>
      </c>
      <c r="EI48" s="34">
        <v>0.009067357512953367</v>
      </c>
      <c r="EJ48" s="34">
        <v>0</v>
      </c>
      <c r="EK48" s="34">
        <v>0</v>
      </c>
      <c r="EL48" s="34">
        <v>0</v>
      </c>
      <c r="EM48" s="34">
        <v>0</v>
      </c>
      <c r="EN48" s="34">
        <v>0</v>
      </c>
      <c r="EO48" s="34">
        <v>0</v>
      </c>
      <c r="EP48" s="34">
        <v>0</v>
      </c>
      <c r="EQ48" s="34">
        <v>0</v>
      </c>
      <c r="ER48" s="34">
        <v>0</v>
      </c>
      <c r="ES48" s="34">
        <v>0.36607491798813346</v>
      </c>
      <c r="ET48" s="34">
        <v>0</v>
      </c>
      <c r="EU48" s="34">
        <v>0</v>
      </c>
      <c r="EV48" s="34">
        <v>14.549885321100918</v>
      </c>
      <c r="EW48" s="34">
        <v>3.5755374253231174</v>
      </c>
      <c r="EX48" s="34">
        <v>0</v>
      </c>
      <c r="EY48" s="34">
        <v>0</v>
      </c>
      <c r="EZ48" s="34">
        <v>0</v>
      </c>
      <c r="FA48" s="34">
        <v>0</v>
      </c>
      <c r="FB48" s="34">
        <v>0</v>
      </c>
      <c r="FC48" s="34">
        <v>0</v>
      </c>
      <c r="FD48" s="34">
        <v>0</v>
      </c>
      <c r="FE48" s="34">
        <v>1.1540770385192596</v>
      </c>
      <c r="FF48" s="34">
        <v>0</v>
      </c>
      <c r="FG48" s="34">
        <v>0</v>
      </c>
      <c r="FH48" s="34">
        <v>0</v>
      </c>
      <c r="FI48" s="34">
        <v>0</v>
      </c>
      <c r="FJ48" s="34">
        <v>0</v>
      </c>
      <c r="FK48" s="34">
        <v>8.243368421052631</v>
      </c>
      <c r="FL48" s="34">
        <v>0</v>
      </c>
      <c r="FM48" s="34">
        <v>9.993001399720056</v>
      </c>
      <c r="FN48" s="34">
        <v>0</v>
      </c>
      <c r="FO48" s="34">
        <v>0</v>
      </c>
      <c r="FP48" s="34">
        <v>0</v>
      </c>
      <c r="FQ48" s="34">
        <v>0</v>
      </c>
      <c r="FR48" s="34">
        <v>0</v>
      </c>
      <c r="FS48" s="34">
        <v>0</v>
      </c>
      <c r="FT48" s="34">
        <v>0</v>
      </c>
      <c r="FU48" s="34">
        <v>5.035608843162962</v>
      </c>
      <c r="FV48" s="34">
        <v>0</v>
      </c>
      <c r="FW48" s="34">
        <v>0</v>
      </c>
      <c r="FX48" s="34">
        <v>0</v>
      </c>
      <c r="FY48" s="34">
        <v>14.000504795557799</v>
      </c>
      <c r="FZ48" s="34">
        <v>34.33848133848134</v>
      </c>
      <c r="GA48" s="34">
        <v>0</v>
      </c>
      <c r="GB48" s="34">
        <v>15.34971098265896</v>
      </c>
      <c r="GC48" s="34">
        <v>0</v>
      </c>
      <c r="GD48" s="34">
        <v>0</v>
      </c>
      <c r="GE48" s="34">
        <v>1.4375144642443878</v>
      </c>
      <c r="GF48" s="34">
        <v>26.770148196256716</v>
      </c>
      <c r="GG48" s="34">
        <v>0</v>
      </c>
      <c r="GH48" s="34">
        <v>0</v>
      </c>
      <c r="GI48" s="34">
        <v>0</v>
      </c>
      <c r="GJ48" s="34">
        <v>15.936254980079681</v>
      </c>
      <c r="GK48" s="34">
        <v>0</v>
      </c>
      <c r="GL48" s="52">
        <v>0</v>
      </c>
    </row>
    <row r="49" spans="1:194" ht="15" customHeight="1">
      <c r="A49" s="3"/>
      <c r="B49" s="38">
        <v>561</v>
      </c>
      <c r="C49" s="10" t="s">
        <v>45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67">
        <v>0</v>
      </c>
      <c r="CR49" s="67">
        <v>0</v>
      </c>
      <c r="CS49" s="67">
        <v>0</v>
      </c>
      <c r="CT49" s="67">
        <v>0</v>
      </c>
      <c r="CU49" s="67">
        <v>0</v>
      </c>
      <c r="CV49" s="67">
        <v>0</v>
      </c>
      <c r="CW49" s="67">
        <v>0</v>
      </c>
      <c r="CX49" s="67">
        <v>0</v>
      </c>
      <c r="CY49" s="67">
        <v>0</v>
      </c>
      <c r="CZ49" s="67">
        <v>0</v>
      </c>
      <c r="DA49" s="67">
        <v>0</v>
      </c>
      <c r="DB49" s="67">
        <v>11.906531204644413</v>
      </c>
      <c r="DC49" s="67">
        <v>0</v>
      </c>
      <c r="DD49" s="67">
        <v>0</v>
      </c>
      <c r="DE49" s="67">
        <v>0</v>
      </c>
      <c r="DF49" s="67">
        <v>0</v>
      </c>
      <c r="DG49" s="67">
        <v>0</v>
      </c>
      <c r="DH49" s="67">
        <v>0</v>
      </c>
      <c r="DI49" s="67">
        <v>0</v>
      </c>
      <c r="DJ49" s="67">
        <v>0</v>
      </c>
      <c r="DK49" s="67">
        <v>0</v>
      </c>
      <c r="DL49" s="67">
        <v>0</v>
      </c>
      <c r="DM49" s="67">
        <v>0</v>
      </c>
      <c r="DN49" s="67">
        <v>0</v>
      </c>
      <c r="DO49" s="67">
        <v>0</v>
      </c>
      <c r="DP49" s="67">
        <v>0</v>
      </c>
      <c r="DQ49" s="67">
        <v>0</v>
      </c>
      <c r="DR49" s="67">
        <v>0</v>
      </c>
      <c r="DS49" s="67">
        <v>0</v>
      </c>
      <c r="DT49" s="67">
        <v>0</v>
      </c>
      <c r="DU49" s="67">
        <v>0</v>
      </c>
      <c r="DV49" s="67">
        <v>0</v>
      </c>
      <c r="DW49" s="67">
        <v>0</v>
      </c>
      <c r="DX49" s="67">
        <v>0</v>
      </c>
      <c r="DY49" s="67">
        <v>0</v>
      </c>
      <c r="DZ49" s="67">
        <v>0</v>
      </c>
      <c r="EA49" s="67">
        <v>0</v>
      </c>
      <c r="EB49" s="67">
        <v>0</v>
      </c>
      <c r="EC49" s="67">
        <v>0</v>
      </c>
      <c r="ED49" s="67">
        <v>0</v>
      </c>
      <c r="EE49" s="67">
        <v>0</v>
      </c>
      <c r="EF49" s="67">
        <v>0</v>
      </c>
      <c r="EG49" s="67">
        <v>0</v>
      </c>
      <c r="EH49" s="67">
        <v>0</v>
      </c>
      <c r="EI49" s="67">
        <v>0</v>
      </c>
      <c r="EJ49" s="67">
        <v>0</v>
      </c>
      <c r="EK49" s="67">
        <v>0</v>
      </c>
      <c r="EL49" s="67">
        <v>0</v>
      </c>
      <c r="EM49" s="67">
        <v>0</v>
      </c>
      <c r="EN49" s="67">
        <v>0</v>
      </c>
      <c r="EO49" s="67">
        <v>0</v>
      </c>
      <c r="EP49" s="67">
        <v>0</v>
      </c>
      <c r="EQ49" s="67">
        <v>0</v>
      </c>
      <c r="ER49" s="67">
        <v>0</v>
      </c>
      <c r="ES49" s="67">
        <v>0</v>
      </c>
      <c r="ET49" s="67">
        <v>0</v>
      </c>
      <c r="EU49" s="67">
        <v>0</v>
      </c>
      <c r="EV49" s="67">
        <v>0</v>
      </c>
      <c r="EW49" s="67">
        <v>0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0</v>
      </c>
      <c r="FD49" s="67">
        <v>0</v>
      </c>
      <c r="FE49" s="67">
        <v>0</v>
      </c>
      <c r="FF49" s="67">
        <v>0</v>
      </c>
      <c r="FG49" s="67">
        <v>0</v>
      </c>
      <c r="FH49" s="67">
        <v>0</v>
      </c>
      <c r="FI49" s="67">
        <v>0</v>
      </c>
      <c r="FJ49" s="67">
        <v>0</v>
      </c>
      <c r="FK49" s="67">
        <v>0</v>
      </c>
      <c r="FL49" s="67">
        <v>0</v>
      </c>
      <c r="FM49" s="67">
        <v>0</v>
      </c>
      <c r="FN49" s="67">
        <v>0</v>
      </c>
      <c r="FO49" s="67">
        <v>0</v>
      </c>
      <c r="FP49" s="67">
        <v>0</v>
      </c>
      <c r="FQ49" s="67">
        <v>0</v>
      </c>
      <c r="FR49" s="67">
        <v>0</v>
      </c>
      <c r="FS49" s="67">
        <v>0</v>
      </c>
      <c r="FT49" s="67">
        <v>0</v>
      </c>
      <c r="FU49" s="67">
        <v>0</v>
      </c>
      <c r="FV49" s="67">
        <v>0</v>
      </c>
      <c r="FW49" s="67">
        <v>0</v>
      </c>
      <c r="FX49" s="67">
        <v>0</v>
      </c>
      <c r="FY49" s="67">
        <v>0</v>
      </c>
      <c r="FZ49" s="67">
        <v>0</v>
      </c>
      <c r="GA49" s="67">
        <v>0</v>
      </c>
      <c r="GB49" s="67">
        <v>0</v>
      </c>
      <c r="GC49" s="67">
        <v>0</v>
      </c>
      <c r="GD49" s="67">
        <v>0</v>
      </c>
      <c r="GE49" s="67">
        <v>0</v>
      </c>
      <c r="GF49" s="67">
        <v>0</v>
      </c>
      <c r="GG49" s="67">
        <v>0</v>
      </c>
      <c r="GH49" s="67">
        <v>0</v>
      </c>
      <c r="GI49" s="67">
        <v>0</v>
      </c>
      <c r="GJ49" s="67">
        <v>0</v>
      </c>
      <c r="GK49" s="67">
        <v>0</v>
      </c>
      <c r="GL49" s="63">
        <v>0</v>
      </c>
    </row>
    <row r="50" spans="1:194" ht="15" customHeight="1">
      <c r="A50" s="3"/>
      <c r="B50" s="38">
        <v>562</v>
      </c>
      <c r="C50" s="10" t="s">
        <v>46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1831.5783349721403</v>
      </c>
      <c r="P50" s="67">
        <v>0</v>
      </c>
      <c r="Q50" s="67">
        <v>4.683718514671514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1.2266741096857983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11.904761904761905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3.9465840458075143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88.22983024413652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0</v>
      </c>
      <c r="CQ50" s="67">
        <v>0</v>
      </c>
      <c r="CR50" s="67">
        <v>0.29747957374844636</v>
      </c>
      <c r="CS50" s="67">
        <v>0</v>
      </c>
      <c r="CT50" s="67">
        <v>0</v>
      </c>
      <c r="CU50" s="67">
        <v>0</v>
      </c>
      <c r="CV50" s="67">
        <v>0</v>
      </c>
      <c r="CW50" s="67">
        <v>0</v>
      </c>
      <c r="CX50" s="67">
        <v>0</v>
      </c>
      <c r="CY50" s="67">
        <v>0</v>
      </c>
      <c r="CZ50" s="67">
        <v>0</v>
      </c>
      <c r="DA50" s="67">
        <v>0</v>
      </c>
      <c r="DB50" s="67">
        <v>0</v>
      </c>
      <c r="DC50" s="67">
        <v>9.833180440210688</v>
      </c>
      <c r="DD50" s="67">
        <v>0</v>
      </c>
      <c r="DE50" s="67">
        <v>0</v>
      </c>
      <c r="DF50" s="67">
        <v>0</v>
      </c>
      <c r="DG50" s="67">
        <v>0</v>
      </c>
      <c r="DH50" s="67">
        <v>0</v>
      </c>
      <c r="DI50" s="67">
        <v>0</v>
      </c>
      <c r="DJ50" s="67">
        <v>0</v>
      </c>
      <c r="DK50" s="67">
        <v>0</v>
      </c>
      <c r="DL50" s="67">
        <v>0</v>
      </c>
      <c r="DM50" s="67">
        <v>0</v>
      </c>
      <c r="DN50" s="67">
        <v>0</v>
      </c>
      <c r="DO50" s="67">
        <v>56.921093895837224</v>
      </c>
      <c r="DP50" s="67">
        <v>0.15458339774308238</v>
      </c>
      <c r="DQ50" s="67">
        <v>0</v>
      </c>
      <c r="DR50" s="67">
        <v>0</v>
      </c>
      <c r="DS50" s="67">
        <v>0</v>
      </c>
      <c r="DT50" s="67">
        <v>0</v>
      </c>
      <c r="DU50" s="67">
        <v>0</v>
      </c>
      <c r="DV50" s="67">
        <v>0</v>
      </c>
      <c r="DW50" s="67">
        <v>0</v>
      </c>
      <c r="DX50" s="67">
        <v>0</v>
      </c>
      <c r="DY50" s="67">
        <v>3.9313142239048133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0</v>
      </c>
      <c r="EI50" s="67">
        <v>0.009067357512953367</v>
      </c>
      <c r="EJ50" s="67">
        <v>0</v>
      </c>
      <c r="EK50" s="67">
        <v>0</v>
      </c>
      <c r="EL50" s="67">
        <v>0</v>
      </c>
      <c r="EM50" s="67">
        <v>0</v>
      </c>
      <c r="EN50" s="67">
        <v>0</v>
      </c>
      <c r="EO50" s="67">
        <v>0</v>
      </c>
      <c r="EP50" s="67">
        <v>0</v>
      </c>
      <c r="EQ50" s="67">
        <v>0</v>
      </c>
      <c r="ER50" s="67">
        <v>0</v>
      </c>
      <c r="ES50" s="67">
        <v>0</v>
      </c>
      <c r="ET50" s="67">
        <v>0</v>
      </c>
      <c r="EU50" s="67">
        <v>0</v>
      </c>
      <c r="EV50" s="67">
        <v>0</v>
      </c>
      <c r="EW50" s="67">
        <v>0</v>
      </c>
      <c r="EX50" s="67">
        <v>0</v>
      </c>
      <c r="EY50" s="67">
        <v>0</v>
      </c>
      <c r="EZ50" s="67">
        <v>0</v>
      </c>
      <c r="FA50" s="67">
        <v>0</v>
      </c>
      <c r="FB50" s="67">
        <v>0</v>
      </c>
      <c r="FC50" s="67">
        <v>0</v>
      </c>
      <c r="FD50" s="67">
        <v>0</v>
      </c>
      <c r="FE50" s="67">
        <v>0</v>
      </c>
      <c r="FF50" s="67">
        <v>0</v>
      </c>
      <c r="FG50" s="67">
        <v>0</v>
      </c>
      <c r="FH50" s="67">
        <v>0</v>
      </c>
      <c r="FI50" s="67">
        <v>0</v>
      </c>
      <c r="FJ50" s="67">
        <v>0</v>
      </c>
      <c r="FK50" s="67">
        <v>0</v>
      </c>
      <c r="FL50" s="67">
        <v>0</v>
      </c>
      <c r="FM50" s="67">
        <v>9.993001399720056</v>
      </c>
      <c r="FN50" s="67">
        <v>0</v>
      </c>
      <c r="FO50" s="67">
        <v>0</v>
      </c>
      <c r="FP50" s="67">
        <v>0</v>
      </c>
      <c r="FQ50" s="67">
        <v>0</v>
      </c>
      <c r="FR50" s="67">
        <v>0</v>
      </c>
      <c r="FS50" s="67">
        <v>0</v>
      </c>
      <c r="FT50" s="67">
        <v>0</v>
      </c>
      <c r="FU50" s="67">
        <v>0</v>
      </c>
      <c r="FV50" s="67">
        <v>0</v>
      </c>
      <c r="FW50" s="67">
        <v>0</v>
      </c>
      <c r="FX50" s="67">
        <v>0</v>
      </c>
      <c r="FY50" s="67">
        <v>12.370015143866734</v>
      </c>
      <c r="FZ50" s="67">
        <v>0</v>
      </c>
      <c r="GA50" s="67">
        <v>0</v>
      </c>
      <c r="GB50" s="67">
        <v>15.34971098265896</v>
      </c>
      <c r="GC50" s="67">
        <v>0</v>
      </c>
      <c r="GD50" s="67">
        <v>0</v>
      </c>
      <c r="GE50" s="67">
        <v>0</v>
      </c>
      <c r="GF50" s="67">
        <v>0</v>
      </c>
      <c r="GG50" s="67">
        <v>0</v>
      </c>
      <c r="GH50" s="67">
        <v>0</v>
      </c>
      <c r="GI50" s="67">
        <v>0</v>
      </c>
      <c r="GJ50" s="67">
        <v>0</v>
      </c>
      <c r="GK50" s="67">
        <v>0</v>
      </c>
      <c r="GL50" s="63">
        <v>0</v>
      </c>
    </row>
    <row r="51" spans="1:194" ht="15" customHeight="1">
      <c r="A51" s="3"/>
      <c r="B51" s="38">
        <v>563</v>
      </c>
      <c r="C51" s="10" t="s">
        <v>47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0.4935177379297774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0</v>
      </c>
      <c r="CC51" s="67">
        <v>0</v>
      </c>
      <c r="CD51" s="67">
        <v>0</v>
      </c>
      <c r="CE51" s="67">
        <v>0</v>
      </c>
      <c r="CF51" s="67">
        <v>0</v>
      </c>
      <c r="CG51" s="67">
        <v>0</v>
      </c>
      <c r="CH51" s="67">
        <v>0</v>
      </c>
      <c r="CI51" s="67">
        <v>0</v>
      </c>
      <c r="CJ51" s="67">
        <v>0</v>
      </c>
      <c r="CK51" s="67">
        <v>0</v>
      </c>
      <c r="CL51" s="67">
        <v>0</v>
      </c>
      <c r="CM51" s="67">
        <v>0</v>
      </c>
      <c r="CN51" s="67">
        <v>0</v>
      </c>
      <c r="CO51" s="67">
        <v>0</v>
      </c>
      <c r="CP51" s="67">
        <v>0</v>
      </c>
      <c r="CQ51" s="67">
        <v>0</v>
      </c>
      <c r="CR51" s="67">
        <v>0</v>
      </c>
      <c r="CS51" s="67">
        <v>0</v>
      </c>
      <c r="CT51" s="67">
        <v>0</v>
      </c>
      <c r="CU51" s="67">
        <v>0</v>
      </c>
      <c r="CV51" s="67">
        <v>0</v>
      </c>
      <c r="CW51" s="67">
        <v>0</v>
      </c>
      <c r="CX51" s="67">
        <v>0</v>
      </c>
      <c r="CY51" s="67">
        <v>0</v>
      </c>
      <c r="CZ51" s="67">
        <v>0</v>
      </c>
      <c r="DA51" s="67">
        <v>0</v>
      </c>
      <c r="DB51" s="67">
        <v>0</v>
      </c>
      <c r="DC51" s="67">
        <v>0</v>
      </c>
      <c r="DD51" s="67">
        <v>0</v>
      </c>
      <c r="DE51" s="67">
        <v>0</v>
      </c>
      <c r="DF51" s="67">
        <v>0</v>
      </c>
      <c r="DG51" s="67">
        <v>0</v>
      </c>
      <c r="DH51" s="67">
        <v>0</v>
      </c>
      <c r="DI51" s="67">
        <v>0</v>
      </c>
      <c r="DJ51" s="67">
        <v>0</v>
      </c>
      <c r="DK51" s="67">
        <v>0</v>
      </c>
      <c r="DL51" s="67">
        <v>0</v>
      </c>
      <c r="DM51" s="67">
        <v>0</v>
      </c>
      <c r="DN51" s="67">
        <v>0</v>
      </c>
      <c r="DO51" s="67">
        <v>0</v>
      </c>
      <c r="DP51" s="67">
        <v>0</v>
      </c>
      <c r="DQ51" s="67">
        <v>0</v>
      </c>
      <c r="DR51" s="67">
        <v>0</v>
      </c>
      <c r="DS51" s="67">
        <v>0</v>
      </c>
      <c r="DT51" s="67">
        <v>0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</v>
      </c>
      <c r="EI51" s="67">
        <v>0</v>
      </c>
      <c r="EJ51" s="67">
        <v>0</v>
      </c>
      <c r="EK51" s="67">
        <v>0</v>
      </c>
      <c r="EL51" s="67">
        <v>0</v>
      </c>
      <c r="EM51" s="67">
        <v>0</v>
      </c>
      <c r="EN51" s="67">
        <v>0</v>
      </c>
      <c r="EO51" s="67">
        <v>0</v>
      </c>
      <c r="EP51" s="67">
        <v>0</v>
      </c>
      <c r="EQ51" s="67">
        <v>0</v>
      </c>
      <c r="ER51" s="67">
        <v>0</v>
      </c>
      <c r="ES51" s="67">
        <v>0</v>
      </c>
      <c r="ET51" s="67">
        <v>0</v>
      </c>
      <c r="EU51" s="67">
        <v>0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</v>
      </c>
      <c r="FB51" s="67">
        <v>0</v>
      </c>
      <c r="FC51" s="67">
        <v>0</v>
      </c>
      <c r="FD51" s="67">
        <v>0</v>
      </c>
      <c r="FE51" s="67">
        <v>0</v>
      </c>
      <c r="FF51" s="67">
        <v>0</v>
      </c>
      <c r="FG51" s="67">
        <v>0</v>
      </c>
      <c r="FH51" s="67">
        <v>0</v>
      </c>
      <c r="FI51" s="67">
        <v>0</v>
      </c>
      <c r="FJ51" s="67">
        <v>0</v>
      </c>
      <c r="FK51" s="67">
        <v>0</v>
      </c>
      <c r="FL51" s="67">
        <v>0</v>
      </c>
      <c r="FM51" s="67">
        <v>0</v>
      </c>
      <c r="FN51" s="67">
        <v>0</v>
      </c>
      <c r="FO51" s="67">
        <v>0</v>
      </c>
      <c r="FP51" s="67">
        <v>0</v>
      </c>
      <c r="FQ51" s="67">
        <v>0</v>
      </c>
      <c r="FR51" s="67">
        <v>0</v>
      </c>
      <c r="FS51" s="67">
        <v>0</v>
      </c>
      <c r="FT51" s="67">
        <v>0</v>
      </c>
      <c r="FU51" s="67">
        <v>0</v>
      </c>
      <c r="FV51" s="67">
        <v>0</v>
      </c>
      <c r="FW51" s="67">
        <v>0</v>
      </c>
      <c r="FX51" s="67">
        <v>0</v>
      </c>
      <c r="FY51" s="67">
        <v>0</v>
      </c>
      <c r="FZ51" s="67">
        <v>0</v>
      </c>
      <c r="GA51" s="67">
        <v>0</v>
      </c>
      <c r="GB51" s="67">
        <v>0</v>
      </c>
      <c r="GC51" s="67">
        <v>0</v>
      </c>
      <c r="GD51" s="67">
        <v>0</v>
      </c>
      <c r="GE51" s="67">
        <v>0</v>
      </c>
      <c r="GF51" s="67">
        <v>0</v>
      </c>
      <c r="GG51" s="67">
        <v>0</v>
      </c>
      <c r="GH51" s="67">
        <v>0</v>
      </c>
      <c r="GI51" s="67">
        <v>0</v>
      </c>
      <c r="GJ51" s="67">
        <v>0</v>
      </c>
      <c r="GK51" s="67">
        <v>0</v>
      </c>
      <c r="GL51" s="63">
        <v>0</v>
      </c>
    </row>
    <row r="52" spans="1:194" ht="15" customHeight="1">
      <c r="A52" s="3"/>
      <c r="B52" s="38">
        <v>564</v>
      </c>
      <c r="C52" s="10" t="s">
        <v>48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2.744753546862641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4.808080808080808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9.245061631535819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67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67">
        <v>0</v>
      </c>
      <c r="CR52" s="67">
        <v>0.32072780619002017</v>
      </c>
      <c r="CS52" s="67">
        <v>0</v>
      </c>
      <c r="CT52" s="67">
        <v>0</v>
      </c>
      <c r="CU52" s="67">
        <v>0</v>
      </c>
      <c r="CV52" s="67">
        <v>0</v>
      </c>
      <c r="CW52" s="67">
        <v>0</v>
      </c>
      <c r="CX52" s="67">
        <v>0</v>
      </c>
      <c r="CY52" s="67">
        <v>0</v>
      </c>
      <c r="CZ52" s="67">
        <v>0</v>
      </c>
      <c r="DA52" s="67">
        <v>0</v>
      </c>
      <c r="DB52" s="67">
        <v>0</v>
      </c>
      <c r="DC52" s="67">
        <v>0</v>
      </c>
      <c r="DD52" s="67">
        <v>0</v>
      </c>
      <c r="DE52" s="67">
        <v>0</v>
      </c>
      <c r="DF52" s="67">
        <v>0</v>
      </c>
      <c r="DG52" s="67">
        <v>0</v>
      </c>
      <c r="DH52" s="67">
        <v>0</v>
      </c>
      <c r="DI52" s="67">
        <v>0</v>
      </c>
      <c r="DJ52" s="67">
        <v>0</v>
      </c>
      <c r="DK52" s="67">
        <v>0</v>
      </c>
      <c r="DL52" s="67">
        <v>0</v>
      </c>
      <c r="DM52" s="67">
        <v>0</v>
      </c>
      <c r="DN52" s="67">
        <v>0</v>
      </c>
      <c r="DO52" s="67">
        <v>17.87913011013627</v>
      </c>
      <c r="DP52" s="67">
        <v>0</v>
      </c>
      <c r="DQ52" s="67">
        <v>0</v>
      </c>
      <c r="DR52" s="67">
        <v>0</v>
      </c>
      <c r="DS52" s="67">
        <v>0</v>
      </c>
      <c r="DT52" s="67">
        <v>0</v>
      </c>
      <c r="DU52" s="67">
        <v>0</v>
      </c>
      <c r="DV52" s="67">
        <v>0</v>
      </c>
      <c r="DW52" s="67">
        <v>0</v>
      </c>
      <c r="DX52" s="67">
        <v>0</v>
      </c>
      <c r="DY52" s="67">
        <v>0</v>
      </c>
      <c r="DZ52" s="67">
        <v>0</v>
      </c>
      <c r="EA52" s="67">
        <v>0</v>
      </c>
      <c r="EB52" s="67">
        <v>0</v>
      </c>
      <c r="EC52" s="67">
        <v>3.810071201852964</v>
      </c>
      <c r="ED52" s="67">
        <v>0</v>
      </c>
      <c r="EE52" s="67">
        <v>0.3525382755842063</v>
      </c>
      <c r="EF52" s="67">
        <v>0</v>
      </c>
      <c r="EG52" s="67">
        <v>0</v>
      </c>
      <c r="EH52" s="67">
        <v>0</v>
      </c>
      <c r="EI52" s="67">
        <v>0</v>
      </c>
      <c r="EJ52" s="67">
        <v>0</v>
      </c>
      <c r="EK52" s="67">
        <v>0</v>
      </c>
      <c r="EL52" s="67">
        <v>0</v>
      </c>
      <c r="EM52" s="67">
        <v>0</v>
      </c>
      <c r="EN52" s="67">
        <v>0</v>
      </c>
      <c r="EO52" s="67">
        <v>0</v>
      </c>
      <c r="EP52" s="67">
        <v>0</v>
      </c>
      <c r="EQ52" s="67">
        <v>0</v>
      </c>
      <c r="ER52" s="67">
        <v>0</v>
      </c>
      <c r="ES52" s="67">
        <v>0</v>
      </c>
      <c r="ET52" s="67">
        <v>0</v>
      </c>
      <c r="EU52" s="67">
        <v>0</v>
      </c>
      <c r="EV52" s="67">
        <v>0</v>
      </c>
      <c r="EW52" s="67">
        <v>0</v>
      </c>
      <c r="EX52" s="67">
        <v>0</v>
      </c>
      <c r="EY52" s="67">
        <v>0</v>
      </c>
      <c r="EZ52" s="67">
        <v>0</v>
      </c>
      <c r="FA52" s="67">
        <v>0</v>
      </c>
      <c r="FB52" s="67">
        <v>0</v>
      </c>
      <c r="FC52" s="67">
        <v>0</v>
      </c>
      <c r="FD52" s="67">
        <v>0</v>
      </c>
      <c r="FE52" s="67">
        <v>0</v>
      </c>
      <c r="FF52" s="67">
        <v>0</v>
      </c>
      <c r="FG52" s="67">
        <v>0</v>
      </c>
      <c r="FH52" s="67">
        <v>0</v>
      </c>
      <c r="FI52" s="67">
        <v>0</v>
      </c>
      <c r="FJ52" s="67">
        <v>0</v>
      </c>
      <c r="FK52" s="67">
        <v>0</v>
      </c>
      <c r="FL52" s="67">
        <v>0</v>
      </c>
      <c r="FM52" s="67">
        <v>0</v>
      </c>
      <c r="FN52" s="67">
        <v>0</v>
      </c>
      <c r="FO52" s="67">
        <v>0</v>
      </c>
      <c r="FP52" s="67">
        <v>0</v>
      </c>
      <c r="FQ52" s="67">
        <v>0</v>
      </c>
      <c r="FR52" s="67">
        <v>0</v>
      </c>
      <c r="FS52" s="67">
        <v>0</v>
      </c>
      <c r="FT52" s="67">
        <v>0</v>
      </c>
      <c r="FU52" s="67">
        <v>0</v>
      </c>
      <c r="FV52" s="67">
        <v>0</v>
      </c>
      <c r="FW52" s="67">
        <v>0</v>
      </c>
      <c r="FX52" s="67">
        <v>0</v>
      </c>
      <c r="FY52" s="67">
        <v>0</v>
      </c>
      <c r="FZ52" s="67">
        <v>0</v>
      </c>
      <c r="GA52" s="67">
        <v>0</v>
      </c>
      <c r="GB52" s="67">
        <v>0</v>
      </c>
      <c r="GC52" s="67">
        <v>0</v>
      </c>
      <c r="GD52" s="67">
        <v>0</v>
      </c>
      <c r="GE52" s="67">
        <v>1.4375144642443878</v>
      </c>
      <c r="GF52" s="67">
        <v>8.457430477652476</v>
      </c>
      <c r="GG52" s="67">
        <v>0</v>
      </c>
      <c r="GH52" s="67">
        <v>0</v>
      </c>
      <c r="GI52" s="67">
        <v>0</v>
      </c>
      <c r="GJ52" s="67">
        <v>0</v>
      </c>
      <c r="GK52" s="67">
        <v>0</v>
      </c>
      <c r="GL52" s="63">
        <v>0</v>
      </c>
    </row>
    <row r="53" spans="1:194" ht="15" customHeight="1">
      <c r="A53" s="3"/>
      <c r="B53" s="38">
        <v>565</v>
      </c>
      <c r="C53" s="10" t="s">
        <v>49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1.084189660279341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  <c r="CD53" s="67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67">
        <v>0</v>
      </c>
      <c r="CN53" s="67">
        <v>0</v>
      </c>
      <c r="CO53" s="67">
        <v>0</v>
      </c>
      <c r="CP53" s="67">
        <v>0</v>
      </c>
      <c r="CQ53" s="67">
        <v>0</v>
      </c>
      <c r="CR53" s="67">
        <v>0</v>
      </c>
      <c r="CS53" s="67">
        <v>0</v>
      </c>
      <c r="CT53" s="67">
        <v>0</v>
      </c>
      <c r="CU53" s="67">
        <v>0</v>
      </c>
      <c r="CV53" s="67">
        <v>0</v>
      </c>
      <c r="CW53" s="67">
        <v>0</v>
      </c>
      <c r="CX53" s="67">
        <v>0</v>
      </c>
      <c r="CY53" s="67">
        <v>0</v>
      </c>
      <c r="CZ53" s="67">
        <v>0</v>
      </c>
      <c r="DA53" s="67">
        <v>0</v>
      </c>
      <c r="DB53" s="67">
        <v>0</v>
      </c>
      <c r="DC53" s="67">
        <v>0</v>
      </c>
      <c r="DD53" s="67">
        <v>0</v>
      </c>
      <c r="DE53" s="67">
        <v>0</v>
      </c>
      <c r="DF53" s="67">
        <v>0</v>
      </c>
      <c r="DG53" s="67">
        <v>0</v>
      </c>
      <c r="DH53" s="67">
        <v>0</v>
      </c>
      <c r="DI53" s="67">
        <v>0</v>
      </c>
      <c r="DJ53" s="67">
        <v>0</v>
      </c>
      <c r="DK53" s="67">
        <v>0</v>
      </c>
      <c r="DL53" s="67">
        <v>0</v>
      </c>
      <c r="DM53" s="67">
        <v>0</v>
      </c>
      <c r="DN53" s="67">
        <v>0</v>
      </c>
      <c r="DO53" s="67">
        <v>0</v>
      </c>
      <c r="DP53" s="67">
        <v>0</v>
      </c>
      <c r="DQ53" s="67">
        <v>0</v>
      </c>
      <c r="DR53" s="67">
        <v>0</v>
      </c>
      <c r="DS53" s="67">
        <v>0</v>
      </c>
      <c r="DT53" s="67">
        <v>0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0</v>
      </c>
      <c r="EI53" s="67">
        <v>0</v>
      </c>
      <c r="EJ53" s="67">
        <v>0</v>
      </c>
      <c r="EK53" s="67">
        <v>0</v>
      </c>
      <c r="EL53" s="67">
        <v>0</v>
      </c>
      <c r="EM53" s="67">
        <v>0</v>
      </c>
      <c r="EN53" s="67">
        <v>0</v>
      </c>
      <c r="EO53" s="67">
        <v>0</v>
      </c>
      <c r="EP53" s="67">
        <v>0</v>
      </c>
      <c r="EQ53" s="67">
        <v>0</v>
      </c>
      <c r="ER53" s="67">
        <v>0</v>
      </c>
      <c r="ES53" s="67">
        <v>0</v>
      </c>
      <c r="ET53" s="67">
        <v>0</v>
      </c>
      <c r="EU53" s="67">
        <v>0</v>
      </c>
      <c r="EV53" s="67">
        <v>0</v>
      </c>
      <c r="EW53" s="67">
        <v>0</v>
      </c>
      <c r="EX53" s="67">
        <v>0</v>
      </c>
      <c r="EY53" s="67">
        <v>0</v>
      </c>
      <c r="EZ53" s="67">
        <v>0</v>
      </c>
      <c r="FA53" s="67">
        <v>0</v>
      </c>
      <c r="FB53" s="67">
        <v>0</v>
      </c>
      <c r="FC53" s="67">
        <v>0</v>
      </c>
      <c r="FD53" s="67">
        <v>0</v>
      </c>
      <c r="FE53" s="67">
        <v>0</v>
      </c>
      <c r="FF53" s="67">
        <v>0</v>
      </c>
      <c r="FG53" s="67">
        <v>0</v>
      </c>
      <c r="FH53" s="67">
        <v>0</v>
      </c>
      <c r="FI53" s="67">
        <v>0</v>
      </c>
      <c r="FJ53" s="67">
        <v>0</v>
      </c>
      <c r="FK53" s="67">
        <v>0</v>
      </c>
      <c r="FL53" s="67">
        <v>0</v>
      </c>
      <c r="FM53" s="67">
        <v>0</v>
      </c>
      <c r="FN53" s="67">
        <v>0</v>
      </c>
      <c r="FO53" s="67">
        <v>0</v>
      </c>
      <c r="FP53" s="67">
        <v>0</v>
      </c>
      <c r="FQ53" s="67">
        <v>0</v>
      </c>
      <c r="FR53" s="67">
        <v>0</v>
      </c>
      <c r="FS53" s="67">
        <v>0</v>
      </c>
      <c r="FT53" s="67">
        <v>0</v>
      </c>
      <c r="FU53" s="67">
        <v>0</v>
      </c>
      <c r="FV53" s="67">
        <v>0</v>
      </c>
      <c r="FW53" s="67">
        <v>0</v>
      </c>
      <c r="FX53" s="67">
        <v>0</v>
      </c>
      <c r="FY53" s="67">
        <v>0</v>
      </c>
      <c r="FZ53" s="67">
        <v>0</v>
      </c>
      <c r="GA53" s="67">
        <v>0</v>
      </c>
      <c r="GB53" s="67">
        <v>0</v>
      </c>
      <c r="GC53" s="67">
        <v>0</v>
      </c>
      <c r="GD53" s="67">
        <v>0</v>
      </c>
      <c r="GE53" s="67">
        <v>0</v>
      </c>
      <c r="GF53" s="67">
        <v>0</v>
      </c>
      <c r="GG53" s="67">
        <v>0</v>
      </c>
      <c r="GH53" s="67">
        <v>0</v>
      </c>
      <c r="GI53" s="67">
        <v>0</v>
      </c>
      <c r="GJ53" s="67">
        <v>0</v>
      </c>
      <c r="GK53" s="67">
        <v>0</v>
      </c>
      <c r="GL53" s="63">
        <v>0</v>
      </c>
    </row>
    <row r="54" spans="1:194" ht="15" customHeight="1">
      <c r="A54" s="3"/>
      <c r="B54" s="38">
        <v>569</v>
      </c>
      <c r="C54" s="10" t="s">
        <v>50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14.053354890864997</v>
      </c>
      <c r="T54" s="67">
        <v>0</v>
      </c>
      <c r="U54" s="67">
        <v>1475.299522673031</v>
      </c>
      <c r="V54" s="67">
        <v>0.3882028738271767</v>
      </c>
      <c r="W54" s="67">
        <v>0</v>
      </c>
      <c r="X54" s="67">
        <v>0</v>
      </c>
      <c r="Y54" s="67">
        <v>0</v>
      </c>
      <c r="Z54" s="67">
        <v>0</v>
      </c>
      <c r="AA54" s="67">
        <v>17.899690127366767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35.62796109504183</v>
      </c>
      <c r="AK54" s="67">
        <v>0</v>
      </c>
      <c r="AL54" s="67">
        <v>0</v>
      </c>
      <c r="AM54" s="67">
        <v>0</v>
      </c>
      <c r="AN54" s="67">
        <v>146.55602263540825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7.692531849818173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0.6794459735416851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17.410867993954923</v>
      </c>
      <c r="BN54" s="67">
        <v>0</v>
      </c>
      <c r="BO54" s="67">
        <v>0</v>
      </c>
      <c r="BP54" s="67">
        <v>0</v>
      </c>
      <c r="BQ54" s="67">
        <v>0.4919555182543013</v>
      </c>
      <c r="BR54" s="67">
        <v>10.016519390618035</v>
      </c>
      <c r="BS54" s="67">
        <v>0</v>
      </c>
      <c r="BT54" s="67">
        <v>0</v>
      </c>
      <c r="BU54" s="67">
        <v>0</v>
      </c>
      <c r="BV54" s="67">
        <v>19.817010797499528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>
        <v>0</v>
      </c>
      <c r="CC54" s="67">
        <v>0</v>
      </c>
      <c r="CD54" s="67">
        <v>0</v>
      </c>
      <c r="CE54" s="67">
        <v>0</v>
      </c>
      <c r="CF54" s="67">
        <v>6.952795380932263</v>
      </c>
      <c r="CG54" s="67">
        <v>0</v>
      </c>
      <c r="CH54" s="67">
        <v>0</v>
      </c>
      <c r="CI54" s="67">
        <v>0</v>
      </c>
      <c r="CJ54" s="67">
        <v>0</v>
      </c>
      <c r="CK54" s="67">
        <v>0</v>
      </c>
      <c r="CL54" s="67">
        <v>335.0061841680129</v>
      </c>
      <c r="CM54" s="67">
        <v>0</v>
      </c>
      <c r="CN54" s="67">
        <v>0.9995570363807946</v>
      </c>
      <c r="CO54" s="67">
        <v>0</v>
      </c>
      <c r="CP54" s="67">
        <v>0</v>
      </c>
      <c r="CQ54" s="67">
        <v>0</v>
      </c>
      <c r="CR54" s="67">
        <v>0.2139407893396361</v>
      </c>
      <c r="CS54" s="67">
        <v>0</v>
      </c>
      <c r="CT54" s="67">
        <v>0</v>
      </c>
      <c r="CU54" s="67">
        <v>0</v>
      </c>
      <c r="CV54" s="67">
        <v>0</v>
      </c>
      <c r="CW54" s="67">
        <v>0</v>
      </c>
      <c r="CX54" s="67">
        <v>207.13545150501673</v>
      </c>
      <c r="CY54" s="67">
        <v>0</v>
      </c>
      <c r="CZ54" s="67">
        <v>0</v>
      </c>
      <c r="DA54" s="67">
        <v>9.877199550730063</v>
      </c>
      <c r="DB54" s="67">
        <v>0</v>
      </c>
      <c r="DC54" s="67">
        <v>0</v>
      </c>
      <c r="DD54" s="67">
        <v>0</v>
      </c>
      <c r="DE54" s="67">
        <v>0</v>
      </c>
      <c r="DF54" s="67">
        <v>0</v>
      </c>
      <c r="DG54" s="67">
        <v>0</v>
      </c>
      <c r="DH54" s="67">
        <v>0</v>
      </c>
      <c r="DI54" s="67">
        <v>0</v>
      </c>
      <c r="DJ54" s="67">
        <v>24.9623245506033</v>
      </c>
      <c r="DK54" s="67">
        <v>0</v>
      </c>
      <c r="DL54" s="67">
        <v>0</v>
      </c>
      <c r="DM54" s="67">
        <v>0</v>
      </c>
      <c r="DN54" s="67">
        <v>0</v>
      </c>
      <c r="DO54" s="67">
        <v>0.005992159790927758</v>
      </c>
      <c r="DP54" s="67">
        <v>0</v>
      </c>
      <c r="DQ54" s="67">
        <v>0</v>
      </c>
      <c r="DR54" s="67">
        <v>0</v>
      </c>
      <c r="DS54" s="67">
        <v>0</v>
      </c>
      <c r="DT54" s="67">
        <v>0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1.3804347826086956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0</v>
      </c>
      <c r="EI54" s="67">
        <v>0</v>
      </c>
      <c r="EJ54" s="67">
        <v>0</v>
      </c>
      <c r="EK54" s="67">
        <v>0</v>
      </c>
      <c r="EL54" s="67">
        <v>0</v>
      </c>
      <c r="EM54" s="67">
        <v>0</v>
      </c>
      <c r="EN54" s="67">
        <v>0</v>
      </c>
      <c r="EO54" s="67">
        <v>0</v>
      </c>
      <c r="EP54" s="67">
        <v>0</v>
      </c>
      <c r="EQ54" s="67">
        <v>0</v>
      </c>
      <c r="ER54" s="67">
        <v>0</v>
      </c>
      <c r="ES54" s="67">
        <v>0.36607491798813346</v>
      </c>
      <c r="ET54" s="67">
        <v>0</v>
      </c>
      <c r="EU54" s="67">
        <v>0</v>
      </c>
      <c r="EV54" s="67">
        <v>14.549885321100918</v>
      </c>
      <c r="EW54" s="67">
        <v>3.5755374253231174</v>
      </c>
      <c r="EX54" s="67">
        <v>0</v>
      </c>
      <c r="EY54" s="67">
        <v>0</v>
      </c>
      <c r="EZ54" s="67">
        <v>0</v>
      </c>
      <c r="FA54" s="67">
        <v>0</v>
      </c>
      <c r="FB54" s="67">
        <v>0</v>
      </c>
      <c r="FC54" s="67">
        <v>0</v>
      </c>
      <c r="FD54" s="67">
        <v>0</v>
      </c>
      <c r="FE54" s="67">
        <v>1.1540770385192596</v>
      </c>
      <c r="FF54" s="67">
        <v>0</v>
      </c>
      <c r="FG54" s="67">
        <v>0</v>
      </c>
      <c r="FH54" s="67">
        <v>0</v>
      </c>
      <c r="FI54" s="67">
        <v>0</v>
      </c>
      <c r="FJ54" s="67">
        <v>0</v>
      </c>
      <c r="FK54" s="67">
        <v>8.243368421052631</v>
      </c>
      <c r="FL54" s="67">
        <v>0</v>
      </c>
      <c r="FM54" s="67">
        <v>0</v>
      </c>
      <c r="FN54" s="67">
        <v>0</v>
      </c>
      <c r="FO54" s="67">
        <v>0</v>
      </c>
      <c r="FP54" s="67">
        <v>0</v>
      </c>
      <c r="FQ54" s="67">
        <v>0</v>
      </c>
      <c r="FR54" s="67">
        <v>0</v>
      </c>
      <c r="FS54" s="67">
        <v>0</v>
      </c>
      <c r="FT54" s="67">
        <v>0</v>
      </c>
      <c r="FU54" s="67">
        <v>5.035608843162962</v>
      </c>
      <c r="FV54" s="67">
        <v>0</v>
      </c>
      <c r="FW54" s="67">
        <v>0</v>
      </c>
      <c r="FX54" s="67">
        <v>0</v>
      </c>
      <c r="FY54" s="67">
        <v>1.6304896516910652</v>
      </c>
      <c r="FZ54" s="67">
        <v>34.33848133848134</v>
      </c>
      <c r="GA54" s="67">
        <v>0</v>
      </c>
      <c r="GB54" s="67">
        <v>0</v>
      </c>
      <c r="GC54" s="67">
        <v>0</v>
      </c>
      <c r="GD54" s="67">
        <v>0</v>
      </c>
      <c r="GE54" s="67">
        <v>0</v>
      </c>
      <c r="GF54" s="67">
        <v>18.31271771860424</v>
      </c>
      <c r="GG54" s="67">
        <v>0</v>
      </c>
      <c r="GH54" s="67">
        <v>0</v>
      </c>
      <c r="GI54" s="67">
        <v>0</v>
      </c>
      <c r="GJ54" s="67">
        <v>15.936254980079681</v>
      </c>
      <c r="GK54" s="67">
        <v>0</v>
      </c>
      <c r="GL54" s="63">
        <v>0</v>
      </c>
    </row>
    <row r="55" spans="1:194" ht="15.75">
      <c r="A55" s="15" t="s">
        <v>51</v>
      </c>
      <c r="B55" s="16"/>
      <c r="C55" s="17"/>
      <c r="D55" s="34">
        <v>12.89645434577973</v>
      </c>
      <c r="E55" s="34">
        <v>199.89162561576356</v>
      </c>
      <c r="F55" s="34">
        <v>61.33943017938797</v>
      </c>
      <c r="G55" s="34">
        <v>241.54625103168053</v>
      </c>
      <c r="H55" s="34">
        <v>17.49691693870149</v>
      </c>
      <c r="I55" s="34">
        <v>124.74329501915709</v>
      </c>
      <c r="J55" s="34">
        <v>327.46305418719214</v>
      </c>
      <c r="K55" s="34">
        <v>7.668961864406779</v>
      </c>
      <c r="L55" s="34">
        <v>229.5394720983488</v>
      </c>
      <c r="M55" s="34">
        <v>328.9681350149272</v>
      </c>
      <c r="N55" s="34">
        <v>60.730725921477365</v>
      </c>
      <c r="O55" s="34">
        <v>122.47132087840052</v>
      </c>
      <c r="P55" s="34">
        <v>0</v>
      </c>
      <c r="Q55" s="34">
        <v>69.15372630485588</v>
      </c>
      <c r="R55" s="34">
        <v>7.587923936483042</v>
      </c>
      <c r="S55" s="34">
        <v>150.29911075181892</v>
      </c>
      <c r="T55" s="34">
        <v>2.8606194690265485</v>
      </c>
      <c r="U55" s="34">
        <v>867.1610978520287</v>
      </c>
      <c r="V55" s="34">
        <v>121.50811626533692</v>
      </c>
      <c r="W55" s="34">
        <v>9.150274105127378</v>
      </c>
      <c r="X55" s="34">
        <v>0</v>
      </c>
      <c r="Y55" s="34">
        <v>775.3955223880597</v>
      </c>
      <c r="Z55" s="34">
        <v>180.678992660973</v>
      </c>
      <c r="AA55" s="34">
        <v>918.2664790722049</v>
      </c>
      <c r="AB55" s="34">
        <v>142.73466397924716</v>
      </c>
      <c r="AC55" s="34">
        <v>88.87490208099179</v>
      </c>
      <c r="AD55" s="34">
        <v>238.19098446583436</v>
      </c>
      <c r="AE55" s="34">
        <v>723.0737200376566</v>
      </c>
      <c r="AF55" s="34">
        <v>186.82666666666665</v>
      </c>
      <c r="AG55" s="34">
        <v>10.366844207723036</v>
      </c>
      <c r="AH55" s="34">
        <v>57.707455245864494</v>
      </c>
      <c r="AI55" s="34">
        <v>68.80442411996171</v>
      </c>
      <c r="AJ55" s="34">
        <v>86.63598298932327</v>
      </c>
      <c r="AK55" s="34">
        <v>0</v>
      </c>
      <c r="AL55" s="34">
        <v>167.66438824333562</v>
      </c>
      <c r="AM55" s="34">
        <v>431.7059523809524</v>
      </c>
      <c r="AN55" s="34">
        <v>362.68779304769606</v>
      </c>
      <c r="AO55" s="34">
        <v>52.41970133612785</v>
      </c>
      <c r="AP55" s="34">
        <v>368.47397246250705</v>
      </c>
      <c r="AQ55" s="34">
        <v>44.28861730851215</v>
      </c>
      <c r="AR55" s="34">
        <v>160.38220105962043</v>
      </c>
      <c r="AS55" s="34">
        <v>196.7738603988604</v>
      </c>
      <c r="AT55" s="34">
        <v>273.83535353535353</v>
      </c>
      <c r="AU55" s="34">
        <v>183.63785394932935</v>
      </c>
      <c r="AV55" s="34">
        <v>0</v>
      </c>
      <c r="AW55" s="34">
        <v>24.020877119237774</v>
      </c>
      <c r="AX55" s="34">
        <v>86.22053482192916</v>
      </c>
      <c r="AY55" s="34">
        <v>116.11466254752851</v>
      </c>
      <c r="AZ55" s="34">
        <v>107.58719264022349</v>
      </c>
      <c r="BA55" s="34">
        <v>484.6218893050354</v>
      </c>
      <c r="BB55" s="34">
        <v>158.16561186951898</v>
      </c>
      <c r="BC55" s="34">
        <v>40.623147494707126</v>
      </c>
      <c r="BD55" s="34">
        <v>4.914620535714286</v>
      </c>
      <c r="BE55" s="34">
        <v>1445.3774625689518</v>
      </c>
      <c r="BF55" s="34">
        <v>155.43606604936778</v>
      </c>
      <c r="BG55" s="34">
        <v>131.3497469590695</v>
      </c>
      <c r="BH55" s="34">
        <v>0</v>
      </c>
      <c r="BI55" s="34">
        <v>0</v>
      </c>
      <c r="BJ55" s="34">
        <v>136.5322521712246</v>
      </c>
      <c r="BK55" s="34">
        <v>0</v>
      </c>
      <c r="BL55" s="34">
        <v>220.0106688249577</v>
      </c>
      <c r="BM55" s="34">
        <v>142.83468033379327</v>
      </c>
      <c r="BN55" s="34">
        <v>32.79243324841966</v>
      </c>
      <c r="BO55" s="34">
        <v>157.47301474084642</v>
      </c>
      <c r="BP55" s="34">
        <v>0</v>
      </c>
      <c r="BQ55" s="34">
        <v>336.2523835501469</v>
      </c>
      <c r="BR55" s="34">
        <v>156.85554710648452</v>
      </c>
      <c r="BS55" s="34">
        <v>3.0522388059701493</v>
      </c>
      <c r="BT55" s="34">
        <v>111.2162737688201</v>
      </c>
      <c r="BU55" s="34">
        <v>262.1683483802443</v>
      </c>
      <c r="BV55" s="34">
        <v>149.55976510702786</v>
      </c>
      <c r="BW55" s="34">
        <v>102.13270665762187</v>
      </c>
      <c r="BX55" s="34">
        <v>666.6845974757995</v>
      </c>
      <c r="BY55" s="34">
        <v>126.77770437654831</v>
      </c>
      <c r="BZ55" s="34">
        <v>233.27583187390542</v>
      </c>
      <c r="CA55" s="34">
        <v>85.77471401968609</v>
      </c>
      <c r="CB55" s="34">
        <v>0</v>
      </c>
      <c r="CC55" s="34">
        <v>81.90352916314455</v>
      </c>
      <c r="CD55" s="34">
        <v>78.94994447088688</v>
      </c>
      <c r="CE55" s="34">
        <v>108.46210697197539</v>
      </c>
      <c r="CF55" s="34">
        <v>178.15541473031968</v>
      </c>
      <c r="CG55" s="34">
        <v>471.1884672990514</v>
      </c>
      <c r="CH55" s="34">
        <v>15.516562427611767</v>
      </c>
      <c r="CI55" s="34">
        <v>168.2553626575411</v>
      </c>
      <c r="CJ55" s="34">
        <v>14.56055900621118</v>
      </c>
      <c r="CK55" s="34">
        <v>66.57194362504097</v>
      </c>
      <c r="CL55" s="34">
        <v>106.1355153473344</v>
      </c>
      <c r="CM55" s="34">
        <v>24.176234979973298</v>
      </c>
      <c r="CN55" s="34">
        <v>468.7708144752807</v>
      </c>
      <c r="CO55" s="34">
        <v>44.91420835114722</v>
      </c>
      <c r="CP55" s="34">
        <v>5.4308755760368665</v>
      </c>
      <c r="CQ55" s="34">
        <v>179.46320583877517</v>
      </c>
      <c r="CR55" s="34">
        <v>144.8910328246297</v>
      </c>
      <c r="CS55" s="34">
        <v>165.7350306730797</v>
      </c>
      <c r="CT55" s="34">
        <v>209.32148784650698</v>
      </c>
      <c r="CU55" s="34">
        <v>77.33802816901408</v>
      </c>
      <c r="CV55" s="34">
        <v>98.13486842105263</v>
      </c>
      <c r="CW55" s="34">
        <v>105.10076618759076</v>
      </c>
      <c r="CX55" s="34">
        <v>31.546822742474916</v>
      </c>
      <c r="CY55" s="34">
        <v>561.7490105540898</v>
      </c>
      <c r="CZ55" s="34">
        <v>99.51903725378247</v>
      </c>
      <c r="DA55" s="34">
        <v>42.29764133283415</v>
      </c>
      <c r="DB55" s="34">
        <v>757.4862119013062</v>
      </c>
      <c r="DC55" s="34">
        <v>73.56249886089562</v>
      </c>
      <c r="DD55" s="34">
        <v>270.0322696953308</v>
      </c>
      <c r="DE55" s="34">
        <v>36.121424987456095</v>
      </c>
      <c r="DF55" s="34">
        <v>30.58823529411765</v>
      </c>
      <c r="DG55" s="34">
        <v>23.616600790513836</v>
      </c>
      <c r="DH55" s="34">
        <v>77.75963559915907</v>
      </c>
      <c r="DI55" s="34">
        <v>24.813295615275813</v>
      </c>
      <c r="DJ55" s="34">
        <v>277.22749938438807</v>
      </c>
      <c r="DK55" s="34">
        <v>0</v>
      </c>
      <c r="DL55" s="34">
        <v>168.2300820152314</v>
      </c>
      <c r="DM55" s="34">
        <v>213.09180289031036</v>
      </c>
      <c r="DN55" s="34">
        <v>24.309314586994727</v>
      </c>
      <c r="DO55" s="34">
        <v>84.67918611162965</v>
      </c>
      <c r="DP55" s="34">
        <v>466.7588498995208</v>
      </c>
      <c r="DQ55" s="34">
        <v>278.6172352023422</v>
      </c>
      <c r="DR55" s="34">
        <v>71.85498071025819</v>
      </c>
      <c r="DS55" s="34">
        <v>0</v>
      </c>
      <c r="DT55" s="34">
        <v>110.71767978475991</v>
      </c>
      <c r="DU55" s="34">
        <v>130.93766085215898</v>
      </c>
      <c r="DV55" s="34">
        <v>200.20362095978646</v>
      </c>
      <c r="DW55" s="34">
        <v>0</v>
      </c>
      <c r="DX55" s="34">
        <v>2.5634588563458856</v>
      </c>
      <c r="DY55" s="34">
        <v>114.44402379664683</v>
      </c>
      <c r="DZ55" s="34">
        <v>221.98030634573306</v>
      </c>
      <c r="EA55" s="34">
        <v>8.94524200164069</v>
      </c>
      <c r="EB55" s="34">
        <v>136.77970943519426</v>
      </c>
      <c r="EC55" s="34">
        <v>69.16522261302222</v>
      </c>
      <c r="ED55" s="34">
        <v>23.414401175606173</v>
      </c>
      <c r="EE55" s="34">
        <v>9.8638195004029</v>
      </c>
      <c r="EF55" s="34">
        <v>93.63757658270933</v>
      </c>
      <c r="EG55" s="34">
        <v>81.31202965292599</v>
      </c>
      <c r="EH55" s="34">
        <v>558.649556840077</v>
      </c>
      <c r="EI55" s="34">
        <v>55.14443005181347</v>
      </c>
      <c r="EJ55" s="34">
        <v>67.82380695222125</v>
      </c>
      <c r="EK55" s="34">
        <v>0</v>
      </c>
      <c r="EL55" s="34">
        <v>40.09830508474576</v>
      </c>
      <c r="EM55" s="34">
        <v>1379.3105802047783</v>
      </c>
      <c r="EN55" s="34">
        <v>400.16723732077895</v>
      </c>
      <c r="EO55" s="34">
        <v>271.72494474381966</v>
      </c>
      <c r="EP55" s="34">
        <v>125.31950816663608</v>
      </c>
      <c r="EQ55" s="34">
        <v>103.20085935996921</v>
      </c>
      <c r="ER55" s="34">
        <v>1271.0599078341013</v>
      </c>
      <c r="ES55" s="34">
        <v>171.56599438648018</v>
      </c>
      <c r="ET55" s="34">
        <v>159.5034818941504</v>
      </c>
      <c r="EU55" s="34">
        <v>121.22423883250612</v>
      </c>
      <c r="EV55" s="34">
        <v>114.3095007057163</v>
      </c>
      <c r="EW55" s="34">
        <v>55.80270408923163</v>
      </c>
      <c r="EX55" s="34">
        <v>174.930606566997</v>
      </c>
      <c r="EY55" s="34">
        <v>210.26345597002214</v>
      </c>
      <c r="EZ55" s="34">
        <v>468.3811196330012</v>
      </c>
      <c r="FA55" s="34">
        <v>156.28743734974125</v>
      </c>
      <c r="FB55" s="34">
        <v>124.72979214780601</v>
      </c>
      <c r="FC55" s="34">
        <v>30.587555128996136</v>
      </c>
      <c r="FD55" s="34">
        <v>153.3841909023117</v>
      </c>
      <c r="FE55" s="34">
        <v>6.030015007503752</v>
      </c>
      <c r="FF55" s="34">
        <v>129.89207175925927</v>
      </c>
      <c r="FG55" s="34">
        <v>445.87629070691025</v>
      </c>
      <c r="FH55" s="34">
        <v>199.653990746096</v>
      </c>
      <c r="FI55" s="34">
        <v>777.1266375545852</v>
      </c>
      <c r="FJ55" s="34">
        <v>400.830814717477</v>
      </c>
      <c r="FK55" s="34">
        <v>93.71242105263158</v>
      </c>
      <c r="FL55" s="34">
        <v>96.7615763546798</v>
      </c>
      <c r="FM55" s="34">
        <v>29.117976404719055</v>
      </c>
      <c r="FN55" s="34">
        <v>17.22976501305483</v>
      </c>
      <c r="FO55" s="34">
        <v>20.8828025477707</v>
      </c>
      <c r="FP55" s="34">
        <v>113.5</v>
      </c>
      <c r="FQ55" s="34">
        <v>217.79600570613408</v>
      </c>
      <c r="FR55" s="34">
        <v>153.33887237205352</v>
      </c>
      <c r="FS55" s="34">
        <v>30.67741759738491</v>
      </c>
      <c r="FT55" s="34">
        <v>327.3639564124057</v>
      </c>
      <c r="FU55" s="34">
        <v>231.45389765710226</v>
      </c>
      <c r="FV55" s="34">
        <v>44.72845436564001</v>
      </c>
      <c r="FW55" s="34">
        <v>97.56556411002097</v>
      </c>
      <c r="FX55" s="34">
        <v>585.8719723183391</v>
      </c>
      <c r="FY55" s="34">
        <v>48.73094396769309</v>
      </c>
      <c r="FZ55" s="34">
        <v>98.43629343629344</v>
      </c>
      <c r="GA55" s="34">
        <v>60.20479952302877</v>
      </c>
      <c r="GB55" s="34">
        <v>68.40932080924856</v>
      </c>
      <c r="GC55" s="34">
        <v>244.55115199449793</v>
      </c>
      <c r="GD55" s="34">
        <v>50.21283509341998</v>
      </c>
      <c r="GE55" s="34">
        <v>102.67585628326776</v>
      </c>
      <c r="GF55" s="34">
        <v>236.77764657259254</v>
      </c>
      <c r="GG55" s="34">
        <v>279.09040643400834</v>
      </c>
      <c r="GH55" s="34">
        <v>60.488642509464576</v>
      </c>
      <c r="GI55" s="34">
        <v>317.04422604422604</v>
      </c>
      <c r="GJ55" s="34">
        <v>71.33466135458167</v>
      </c>
      <c r="GK55" s="34">
        <v>85.78898254063817</v>
      </c>
      <c r="GL55" s="52">
        <v>5.748768472906404</v>
      </c>
    </row>
    <row r="56" spans="1:194" ht="15" customHeight="1">
      <c r="A56" s="3"/>
      <c r="B56" s="38">
        <v>571</v>
      </c>
      <c r="C56" s="10" t="s">
        <v>52</v>
      </c>
      <c r="D56" s="67">
        <v>0</v>
      </c>
      <c r="E56" s="67">
        <v>0</v>
      </c>
      <c r="F56" s="67">
        <v>0</v>
      </c>
      <c r="G56" s="67">
        <v>46.028823566757666</v>
      </c>
      <c r="H56" s="67">
        <v>0</v>
      </c>
      <c r="I56" s="67">
        <v>0</v>
      </c>
      <c r="J56" s="67">
        <v>327.46305418719214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67.46793040768631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34.164109406270846</v>
      </c>
      <c r="AE56" s="67">
        <v>0</v>
      </c>
      <c r="AF56" s="67">
        <v>0</v>
      </c>
      <c r="AG56" s="67">
        <v>0</v>
      </c>
      <c r="AH56" s="67">
        <v>0</v>
      </c>
      <c r="AI56" s="67">
        <v>16.45155801339998</v>
      </c>
      <c r="AJ56" s="67">
        <v>0</v>
      </c>
      <c r="AK56" s="67">
        <v>0</v>
      </c>
      <c r="AL56" s="67">
        <v>34.645933014354064</v>
      </c>
      <c r="AM56" s="67">
        <v>0</v>
      </c>
      <c r="AN56" s="67">
        <v>55.53282134195634</v>
      </c>
      <c r="AO56" s="67">
        <v>34.25988996594184</v>
      </c>
      <c r="AP56" s="67">
        <v>0</v>
      </c>
      <c r="AQ56" s="67">
        <v>0</v>
      </c>
      <c r="AR56" s="67">
        <v>52.23023271410368</v>
      </c>
      <c r="AS56" s="67">
        <v>0</v>
      </c>
      <c r="AT56" s="67">
        <v>0</v>
      </c>
      <c r="AU56" s="67">
        <v>73.83943838732449</v>
      </c>
      <c r="AV56" s="67">
        <v>0</v>
      </c>
      <c r="AW56" s="67">
        <v>0</v>
      </c>
      <c r="AX56" s="67">
        <v>0</v>
      </c>
      <c r="AY56" s="67">
        <v>20.76738185768604</v>
      </c>
      <c r="AZ56" s="67">
        <v>18.070394720998</v>
      </c>
      <c r="BA56" s="67">
        <v>57.09005409904286</v>
      </c>
      <c r="BB56" s="67">
        <v>0</v>
      </c>
      <c r="BC56" s="67">
        <v>10.81651376146789</v>
      </c>
      <c r="BD56" s="67">
        <v>0</v>
      </c>
      <c r="BE56" s="67">
        <v>0</v>
      </c>
      <c r="BF56" s="67">
        <v>12.373159587070571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62.95504377897138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33.37826246783482</v>
      </c>
      <c r="BY56" s="67">
        <v>0</v>
      </c>
      <c r="BZ56" s="67">
        <v>0</v>
      </c>
      <c r="CA56" s="67">
        <v>0</v>
      </c>
      <c r="CB56" s="67">
        <v>0</v>
      </c>
      <c r="CC56" s="67">
        <v>34.917793744716825</v>
      </c>
      <c r="CD56" s="67">
        <v>0</v>
      </c>
      <c r="CE56" s="67">
        <v>0</v>
      </c>
      <c r="CF56" s="67">
        <v>0</v>
      </c>
      <c r="CG56" s="67">
        <v>109.68913296721584</v>
      </c>
      <c r="CH56" s="67">
        <v>0</v>
      </c>
      <c r="CI56" s="67">
        <v>19.911443118270594</v>
      </c>
      <c r="CJ56" s="67">
        <v>0</v>
      </c>
      <c r="CK56" s="67">
        <v>0</v>
      </c>
      <c r="CL56" s="67">
        <v>0</v>
      </c>
      <c r="CM56" s="67">
        <v>0</v>
      </c>
      <c r="CN56" s="67">
        <v>110.97763996687402</v>
      </c>
      <c r="CO56" s="67">
        <v>0</v>
      </c>
      <c r="CP56" s="67">
        <v>0</v>
      </c>
      <c r="CQ56" s="67">
        <v>0</v>
      </c>
      <c r="CR56" s="67">
        <v>43.11342936897655</v>
      </c>
      <c r="CS56" s="67">
        <v>23.381239019613492</v>
      </c>
      <c r="CT56" s="67">
        <v>9.913860278971221</v>
      </c>
      <c r="CU56" s="67">
        <v>70.75352112676056</v>
      </c>
      <c r="CV56" s="67">
        <v>0</v>
      </c>
      <c r="CW56" s="67">
        <v>0</v>
      </c>
      <c r="CX56" s="67">
        <v>0</v>
      </c>
      <c r="CY56" s="67">
        <v>0</v>
      </c>
      <c r="CZ56" s="67">
        <v>0</v>
      </c>
      <c r="DA56" s="67">
        <v>0</v>
      </c>
      <c r="DB56" s="67">
        <v>0</v>
      </c>
      <c r="DC56" s="67">
        <v>0</v>
      </c>
      <c r="DD56" s="67">
        <v>0</v>
      </c>
      <c r="DE56" s="67">
        <v>0</v>
      </c>
      <c r="DF56" s="67">
        <v>0</v>
      </c>
      <c r="DG56" s="67">
        <v>0</v>
      </c>
      <c r="DH56" s="67">
        <v>11.404344779257183</v>
      </c>
      <c r="DI56" s="67">
        <v>11.723715228665723</v>
      </c>
      <c r="DJ56" s="67">
        <v>19.223374784535828</v>
      </c>
      <c r="DK56" s="67">
        <v>0</v>
      </c>
      <c r="DL56" s="67">
        <v>0</v>
      </c>
      <c r="DM56" s="67">
        <v>74.31704572376213</v>
      </c>
      <c r="DN56" s="67">
        <v>0</v>
      </c>
      <c r="DO56" s="67">
        <v>0</v>
      </c>
      <c r="DP56" s="67">
        <v>0</v>
      </c>
      <c r="DQ56" s="67">
        <v>0</v>
      </c>
      <c r="DR56" s="67">
        <v>0</v>
      </c>
      <c r="DS56" s="67">
        <v>0</v>
      </c>
      <c r="DT56" s="67">
        <v>0</v>
      </c>
      <c r="DU56" s="67">
        <v>0</v>
      </c>
      <c r="DV56" s="67">
        <v>54.155747693378984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3.177880741337631</v>
      </c>
      <c r="EF56" s="67">
        <v>0</v>
      </c>
      <c r="EG56" s="67">
        <v>7.4282826013703245</v>
      </c>
      <c r="EH56" s="67">
        <v>0</v>
      </c>
      <c r="EI56" s="67">
        <v>0</v>
      </c>
      <c r="EJ56" s="67">
        <v>0</v>
      </c>
      <c r="EK56" s="67">
        <v>0</v>
      </c>
      <c r="EL56" s="67">
        <v>0</v>
      </c>
      <c r="EM56" s="67">
        <v>0</v>
      </c>
      <c r="EN56" s="67">
        <v>57.15792852557244</v>
      </c>
      <c r="EO56" s="67">
        <v>27.10972386209038</v>
      </c>
      <c r="EP56" s="67">
        <v>0</v>
      </c>
      <c r="EQ56" s="67">
        <v>0</v>
      </c>
      <c r="ER56" s="67">
        <v>0</v>
      </c>
      <c r="ES56" s="67">
        <v>0</v>
      </c>
      <c r="ET56" s="67">
        <v>12.425313370473537</v>
      </c>
      <c r="EU56" s="67">
        <v>0</v>
      </c>
      <c r="EV56" s="67">
        <v>0</v>
      </c>
      <c r="EW56" s="67">
        <v>0</v>
      </c>
      <c r="EX56" s="67">
        <v>0</v>
      </c>
      <c r="EY56" s="67">
        <v>51.15355135411344</v>
      </c>
      <c r="EZ56" s="67">
        <v>35.11260841516737</v>
      </c>
      <c r="FA56" s="67">
        <v>29.41310460046453</v>
      </c>
      <c r="FB56" s="67">
        <v>0</v>
      </c>
      <c r="FC56" s="67">
        <v>0</v>
      </c>
      <c r="FD56" s="67">
        <v>11.546607009694258</v>
      </c>
      <c r="FE56" s="67">
        <v>0</v>
      </c>
      <c r="FF56" s="67">
        <v>75.20601851851852</v>
      </c>
      <c r="FG56" s="67">
        <v>47.436258935663226</v>
      </c>
      <c r="FH56" s="67">
        <v>0</v>
      </c>
      <c r="FI56" s="67">
        <v>4.337700145560407</v>
      </c>
      <c r="FJ56" s="67">
        <v>0</v>
      </c>
      <c r="FK56" s="67">
        <v>0</v>
      </c>
      <c r="FL56" s="67">
        <v>0</v>
      </c>
      <c r="FM56" s="67">
        <v>0</v>
      </c>
      <c r="FN56" s="67">
        <v>0</v>
      </c>
      <c r="FO56" s="67">
        <v>0</v>
      </c>
      <c r="FP56" s="67">
        <v>0</v>
      </c>
      <c r="FQ56" s="67">
        <v>0</v>
      </c>
      <c r="FR56" s="67">
        <v>0</v>
      </c>
      <c r="FS56" s="67">
        <v>0</v>
      </c>
      <c r="FT56" s="67">
        <v>0</v>
      </c>
      <c r="FU56" s="67">
        <v>46.97489966873167</v>
      </c>
      <c r="FV56" s="67">
        <v>0</v>
      </c>
      <c r="FW56" s="67">
        <v>0</v>
      </c>
      <c r="FX56" s="67">
        <v>0</v>
      </c>
      <c r="FY56" s="67">
        <v>0</v>
      </c>
      <c r="FZ56" s="67">
        <v>0</v>
      </c>
      <c r="GA56" s="67">
        <v>0</v>
      </c>
      <c r="GB56" s="67">
        <v>9.59393063583815</v>
      </c>
      <c r="GC56" s="67">
        <v>45.01083218707015</v>
      </c>
      <c r="GD56" s="67">
        <v>0</v>
      </c>
      <c r="GE56" s="67">
        <v>0</v>
      </c>
      <c r="GF56" s="67">
        <v>42.358003188286</v>
      </c>
      <c r="GG56" s="67">
        <v>48.33448226339222</v>
      </c>
      <c r="GH56" s="67">
        <v>0</v>
      </c>
      <c r="GI56" s="67">
        <v>0</v>
      </c>
      <c r="GJ56" s="67">
        <v>0</v>
      </c>
      <c r="GK56" s="67">
        <v>20.33594220349187</v>
      </c>
      <c r="GL56" s="63">
        <v>0</v>
      </c>
    </row>
    <row r="57" spans="1:194" ht="15" customHeight="1">
      <c r="A57" s="3"/>
      <c r="B57" s="38">
        <v>572</v>
      </c>
      <c r="C57" s="10" t="s">
        <v>53</v>
      </c>
      <c r="D57" s="67">
        <v>12.89645434577973</v>
      </c>
      <c r="E57" s="67">
        <v>199.89162561576356</v>
      </c>
      <c r="F57" s="67">
        <v>61.33943017938797</v>
      </c>
      <c r="G57" s="67">
        <v>121.85854866357691</v>
      </c>
      <c r="H57" s="67">
        <v>15.390279289082336</v>
      </c>
      <c r="I57" s="67">
        <v>124.74329501915709</v>
      </c>
      <c r="J57" s="67">
        <v>0</v>
      </c>
      <c r="K57" s="67">
        <v>7.668961864406779</v>
      </c>
      <c r="L57" s="67">
        <v>135.3489212968543</v>
      </c>
      <c r="M57" s="67">
        <v>230.54450740266861</v>
      </c>
      <c r="N57" s="67">
        <v>60.730725921477365</v>
      </c>
      <c r="O57" s="67">
        <v>122.47132087840052</v>
      </c>
      <c r="P57" s="67">
        <v>0</v>
      </c>
      <c r="Q57" s="67">
        <v>1.6857958971695663</v>
      </c>
      <c r="R57" s="67">
        <v>7.587923936483042</v>
      </c>
      <c r="S57" s="67">
        <v>150.29911075181892</v>
      </c>
      <c r="T57" s="67">
        <v>2.8606194690265485</v>
      </c>
      <c r="U57" s="67">
        <v>867.1610978520287</v>
      </c>
      <c r="V57" s="67">
        <v>110.28908864247752</v>
      </c>
      <c r="W57" s="67">
        <v>5.718477910351499</v>
      </c>
      <c r="X57" s="67">
        <v>0</v>
      </c>
      <c r="Y57" s="67">
        <v>775.3955223880597</v>
      </c>
      <c r="Z57" s="67">
        <v>111.3199009782032</v>
      </c>
      <c r="AA57" s="67">
        <v>494.7894461026681</v>
      </c>
      <c r="AB57" s="67">
        <v>117.38316257021816</v>
      </c>
      <c r="AC57" s="67">
        <v>88.87490208099179</v>
      </c>
      <c r="AD57" s="67">
        <v>198.3474697417326</v>
      </c>
      <c r="AE57" s="67">
        <v>723.0737200376566</v>
      </c>
      <c r="AF57" s="67">
        <v>186.82666666666665</v>
      </c>
      <c r="AG57" s="67">
        <v>10.366844207723036</v>
      </c>
      <c r="AH57" s="67">
        <v>57.707455245864494</v>
      </c>
      <c r="AI57" s="67">
        <v>52.352866106561734</v>
      </c>
      <c r="AJ57" s="67">
        <v>68.85790021386255</v>
      </c>
      <c r="AK57" s="67">
        <v>0</v>
      </c>
      <c r="AL57" s="67">
        <v>133.01845522898154</v>
      </c>
      <c r="AM57" s="67">
        <v>289.18809523809523</v>
      </c>
      <c r="AN57" s="67">
        <v>307.1549717057397</v>
      </c>
      <c r="AO57" s="67">
        <v>0.3769976421273251</v>
      </c>
      <c r="AP57" s="67">
        <v>368.47397246250705</v>
      </c>
      <c r="AQ57" s="67">
        <v>14.743924968026148</v>
      </c>
      <c r="AR57" s="67">
        <v>108.15196834551674</v>
      </c>
      <c r="AS57" s="67">
        <v>165.05275106837607</v>
      </c>
      <c r="AT57" s="67">
        <v>273.83535353535353</v>
      </c>
      <c r="AU57" s="67">
        <v>109.79841556200486</v>
      </c>
      <c r="AV57" s="67">
        <v>0</v>
      </c>
      <c r="AW57" s="67">
        <v>0</v>
      </c>
      <c r="AX57" s="67">
        <v>86.22053482192916</v>
      </c>
      <c r="AY57" s="67">
        <v>78.23499456816947</v>
      </c>
      <c r="AZ57" s="67">
        <v>75.65708161741685</v>
      </c>
      <c r="BA57" s="67">
        <v>138.23745318352059</v>
      </c>
      <c r="BB57" s="67">
        <v>158.00716564673886</v>
      </c>
      <c r="BC57" s="67">
        <v>29.806633733239238</v>
      </c>
      <c r="BD57" s="67">
        <v>4.914620535714286</v>
      </c>
      <c r="BE57" s="67">
        <v>1.4101654846335698</v>
      </c>
      <c r="BF57" s="67">
        <v>143.06290646229724</v>
      </c>
      <c r="BG57" s="67">
        <v>46.001864512119326</v>
      </c>
      <c r="BH57" s="67">
        <v>0</v>
      </c>
      <c r="BI57" s="67">
        <v>0</v>
      </c>
      <c r="BJ57" s="67">
        <v>136.5322521712246</v>
      </c>
      <c r="BK57" s="67">
        <v>0</v>
      </c>
      <c r="BL57" s="67">
        <v>157.05562504598632</v>
      </c>
      <c r="BM57" s="67">
        <v>142.83468033379327</v>
      </c>
      <c r="BN57" s="67">
        <v>32.79243324841966</v>
      </c>
      <c r="BO57" s="67">
        <v>157.47301474084642</v>
      </c>
      <c r="BP57" s="67">
        <v>0</v>
      </c>
      <c r="BQ57" s="67">
        <v>137.56776751993286</v>
      </c>
      <c r="BR57" s="67">
        <v>115.45218554160002</v>
      </c>
      <c r="BS57" s="67">
        <v>0</v>
      </c>
      <c r="BT57" s="67">
        <v>111.2162737688201</v>
      </c>
      <c r="BU57" s="67">
        <v>209.75039830058418</v>
      </c>
      <c r="BV57" s="67">
        <v>123.08988444781208</v>
      </c>
      <c r="BW57" s="67">
        <v>35.2106890202539</v>
      </c>
      <c r="BX57" s="67">
        <v>514.0062492341625</v>
      </c>
      <c r="BY57" s="67">
        <v>84.18113129644921</v>
      </c>
      <c r="BZ57" s="67">
        <v>81.01488616462346</v>
      </c>
      <c r="CA57" s="67">
        <v>85.77471401968609</v>
      </c>
      <c r="CB57" s="67">
        <v>0</v>
      </c>
      <c r="CC57" s="67">
        <v>44.12558114961961</v>
      </c>
      <c r="CD57" s="67">
        <v>78.94994447088688</v>
      </c>
      <c r="CE57" s="67">
        <v>106.39187457279563</v>
      </c>
      <c r="CF57" s="67">
        <v>50.389071961695535</v>
      </c>
      <c r="CG57" s="67">
        <v>303.6217340655683</v>
      </c>
      <c r="CH57" s="67">
        <v>15.516562427611767</v>
      </c>
      <c r="CI57" s="67">
        <v>106.68533511393039</v>
      </c>
      <c r="CJ57" s="67">
        <v>14.56055900621118</v>
      </c>
      <c r="CK57" s="67">
        <v>66.57194362504097</v>
      </c>
      <c r="CL57" s="67">
        <v>90.71382229402262</v>
      </c>
      <c r="CM57" s="67">
        <v>24.176234979973298</v>
      </c>
      <c r="CN57" s="67">
        <v>205.24981222194404</v>
      </c>
      <c r="CO57" s="67">
        <v>0</v>
      </c>
      <c r="CP57" s="67">
        <v>2.4038018433179724</v>
      </c>
      <c r="CQ57" s="67">
        <v>100.08214893266751</v>
      </c>
      <c r="CR57" s="67">
        <v>99.76656003586055</v>
      </c>
      <c r="CS57" s="67">
        <v>127.05092019239078</v>
      </c>
      <c r="CT57" s="67">
        <v>198.55477605791302</v>
      </c>
      <c r="CU57" s="67">
        <v>6.584507042253521</v>
      </c>
      <c r="CV57" s="67">
        <v>69.20614035087719</v>
      </c>
      <c r="CW57" s="67">
        <v>66.14072812859933</v>
      </c>
      <c r="CX57" s="67">
        <v>31.546822742474916</v>
      </c>
      <c r="CY57" s="67">
        <v>561.7490105540898</v>
      </c>
      <c r="CZ57" s="67">
        <v>63.66616114758778</v>
      </c>
      <c r="DA57" s="67">
        <v>42.29764133283415</v>
      </c>
      <c r="DB57" s="67">
        <v>757.4862119013062</v>
      </c>
      <c r="DC57" s="67">
        <v>73.56249886089562</v>
      </c>
      <c r="DD57" s="67">
        <v>76.07277206898624</v>
      </c>
      <c r="DE57" s="67">
        <v>36.121424987456095</v>
      </c>
      <c r="DF57" s="67">
        <v>30.58823529411765</v>
      </c>
      <c r="DG57" s="67">
        <v>0</v>
      </c>
      <c r="DH57" s="67">
        <v>42.3426769446391</v>
      </c>
      <c r="DI57" s="67">
        <v>3.2065063649222063</v>
      </c>
      <c r="DJ57" s="67">
        <v>180.35887096774192</v>
      </c>
      <c r="DK57" s="67">
        <v>0</v>
      </c>
      <c r="DL57" s="67">
        <v>168.2300820152314</v>
      </c>
      <c r="DM57" s="67">
        <v>137.1218905472637</v>
      </c>
      <c r="DN57" s="67">
        <v>24.309314586994727</v>
      </c>
      <c r="DO57" s="67">
        <v>69.53453425424678</v>
      </c>
      <c r="DP57" s="67">
        <v>440.3805843252435</v>
      </c>
      <c r="DQ57" s="67">
        <v>63.327407207658375</v>
      </c>
      <c r="DR57" s="67">
        <v>71.85498071025819</v>
      </c>
      <c r="DS57" s="67">
        <v>0</v>
      </c>
      <c r="DT57" s="67">
        <v>110.71767978475991</v>
      </c>
      <c r="DU57" s="67">
        <v>124.39224096844914</v>
      </c>
      <c r="DV57" s="67">
        <v>0</v>
      </c>
      <c r="DW57" s="67">
        <v>0</v>
      </c>
      <c r="DX57" s="67">
        <v>2.5634588563458856</v>
      </c>
      <c r="DY57" s="67">
        <v>114.44402379664683</v>
      </c>
      <c r="DZ57" s="67">
        <v>221.98030634573306</v>
      </c>
      <c r="EA57" s="67">
        <v>8.94524200164069</v>
      </c>
      <c r="EB57" s="67">
        <v>102.58643486777669</v>
      </c>
      <c r="EC57" s="67">
        <v>69.16522261302222</v>
      </c>
      <c r="ED57" s="67">
        <v>0</v>
      </c>
      <c r="EE57" s="67">
        <v>5.44016921837228</v>
      </c>
      <c r="EF57" s="67">
        <v>93.63757658270933</v>
      </c>
      <c r="EG57" s="67">
        <v>27.84892732786701</v>
      </c>
      <c r="EH57" s="67">
        <v>0</v>
      </c>
      <c r="EI57" s="67">
        <v>55.14443005181347</v>
      </c>
      <c r="EJ57" s="67">
        <v>66.00710570445953</v>
      </c>
      <c r="EK57" s="67">
        <v>0</v>
      </c>
      <c r="EL57" s="67">
        <v>0</v>
      </c>
      <c r="EM57" s="67">
        <v>1379.3105802047783</v>
      </c>
      <c r="EN57" s="67">
        <v>343.0093087952065</v>
      </c>
      <c r="EO57" s="67">
        <v>160.39547900265148</v>
      </c>
      <c r="EP57" s="67">
        <v>125.31950816663608</v>
      </c>
      <c r="EQ57" s="67">
        <v>103.20085935996921</v>
      </c>
      <c r="ER57" s="67">
        <v>1248.1239439324117</v>
      </c>
      <c r="ES57" s="67">
        <v>171.56599438648018</v>
      </c>
      <c r="ET57" s="67">
        <v>147.07816852367688</v>
      </c>
      <c r="EU57" s="67">
        <v>121.22423883250612</v>
      </c>
      <c r="EV57" s="67">
        <v>114.3095007057163</v>
      </c>
      <c r="EW57" s="67">
        <v>54.73207341089248</v>
      </c>
      <c r="EX57" s="67">
        <v>115.67449487502569</v>
      </c>
      <c r="EY57" s="67">
        <v>120.55829500936808</v>
      </c>
      <c r="EZ57" s="67">
        <v>433.26851121783386</v>
      </c>
      <c r="FA57" s="67">
        <v>126.87433274927672</v>
      </c>
      <c r="FB57" s="67">
        <v>124.72979214780601</v>
      </c>
      <c r="FC57" s="67">
        <v>0</v>
      </c>
      <c r="FD57" s="67">
        <v>141.83758389261746</v>
      </c>
      <c r="FE57" s="67">
        <v>6.030015007503752</v>
      </c>
      <c r="FF57" s="67">
        <v>54.68605324074074</v>
      </c>
      <c r="FG57" s="67">
        <v>59.895552025417</v>
      </c>
      <c r="FH57" s="67">
        <v>190.81063235010603</v>
      </c>
      <c r="FI57" s="67">
        <v>772.7889374090247</v>
      </c>
      <c r="FJ57" s="67">
        <v>307.0033508541393</v>
      </c>
      <c r="FK57" s="67">
        <v>93.71242105263158</v>
      </c>
      <c r="FL57" s="67">
        <v>84.0384236453202</v>
      </c>
      <c r="FM57" s="67">
        <v>29.117976404719055</v>
      </c>
      <c r="FN57" s="67">
        <v>17.22976501305483</v>
      </c>
      <c r="FO57" s="67">
        <v>20.8828025477707</v>
      </c>
      <c r="FP57" s="67">
        <v>0</v>
      </c>
      <c r="FQ57" s="67">
        <v>205.49643366619117</v>
      </c>
      <c r="FR57" s="67">
        <v>153.33887237205352</v>
      </c>
      <c r="FS57" s="67">
        <v>30.67741759738491</v>
      </c>
      <c r="FT57" s="67">
        <v>327.3639564124057</v>
      </c>
      <c r="FU57" s="67">
        <v>172.88142395340225</v>
      </c>
      <c r="FV57" s="67">
        <v>44.72845436564001</v>
      </c>
      <c r="FW57" s="67">
        <v>97.56556411002097</v>
      </c>
      <c r="FX57" s="67">
        <v>585.8719723183391</v>
      </c>
      <c r="FY57" s="67">
        <v>48.73094396769309</v>
      </c>
      <c r="FZ57" s="67">
        <v>88.32818532818533</v>
      </c>
      <c r="GA57" s="67">
        <v>55.08525860784022</v>
      </c>
      <c r="GB57" s="67">
        <v>52.60982658959538</v>
      </c>
      <c r="GC57" s="67">
        <v>199.54031980742778</v>
      </c>
      <c r="GD57" s="67">
        <v>39.419171405361496</v>
      </c>
      <c r="GE57" s="67">
        <v>95.21748437861606</v>
      </c>
      <c r="GF57" s="67">
        <v>131.74927673141642</v>
      </c>
      <c r="GG57" s="67">
        <v>228.3513212695677</v>
      </c>
      <c r="GH57" s="67">
        <v>60.27303046691905</v>
      </c>
      <c r="GI57" s="67">
        <v>317.04422604422604</v>
      </c>
      <c r="GJ57" s="67">
        <v>71.33466135458167</v>
      </c>
      <c r="GK57" s="67">
        <v>65.45304033714629</v>
      </c>
      <c r="GL57" s="63">
        <v>0</v>
      </c>
    </row>
    <row r="58" spans="1:194" ht="15" customHeight="1">
      <c r="A58" s="3"/>
      <c r="B58" s="38">
        <v>573</v>
      </c>
      <c r="C58" s="10" t="s">
        <v>54</v>
      </c>
      <c r="D58" s="67">
        <v>0</v>
      </c>
      <c r="E58" s="67">
        <v>0</v>
      </c>
      <c r="F58" s="67">
        <v>0</v>
      </c>
      <c r="G58" s="67">
        <v>37.31299600025395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4.673991509556755</v>
      </c>
      <c r="AA58" s="67">
        <v>25.52295563808699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15.935406953400907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10.820274307441608</v>
      </c>
      <c r="AZ58" s="67">
        <v>8.252799653204248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1.9277087704574067</v>
      </c>
      <c r="BR58" s="67">
        <v>36.316438104727695</v>
      </c>
      <c r="BS58" s="67">
        <v>0</v>
      </c>
      <c r="BT58" s="67">
        <v>0</v>
      </c>
      <c r="BU58" s="67">
        <v>0</v>
      </c>
      <c r="BV58" s="67">
        <v>0.9320894108732715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41.65858442534012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0.048900751849059676</v>
      </c>
      <c r="CS58" s="67">
        <v>0.5128884536735693</v>
      </c>
      <c r="CT58" s="67">
        <v>0.8528515096227415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24.01261387526279</v>
      </c>
      <c r="DI58" s="67">
        <v>0</v>
      </c>
      <c r="DJ58" s="67">
        <v>0</v>
      </c>
      <c r="DK58" s="67">
        <v>0</v>
      </c>
      <c r="DL58" s="67">
        <v>0</v>
      </c>
      <c r="DM58" s="67">
        <v>0</v>
      </c>
      <c r="DN58" s="67">
        <v>0</v>
      </c>
      <c r="DO58" s="67">
        <v>3.391095762553668</v>
      </c>
      <c r="DP58" s="67">
        <v>26.37826557427732</v>
      </c>
      <c r="DQ58" s="67">
        <v>0</v>
      </c>
      <c r="DR58" s="67">
        <v>0</v>
      </c>
      <c r="DS58" s="67">
        <v>0</v>
      </c>
      <c r="DT58" s="67">
        <v>0</v>
      </c>
      <c r="DU58" s="67">
        <v>1.7794299876084263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5.197355533790401</v>
      </c>
      <c r="EC58" s="67">
        <v>0</v>
      </c>
      <c r="ED58" s="67">
        <v>0</v>
      </c>
      <c r="EE58" s="67">
        <v>0.25382755842062854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28.86949152542373</v>
      </c>
      <c r="EM58" s="67">
        <v>0</v>
      </c>
      <c r="EN58" s="67">
        <v>0</v>
      </c>
      <c r="EO58" s="67">
        <v>0.595283716483705</v>
      </c>
      <c r="EP58" s="67">
        <v>0</v>
      </c>
      <c r="EQ58" s="67">
        <v>0</v>
      </c>
      <c r="ER58" s="67">
        <v>22.935963901689707</v>
      </c>
      <c r="ES58" s="67">
        <v>0</v>
      </c>
      <c r="ET58" s="67">
        <v>0</v>
      </c>
      <c r="EU58" s="67">
        <v>0</v>
      </c>
      <c r="EV58" s="67">
        <v>0</v>
      </c>
      <c r="EW58" s="67">
        <v>1.070630678339153</v>
      </c>
      <c r="EX58" s="67">
        <v>15.03271881301961</v>
      </c>
      <c r="EY58" s="67">
        <v>27.97002214273548</v>
      </c>
      <c r="EZ58" s="67">
        <v>0</v>
      </c>
      <c r="FA58" s="67">
        <v>0</v>
      </c>
      <c r="FB58" s="67">
        <v>0</v>
      </c>
      <c r="FC58" s="67">
        <v>0</v>
      </c>
      <c r="FD58" s="67">
        <v>0</v>
      </c>
      <c r="FE58" s="67">
        <v>0</v>
      </c>
      <c r="FF58" s="67">
        <v>0</v>
      </c>
      <c r="FG58" s="67">
        <v>0</v>
      </c>
      <c r="FH58" s="67">
        <v>0</v>
      </c>
      <c r="FI58" s="67">
        <v>0</v>
      </c>
      <c r="FJ58" s="67">
        <v>0</v>
      </c>
      <c r="FK58" s="67">
        <v>0</v>
      </c>
      <c r="FL58" s="67">
        <v>0</v>
      </c>
      <c r="FM58" s="67">
        <v>0</v>
      </c>
      <c r="FN58" s="67">
        <v>0</v>
      </c>
      <c r="FO58" s="67">
        <v>0</v>
      </c>
      <c r="FP58" s="67">
        <v>0</v>
      </c>
      <c r="FQ58" s="67">
        <v>0</v>
      </c>
      <c r="FR58" s="67">
        <v>0</v>
      </c>
      <c r="FS58" s="67">
        <v>0</v>
      </c>
      <c r="FT58" s="67">
        <v>0</v>
      </c>
      <c r="FU58" s="67">
        <v>0</v>
      </c>
      <c r="FV58" s="67">
        <v>0</v>
      </c>
      <c r="FW58" s="67">
        <v>0</v>
      </c>
      <c r="FX58" s="67">
        <v>0</v>
      </c>
      <c r="FY58" s="67">
        <v>0</v>
      </c>
      <c r="FZ58" s="67">
        <v>0</v>
      </c>
      <c r="GA58" s="67">
        <v>0</v>
      </c>
      <c r="GB58" s="67">
        <v>0</v>
      </c>
      <c r="GC58" s="67">
        <v>0</v>
      </c>
      <c r="GD58" s="67">
        <v>0</v>
      </c>
      <c r="GE58" s="67">
        <v>0.12766142096736866</v>
      </c>
      <c r="GF58" s="67">
        <v>0</v>
      </c>
      <c r="GG58" s="67">
        <v>0</v>
      </c>
      <c r="GH58" s="67">
        <v>0</v>
      </c>
      <c r="GI58" s="67">
        <v>0</v>
      </c>
      <c r="GJ58" s="67">
        <v>0</v>
      </c>
      <c r="GK58" s="67">
        <v>0</v>
      </c>
      <c r="GL58" s="63">
        <v>0</v>
      </c>
    </row>
    <row r="59" spans="1:194" ht="15" customHeight="1">
      <c r="A59" s="3"/>
      <c r="B59" s="38">
        <v>574</v>
      </c>
      <c r="C59" s="10" t="s">
        <v>55</v>
      </c>
      <c r="D59" s="67">
        <v>0</v>
      </c>
      <c r="E59" s="67">
        <v>0</v>
      </c>
      <c r="F59" s="67">
        <v>0</v>
      </c>
      <c r="G59" s="67">
        <v>9.752079233064567</v>
      </c>
      <c r="H59" s="67">
        <v>2.1066376496191515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3.431796194775879</v>
      </c>
      <c r="X59" s="67">
        <v>0</v>
      </c>
      <c r="Y59" s="67">
        <v>0</v>
      </c>
      <c r="Z59" s="67">
        <v>0</v>
      </c>
      <c r="AA59" s="67">
        <v>12.994930392581285</v>
      </c>
      <c r="AB59" s="67">
        <v>25.351501409028984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1.771052351259003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24.020877119237774</v>
      </c>
      <c r="AX59" s="67">
        <v>0</v>
      </c>
      <c r="AY59" s="67">
        <v>4.05336773492667</v>
      </c>
      <c r="AZ59" s="67">
        <v>5.606916648604388</v>
      </c>
      <c r="BA59" s="67">
        <v>6.464086558468581</v>
      </c>
      <c r="BB59" s="67">
        <v>0.15844622278013146</v>
      </c>
      <c r="BC59" s="67">
        <v>0</v>
      </c>
      <c r="BD59" s="67">
        <v>0</v>
      </c>
      <c r="BE59" s="67">
        <v>0</v>
      </c>
      <c r="BF59" s="67">
        <v>0</v>
      </c>
      <c r="BG59" s="67">
        <v>0.9820651691378851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5.086923460156803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2.860154268808115</v>
      </c>
      <c r="CD59" s="67">
        <v>0</v>
      </c>
      <c r="CE59" s="67">
        <v>1.6003075871496923</v>
      </c>
      <c r="CF59" s="67">
        <v>6.486889170539361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2.4636122778675285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0.279141791805049</v>
      </c>
      <c r="CS59" s="67">
        <v>0</v>
      </c>
      <c r="CT59" s="67">
        <v>0</v>
      </c>
      <c r="CU59" s="67">
        <v>0</v>
      </c>
      <c r="CV59" s="67">
        <v>24.919956140350877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8.025459688826025</v>
      </c>
      <c r="DJ59" s="67">
        <v>0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4.529275227760691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1.3585537055174666</v>
      </c>
      <c r="EC59" s="67">
        <v>0</v>
      </c>
      <c r="ED59" s="67">
        <v>0</v>
      </c>
      <c r="EE59" s="67">
        <v>0.991941982272361</v>
      </c>
      <c r="EF59" s="67">
        <v>0</v>
      </c>
      <c r="EG59" s="67">
        <v>0</v>
      </c>
      <c r="EH59" s="67">
        <v>39.92177263969172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0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0</v>
      </c>
      <c r="EZ59" s="67">
        <v>0</v>
      </c>
      <c r="FA59" s="67">
        <v>0</v>
      </c>
      <c r="FB59" s="67">
        <v>0</v>
      </c>
      <c r="FC59" s="67">
        <v>0</v>
      </c>
      <c r="FD59" s="67">
        <v>0</v>
      </c>
      <c r="FE59" s="67">
        <v>0</v>
      </c>
      <c r="FF59" s="67">
        <v>0</v>
      </c>
      <c r="FG59" s="67">
        <v>0</v>
      </c>
      <c r="FH59" s="67">
        <v>0</v>
      </c>
      <c r="FI59" s="67">
        <v>0</v>
      </c>
      <c r="FJ59" s="67">
        <v>0</v>
      </c>
      <c r="FK59" s="67">
        <v>0</v>
      </c>
      <c r="FL59" s="67">
        <v>7.149753694581281</v>
      </c>
      <c r="FM59" s="67">
        <v>0</v>
      </c>
      <c r="FN59" s="67">
        <v>0</v>
      </c>
      <c r="FO59" s="67">
        <v>0</v>
      </c>
      <c r="FP59" s="67">
        <v>8.166666666666666</v>
      </c>
      <c r="FQ59" s="67">
        <v>10.570613409415122</v>
      </c>
      <c r="FR59" s="67">
        <v>0</v>
      </c>
      <c r="FS59" s="67">
        <v>0</v>
      </c>
      <c r="FT59" s="67">
        <v>0</v>
      </c>
      <c r="FU59" s="67">
        <v>11.597574034968325</v>
      </c>
      <c r="FV59" s="67">
        <v>0</v>
      </c>
      <c r="FW59" s="67">
        <v>0</v>
      </c>
      <c r="FX59" s="67">
        <v>0</v>
      </c>
      <c r="FY59" s="67">
        <v>0</v>
      </c>
      <c r="FZ59" s="67">
        <v>10.108108108108109</v>
      </c>
      <c r="GA59" s="67">
        <v>0</v>
      </c>
      <c r="GB59" s="67">
        <v>6.205563583815029</v>
      </c>
      <c r="GC59" s="67">
        <v>0</v>
      </c>
      <c r="GD59" s="67">
        <v>10.793663688058489</v>
      </c>
      <c r="GE59" s="67">
        <v>2.089302244850729</v>
      </c>
      <c r="GF59" s="67">
        <v>0</v>
      </c>
      <c r="GG59" s="67">
        <v>0</v>
      </c>
      <c r="GH59" s="67">
        <v>0</v>
      </c>
      <c r="GI59" s="67">
        <v>0</v>
      </c>
      <c r="GJ59" s="67">
        <v>0</v>
      </c>
      <c r="GK59" s="67">
        <v>0</v>
      </c>
      <c r="GL59" s="63">
        <v>0</v>
      </c>
    </row>
    <row r="60" spans="1:194" ht="15" customHeight="1">
      <c r="A60" s="3"/>
      <c r="B60" s="38">
        <v>575</v>
      </c>
      <c r="C60" s="10" t="s">
        <v>56</v>
      </c>
      <c r="D60" s="67">
        <v>0</v>
      </c>
      <c r="E60" s="67">
        <v>0</v>
      </c>
      <c r="F60" s="67">
        <v>0</v>
      </c>
      <c r="G60" s="67">
        <v>26.593803568027425</v>
      </c>
      <c r="H60" s="67">
        <v>0</v>
      </c>
      <c r="I60" s="67">
        <v>0</v>
      </c>
      <c r="J60" s="67">
        <v>0</v>
      </c>
      <c r="K60" s="67">
        <v>0</v>
      </c>
      <c r="L60" s="67">
        <v>89.15897312281548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10.709822190145003</v>
      </c>
      <c r="W60" s="67">
        <v>0</v>
      </c>
      <c r="X60" s="67">
        <v>0</v>
      </c>
      <c r="Y60" s="67">
        <v>0</v>
      </c>
      <c r="Z60" s="67">
        <v>63.66188912362205</v>
      </c>
      <c r="AA60" s="67">
        <v>270.37131171819817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0.07162347080079645</v>
      </c>
      <c r="AK60" s="67">
        <v>0</v>
      </c>
      <c r="AL60" s="67">
        <v>0</v>
      </c>
      <c r="AM60" s="67">
        <v>142.51785714285714</v>
      </c>
      <c r="AN60" s="67">
        <v>0</v>
      </c>
      <c r="AO60" s="67">
        <v>0</v>
      </c>
      <c r="AP60" s="67">
        <v>0</v>
      </c>
      <c r="AQ60" s="67">
        <v>29.544692340486</v>
      </c>
      <c r="AR60" s="67">
        <v>0</v>
      </c>
      <c r="AS60" s="67">
        <v>23.666488603988604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1.706850896252037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72.02301340673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196.75690725975662</v>
      </c>
      <c r="BR60" s="67">
        <v>0</v>
      </c>
      <c r="BS60" s="67">
        <v>0</v>
      </c>
      <c r="BT60" s="67">
        <v>0</v>
      </c>
      <c r="BU60" s="67">
        <v>52.417950079660116</v>
      </c>
      <c r="BV60" s="67">
        <v>4.517332828187157</v>
      </c>
      <c r="BW60" s="67">
        <v>0</v>
      </c>
      <c r="BX60" s="67">
        <v>99.8584732263203</v>
      </c>
      <c r="BY60" s="67">
        <v>42.59657308009909</v>
      </c>
      <c r="BZ60" s="67">
        <v>152.26094570928197</v>
      </c>
      <c r="CA60" s="67">
        <v>0</v>
      </c>
      <c r="CB60" s="67">
        <v>0</v>
      </c>
      <c r="CC60" s="67">
        <v>0</v>
      </c>
      <c r="CD60" s="67">
        <v>0</v>
      </c>
      <c r="CE60" s="67">
        <v>0</v>
      </c>
      <c r="CF60" s="67">
        <v>115.32018025630192</v>
      </c>
      <c r="CG60" s="67">
        <v>57.877600266267265</v>
      </c>
      <c r="CH60" s="67">
        <v>0</v>
      </c>
      <c r="CI60" s="67">
        <v>0</v>
      </c>
      <c r="CJ60" s="67">
        <v>0</v>
      </c>
      <c r="CK60" s="67">
        <v>0</v>
      </c>
      <c r="CL60" s="67">
        <v>11.745764135702746</v>
      </c>
      <c r="CM60" s="67">
        <v>0</v>
      </c>
      <c r="CN60" s="67">
        <v>135.53427190262505</v>
      </c>
      <c r="CO60" s="67">
        <v>0</v>
      </c>
      <c r="CP60" s="67">
        <v>3.027073732718894</v>
      </c>
      <c r="CQ60" s="67">
        <v>79.38105690610766</v>
      </c>
      <c r="CR60" s="67">
        <v>0</v>
      </c>
      <c r="CS60" s="67">
        <v>14.78998300740186</v>
      </c>
      <c r="CT60" s="67">
        <v>0</v>
      </c>
      <c r="CU60" s="67">
        <v>0</v>
      </c>
      <c r="CV60" s="67">
        <v>4.008771929824562</v>
      </c>
      <c r="CW60" s="67">
        <v>36.64551054133908</v>
      </c>
      <c r="CX60" s="67">
        <v>0</v>
      </c>
      <c r="CY60" s="67">
        <v>0</v>
      </c>
      <c r="CZ60" s="67">
        <v>0</v>
      </c>
      <c r="DA60" s="67">
        <v>0</v>
      </c>
      <c r="DB60" s="67">
        <v>0</v>
      </c>
      <c r="DC60" s="67">
        <v>0</v>
      </c>
      <c r="DD60" s="67">
        <v>193.95949762634456</v>
      </c>
      <c r="DE60" s="67">
        <v>0</v>
      </c>
      <c r="DF60" s="67">
        <v>0</v>
      </c>
      <c r="DG60" s="67">
        <v>23.616600790513836</v>
      </c>
      <c r="DH60" s="67">
        <v>0</v>
      </c>
      <c r="DI60" s="67">
        <v>0</v>
      </c>
      <c r="DJ60" s="67">
        <v>77.64525363211031</v>
      </c>
      <c r="DK60" s="67">
        <v>0</v>
      </c>
      <c r="DL60" s="67">
        <v>0</v>
      </c>
      <c r="DM60" s="67">
        <v>1.6528666192845298</v>
      </c>
      <c r="DN60" s="67">
        <v>0</v>
      </c>
      <c r="DO60" s="67">
        <v>11.753556094829195</v>
      </c>
      <c r="DP60" s="67">
        <v>0</v>
      </c>
      <c r="DQ60" s="67">
        <v>215.28982799468383</v>
      </c>
      <c r="DR60" s="67">
        <v>0</v>
      </c>
      <c r="DS60" s="67">
        <v>0</v>
      </c>
      <c r="DT60" s="67">
        <v>0</v>
      </c>
      <c r="DU60" s="67">
        <v>0</v>
      </c>
      <c r="DV60" s="67">
        <v>141.5185980386468</v>
      </c>
      <c r="DW60" s="67">
        <v>0</v>
      </c>
      <c r="DX60" s="67">
        <v>0</v>
      </c>
      <c r="DY60" s="67">
        <v>0</v>
      </c>
      <c r="DZ60" s="67">
        <v>0</v>
      </c>
      <c r="EA60" s="67">
        <v>0</v>
      </c>
      <c r="EB60" s="67">
        <v>0</v>
      </c>
      <c r="EC60" s="67">
        <v>0</v>
      </c>
      <c r="ED60" s="67">
        <v>0</v>
      </c>
      <c r="EE60" s="67">
        <v>0</v>
      </c>
      <c r="EF60" s="67">
        <v>0</v>
      </c>
      <c r="EG60" s="67">
        <v>0</v>
      </c>
      <c r="EH60" s="67">
        <v>518.7277842003854</v>
      </c>
      <c r="EI60" s="67">
        <v>0</v>
      </c>
      <c r="EJ60" s="67">
        <v>1.816701247761703</v>
      </c>
      <c r="EK60" s="67">
        <v>0</v>
      </c>
      <c r="EL60" s="67">
        <v>0</v>
      </c>
      <c r="EM60" s="67">
        <v>0</v>
      </c>
      <c r="EN60" s="67">
        <v>0</v>
      </c>
      <c r="EO60" s="67">
        <v>83.31448835432592</v>
      </c>
      <c r="EP60" s="67">
        <v>0</v>
      </c>
      <c r="EQ60" s="67">
        <v>0</v>
      </c>
      <c r="ER60" s="67">
        <v>0</v>
      </c>
      <c r="ES60" s="67">
        <v>0</v>
      </c>
      <c r="ET60" s="67">
        <v>0</v>
      </c>
      <c r="EU60" s="67">
        <v>0</v>
      </c>
      <c r="EV60" s="67">
        <v>0</v>
      </c>
      <c r="EW60" s="67">
        <v>0</v>
      </c>
      <c r="EX60" s="67">
        <v>44.223392878951714</v>
      </c>
      <c r="EY60" s="67">
        <v>0</v>
      </c>
      <c r="EZ60" s="67">
        <v>0</v>
      </c>
      <c r="FA60" s="67">
        <v>0</v>
      </c>
      <c r="FB60" s="67">
        <v>0</v>
      </c>
      <c r="FC60" s="67">
        <v>30.587555128996136</v>
      </c>
      <c r="FD60" s="67">
        <v>0</v>
      </c>
      <c r="FE60" s="67">
        <v>0</v>
      </c>
      <c r="FF60" s="67">
        <v>0</v>
      </c>
      <c r="FG60" s="67">
        <v>0</v>
      </c>
      <c r="FH60" s="67">
        <v>8.843358395989975</v>
      </c>
      <c r="FI60" s="67">
        <v>0</v>
      </c>
      <c r="FJ60" s="67">
        <v>93.82746386333771</v>
      </c>
      <c r="FK60" s="67">
        <v>0</v>
      </c>
      <c r="FL60" s="67">
        <v>5.5733990147783254</v>
      </c>
      <c r="FM60" s="67">
        <v>0</v>
      </c>
      <c r="FN60" s="67">
        <v>0</v>
      </c>
      <c r="FO60" s="67">
        <v>0</v>
      </c>
      <c r="FP60" s="67">
        <v>0</v>
      </c>
      <c r="FQ60" s="67">
        <v>0</v>
      </c>
      <c r="FR60" s="67">
        <v>0</v>
      </c>
      <c r="FS60" s="67">
        <v>0</v>
      </c>
      <c r="FT60" s="67">
        <v>0</v>
      </c>
      <c r="FU60" s="67">
        <v>0</v>
      </c>
      <c r="FV60" s="67">
        <v>0</v>
      </c>
      <c r="FW60" s="67">
        <v>0</v>
      </c>
      <c r="FX60" s="67">
        <v>0</v>
      </c>
      <c r="FY60" s="67">
        <v>0</v>
      </c>
      <c r="FZ60" s="67">
        <v>0</v>
      </c>
      <c r="GA60" s="67">
        <v>5.119540915188552</v>
      </c>
      <c r="GB60" s="67">
        <v>0</v>
      </c>
      <c r="GC60" s="67">
        <v>0</v>
      </c>
      <c r="GD60" s="67">
        <v>0</v>
      </c>
      <c r="GE60" s="67">
        <v>5.241408238833603</v>
      </c>
      <c r="GF60" s="67">
        <v>62.670366652890124</v>
      </c>
      <c r="GG60" s="67">
        <v>0</v>
      </c>
      <c r="GH60" s="67">
        <v>0.2156120425455201</v>
      </c>
      <c r="GI60" s="67">
        <v>0</v>
      </c>
      <c r="GJ60" s="67">
        <v>0</v>
      </c>
      <c r="GK60" s="67">
        <v>0</v>
      </c>
      <c r="GL60" s="63">
        <v>0</v>
      </c>
    </row>
    <row r="61" spans="1:194" ht="15" customHeight="1">
      <c r="A61" s="3"/>
      <c r="B61" s="38">
        <v>578</v>
      </c>
      <c r="C61" s="10" t="s">
        <v>57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5.679405317830935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1421.145390070922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66.92201763736796</v>
      </c>
      <c r="BX61" s="67">
        <v>0</v>
      </c>
      <c r="BY61" s="67">
        <v>0</v>
      </c>
      <c r="BZ61" s="67">
        <v>0</v>
      </c>
      <c r="CA61" s="67">
        <v>0</v>
      </c>
      <c r="CB61" s="67">
        <v>0</v>
      </c>
      <c r="CC61" s="67">
        <v>0</v>
      </c>
      <c r="CD61" s="67">
        <v>0</v>
      </c>
      <c r="CE61" s="67">
        <v>0</v>
      </c>
      <c r="CF61" s="67">
        <v>0</v>
      </c>
      <c r="CG61" s="67">
        <v>0</v>
      </c>
      <c r="CH61" s="67">
        <v>0</v>
      </c>
      <c r="CI61" s="67">
        <v>0</v>
      </c>
      <c r="CJ61" s="67">
        <v>0</v>
      </c>
      <c r="CK61" s="67">
        <v>0</v>
      </c>
      <c r="CL61" s="67">
        <v>0</v>
      </c>
      <c r="CM61" s="67">
        <v>0</v>
      </c>
      <c r="CN61" s="67">
        <v>0</v>
      </c>
      <c r="CO61" s="67">
        <v>0</v>
      </c>
      <c r="CP61" s="67">
        <v>0</v>
      </c>
      <c r="CQ61" s="67">
        <v>0</v>
      </c>
      <c r="CR61" s="67">
        <v>0</v>
      </c>
      <c r="CS61" s="67">
        <v>0</v>
      </c>
      <c r="CT61" s="67">
        <v>0</v>
      </c>
      <c r="CU61" s="67">
        <v>0</v>
      </c>
      <c r="CV61" s="67">
        <v>0</v>
      </c>
      <c r="CW61" s="67">
        <v>0</v>
      </c>
      <c r="CX61" s="67">
        <v>0</v>
      </c>
      <c r="CY61" s="67">
        <v>0</v>
      </c>
      <c r="CZ61" s="67">
        <v>0</v>
      </c>
      <c r="DA61" s="67">
        <v>0</v>
      </c>
      <c r="DB61" s="67">
        <v>0</v>
      </c>
      <c r="DC61" s="67">
        <v>0</v>
      </c>
      <c r="DD61" s="67">
        <v>0</v>
      </c>
      <c r="DE61" s="67">
        <v>0</v>
      </c>
      <c r="DF61" s="67">
        <v>0</v>
      </c>
      <c r="DG61" s="67">
        <v>0</v>
      </c>
      <c r="DH61" s="67">
        <v>0</v>
      </c>
      <c r="DI61" s="67">
        <v>0</v>
      </c>
      <c r="DJ61" s="67">
        <v>0</v>
      </c>
      <c r="DK61" s="67">
        <v>0</v>
      </c>
      <c r="DL61" s="67">
        <v>0</v>
      </c>
      <c r="DM61" s="67">
        <v>0</v>
      </c>
      <c r="DN61" s="67">
        <v>0</v>
      </c>
      <c r="DO61" s="67">
        <v>0</v>
      </c>
      <c r="DP61" s="67">
        <v>0</v>
      </c>
      <c r="DQ61" s="67">
        <v>0</v>
      </c>
      <c r="DR61" s="67">
        <v>0</v>
      </c>
      <c r="DS61" s="67">
        <v>0</v>
      </c>
      <c r="DT61" s="67">
        <v>0</v>
      </c>
      <c r="DU61" s="67">
        <v>0</v>
      </c>
      <c r="DV61" s="67">
        <v>0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0</v>
      </c>
      <c r="EI61" s="67">
        <v>0</v>
      </c>
      <c r="EJ61" s="67">
        <v>0</v>
      </c>
      <c r="EK61" s="67">
        <v>0</v>
      </c>
      <c r="EL61" s="67">
        <v>0</v>
      </c>
      <c r="EM61" s="67">
        <v>0</v>
      </c>
      <c r="EN61" s="67">
        <v>0</v>
      </c>
      <c r="EO61" s="67">
        <v>0</v>
      </c>
      <c r="EP61" s="67">
        <v>0</v>
      </c>
      <c r="EQ61" s="67">
        <v>0</v>
      </c>
      <c r="ER61" s="67">
        <v>0</v>
      </c>
      <c r="ES61" s="67">
        <v>0</v>
      </c>
      <c r="ET61" s="67">
        <v>0</v>
      </c>
      <c r="EU61" s="67">
        <v>0</v>
      </c>
      <c r="EV61" s="67">
        <v>0</v>
      </c>
      <c r="EW61" s="67">
        <v>0</v>
      </c>
      <c r="EX61" s="67">
        <v>0</v>
      </c>
      <c r="EY61" s="67">
        <v>0</v>
      </c>
      <c r="EZ61" s="67">
        <v>0</v>
      </c>
      <c r="FA61" s="67">
        <v>0</v>
      </c>
      <c r="FB61" s="67">
        <v>0</v>
      </c>
      <c r="FC61" s="67">
        <v>0</v>
      </c>
      <c r="FD61" s="67">
        <v>0</v>
      </c>
      <c r="FE61" s="67">
        <v>0</v>
      </c>
      <c r="FF61" s="67">
        <v>0</v>
      </c>
      <c r="FG61" s="67">
        <v>0</v>
      </c>
      <c r="FH61" s="67">
        <v>0</v>
      </c>
      <c r="FI61" s="67">
        <v>0</v>
      </c>
      <c r="FJ61" s="67">
        <v>0</v>
      </c>
      <c r="FK61" s="67">
        <v>0</v>
      </c>
      <c r="FL61" s="67">
        <v>0</v>
      </c>
      <c r="FM61" s="67">
        <v>0</v>
      </c>
      <c r="FN61" s="67">
        <v>0</v>
      </c>
      <c r="FO61" s="67">
        <v>0</v>
      </c>
      <c r="FP61" s="67">
        <v>0</v>
      </c>
      <c r="FQ61" s="67">
        <v>0</v>
      </c>
      <c r="FR61" s="67">
        <v>0</v>
      </c>
      <c r="FS61" s="67">
        <v>0</v>
      </c>
      <c r="FT61" s="67">
        <v>0</v>
      </c>
      <c r="FU61" s="67">
        <v>0</v>
      </c>
      <c r="FV61" s="67">
        <v>0</v>
      </c>
      <c r="FW61" s="67">
        <v>0</v>
      </c>
      <c r="FX61" s="67">
        <v>0</v>
      </c>
      <c r="FY61" s="67">
        <v>0</v>
      </c>
      <c r="FZ61" s="67">
        <v>0</v>
      </c>
      <c r="GA61" s="67">
        <v>0</v>
      </c>
      <c r="GB61" s="67">
        <v>0</v>
      </c>
      <c r="GC61" s="67">
        <v>0</v>
      </c>
      <c r="GD61" s="67">
        <v>0</v>
      </c>
      <c r="GE61" s="67">
        <v>0</v>
      </c>
      <c r="GF61" s="67">
        <v>0</v>
      </c>
      <c r="GG61" s="67">
        <v>0</v>
      </c>
      <c r="GH61" s="67">
        <v>0</v>
      </c>
      <c r="GI61" s="67">
        <v>0</v>
      </c>
      <c r="GJ61" s="67">
        <v>0</v>
      </c>
      <c r="GK61" s="67">
        <v>0</v>
      </c>
      <c r="GL61" s="63">
        <v>0</v>
      </c>
    </row>
    <row r="62" spans="1:194" ht="15" customHeight="1">
      <c r="A62" s="3"/>
      <c r="B62" s="38">
        <v>579</v>
      </c>
      <c r="C62" s="10" t="s">
        <v>58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5.0315776786790405</v>
      </c>
      <c r="M62" s="67">
        <v>98.42362761225857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0.5092054327143888</v>
      </c>
      <c r="W62" s="67">
        <v>0</v>
      </c>
      <c r="X62" s="67">
        <v>0</v>
      </c>
      <c r="Y62" s="67">
        <v>0</v>
      </c>
      <c r="Z62" s="67">
        <v>1.023211049590997</v>
      </c>
      <c r="AA62" s="67">
        <v>114.58783522067033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17.782813728058684</v>
      </c>
      <c r="AP62" s="67">
        <v>0</v>
      </c>
      <c r="AQ62" s="67">
        <v>0</v>
      </c>
      <c r="AR62" s="67">
        <v>0</v>
      </c>
      <c r="AS62" s="67">
        <v>8.054620726495726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>
        <v>0.5317931830526887</v>
      </c>
      <c r="AZ62" s="67">
        <v>0</v>
      </c>
      <c r="BA62" s="67">
        <v>282.8302954640033</v>
      </c>
      <c r="BB62" s="67">
        <v>0</v>
      </c>
      <c r="BC62" s="67">
        <v>0</v>
      </c>
      <c r="BD62" s="67">
        <v>0</v>
      </c>
      <c r="BE62" s="67">
        <v>22.821907013396377</v>
      </c>
      <c r="BF62" s="67">
        <v>0</v>
      </c>
      <c r="BG62" s="67">
        <v>12.342803871082305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3.0522388059701493</v>
      </c>
      <c r="BT62" s="67">
        <v>0</v>
      </c>
      <c r="BU62" s="67">
        <v>0</v>
      </c>
      <c r="BV62" s="67">
        <v>21.020458420155332</v>
      </c>
      <c r="BW62" s="67">
        <v>0</v>
      </c>
      <c r="BX62" s="67">
        <v>19.441612547481927</v>
      </c>
      <c r="BY62" s="67">
        <v>0</v>
      </c>
      <c r="BZ62" s="67">
        <v>0</v>
      </c>
      <c r="CA62" s="67">
        <v>0</v>
      </c>
      <c r="CB62" s="67">
        <v>0</v>
      </c>
      <c r="CC62" s="67">
        <v>0</v>
      </c>
      <c r="CD62" s="67">
        <v>0</v>
      </c>
      <c r="CE62" s="67">
        <v>0.4699248120300752</v>
      </c>
      <c r="CF62" s="67">
        <v>5.959273341782848</v>
      </c>
      <c r="CG62" s="67">
        <v>0</v>
      </c>
      <c r="CH62" s="67">
        <v>0</v>
      </c>
      <c r="CI62" s="67">
        <v>0</v>
      </c>
      <c r="CJ62" s="67">
        <v>0</v>
      </c>
      <c r="CK62" s="67">
        <v>0</v>
      </c>
      <c r="CL62" s="67">
        <v>1.2123166397415186</v>
      </c>
      <c r="CM62" s="67">
        <v>0</v>
      </c>
      <c r="CN62" s="67">
        <v>17.009090383837606</v>
      </c>
      <c r="CO62" s="67">
        <v>44.91420835114722</v>
      </c>
      <c r="CP62" s="67">
        <v>0</v>
      </c>
      <c r="CQ62" s="67">
        <v>0</v>
      </c>
      <c r="CR62" s="67">
        <v>1.6830008761384707</v>
      </c>
      <c r="CS62" s="67">
        <v>0</v>
      </c>
      <c r="CT62" s="67">
        <v>0</v>
      </c>
      <c r="CU62" s="67">
        <v>0</v>
      </c>
      <c r="CV62" s="67">
        <v>0</v>
      </c>
      <c r="CW62" s="67">
        <v>2.314527517652361</v>
      </c>
      <c r="CX62" s="67">
        <v>0</v>
      </c>
      <c r="CY62" s="67">
        <v>0</v>
      </c>
      <c r="CZ62" s="67">
        <v>35.85287610619469</v>
      </c>
      <c r="DA62" s="67">
        <v>0</v>
      </c>
      <c r="DB62" s="67">
        <v>0</v>
      </c>
      <c r="DC62" s="67">
        <v>0</v>
      </c>
      <c r="DD62" s="67">
        <v>0</v>
      </c>
      <c r="DE62" s="67">
        <v>0</v>
      </c>
      <c r="DF62" s="67">
        <v>0</v>
      </c>
      <c r="DG62" s="67">
        <v>0</v>
      </c>
      <c r="DH62" s="67">
        <v>0</v>
      </c>
      <c r="DI62" s="67">
        <v>1.8576143328618575</v>
      </c>
      <c r="DJ62" s="67">
        <v>0</v>
      </c>
      <c r="DK62" s="67">
        <v>0</v>
      </c>
      <c r="DL62" s="67">
        <v>0</v>
      </c>
      <c r="DM62" s="67">
        <v>0</v>
      </c>
      <c r="DN62" s="67">
        <v>0</v>
      </c>
      <c r="DO62" s="67">
        <v>0</v>
      </c>
      <c r="DP62" s="67">
        <v>0</v>
      </c>
      <c r="DQ62" s="67">
        <v>0</v>
      </c>
      <c r="DR62" s="67">
        <v>0</v>
      </c>
      <c r="DS62" s="67">
        <v>0</v>
      </c>
      <c r="DT62" s="67">
        <v>0</v>
      </c>
      <c r="DU62" s="67">
        <v>4.76598989610142</v>
      </c>
      <c r="DV62" s="67">
        <v>0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27.637365328109695</v>
      </c>
      <c r="EC62" s="67">
        <v>0</v>
      </c>
      <c r="ED62" s="67">
        <v>23.414401175606173</v>
      </c>
      <c r="EE62" s="67">
        <v>0</v>
      </c>
      <c r="EF62" s="67">
        <v>0</v>
      </c>
      <c r="EG62" s="67">
        <v>46.03481972368864</v>
      </c>
      <c r="EH62" s="67">
        <v>0</v>
      </c>
      <c r="EI62" s="67">
        <v>0</v>
      </c>
      <c r="EJ62" s="67">
        <v>0</v>
      </c>
      <c r="EK62" s="67">
        <v>0</v>
      </c>
      <c r="EL62" s="67">
        <v>11.228813559322035</v>
      </c>
      <c r="EM62" s="67">
        <v>0</v>
      </c>
      <c r="EN62" s="67">
        <v>0</v>
      </c>
      <c r="EO62" s="67">
        <v>0.3099698082682039</v>
      </c>
      <c r="EP62" s="67">
        <v>0</v>
      </c>
      <c r="EQ62" s="67">
        <v>0</v>
      </c>
      <c r="ER62" s="67">
        <v>0</v>
      </c>
      <c r="ES62" s="67">
        <v>0</v>
      </c>
      <c r="ET62" s="67">
        <v>0</v>
      </c>
      <c r="EU62" s="67">
        <v>0</v>
      </c>
      <c r="EV62" s="67">
        <v>0</v>
      </c>
      <c r="EW62" s="67">
        <v>0</v>
      </c>
      <c r="EX62" s="67">
        <v>0</v>
      </c>
      <c r="EY62" s="67">
        <v>10.581587463805144</v>
      </c>
      <c r="EZ62" s="67">
        <v>0</v>
      </c>
      <c r="FA62" s="67">
        <v>0</v>
      </c>
      <c r="FB62" s="67">
        <v>0</v>
      </c>
      <c r="FC62" s="67">
        <v>0</v>
      </c>
      <c r="FD62" s="67">
        <v>0</v>
      </c>
      <c r="FE62" s="67">
        <v>0</v>
      </c>
      <c r="FF62" s="67">
        <v>0</v>
      </c>
      <c r="FG62" s="67">
        <v>338.54447974583</v>
      </c>
      <c r="FH62" s="67">
        <v>0</v>
      </c>
      <c r="FI62" s="67">
        <v>0</v>
      </c>
      <c r="FJ62" s="67">
        <v>0</v>
      </c>
      <c r="FK62" s="67">
        <v>0</v>
      </c>
      <c r="FL62" s="67">
        <v>0</v>
      </c>
      <c r="FM62" s="67">
        <v>0</v>
      </c>
      <c r="FN62" s="67">
        <v>0</v>
      </c>
      <c r="FO62" s="67">
        <v>0</v>
      </c>
      <c r="FP62" s="67">
        <v>105.33333333333333</v>
      </c>
      <c r="FQ62" s="67">
        <v>1.7289586305278175</v>
      </c>
      <c r="FR62" s="67">
        <v>0</v>
      </c>
      <c r="FS62" s="67">
        <v>0</v>
      </c>
      <c r="FT62" s="67">
        <v>0</v>
      </c>
      <c r="FU62" s="67">
        <v>0</v>
      </c>
      <c r="FV62" s="67">
        <v>0</v>
      </c>
      <c r="FW62" s="67">
        <v>0</v>
      </c>
      <c r="FX62" s="67">
        <v>0</v>
      </c>
      <c r="FY62" s="67">
        <v>0</v>
      </c>
      <c r="FZ62" s="67">
        <v>0</v>
      </c>
      <c r="GA62" s="67">
        <v>0</v>
      </c>
      <c r="GB62" s="67">
        <v>0</v>
      </c>
      <c r="GC62" s="67">
        <v>0</v>
      </c>
      <c r="GD62" s="67">
        <v>0</v>
      </c>
      <c r="GE62" s="67">
        <v>0</v>
      </c>
      <c r="GF62" s="67">
        <v>0</v>
      </c>
      <c r="GG62" s="67">
        <v>2.4046029010483987</v>
      </c>
      <c r="GH62" s="67">
        <v>0</v>
      </c>
      <c r="GI62" s="67">
        <v>0</v>
      </c>
      <c r="GJ62" s="67">
        <v>0</v>
      </c>
      <c r="GK62" s="67">
        <v>0</v>
      </c>
      <c r="GL62" s="63">
        <v>5.748768472906404</v>
      </c>
    </row>
    <row r="63" spans="1:194" ht="15.75">
      <c r="A63" s="15" t="s">
        <v>69</v>
      </c>
      <c r="B63" s="16"/>
      <c r="C63" s="17"/>
      <c r="D63" s="34">
        <v>53.53357389394415</v>
      </c>
      <c r="E63" s="34">
        <v>156.86159981233874</v>
      </c>
      <c r="F63" s="34">
        <v>356.1888849806542</v>
      </c>
      <c r="G63" s="34">
        <v>27.86292933781982</v>
      </c>
      <c r="H63" s="34">
        <v>0</v>
      </c>
      <c r="I63" s="34">
        <v>10.736590038314176</v>
      </c>
      <c r="J63" s="34">
        <v>36.94581280788177</v>
      </c>
      <c r="K63" s="34">
        <v>7.40625</v>
      </c>
      <c r="L63" s="34">
        <v>305.9455224780041</v>
      </c>
      <c r="M63" s="34">
        <v>377.019009321879</v>
      </c>
      <c r="N63" s="34">
        <v>79.69861496884619</v>
      </c>
      <c r="O63" s="34">
        <v>260.45083579154374</v>
      </c>
      <c r="P63" s="34">
        <v>0</v>
      </c>
      <c r="Q63" s="34">
        <v>118.0776421708647</v>
      </c>
      <c r="R63" s="34">
        <v>60.155263673789456</v>
      </c>
      <c r="S63" s="34">
        <v>0</v>
      </c>
      <c r="T63" s="34">
        <v>0</v>
      </c>
      <c r="U63" s="34">
        <v>188.4618138424821</v>
      </c>
      <c r="V63" s="34">
        <v>88.5328915425497</v>
      </c>
      <c r="W63" s="34">
        <v>45.4692034827475</v>
      </c>
      <c r="X63" s="34">
        <v>0</v>
      </c>
      <c r="Y63" s="34">
        <v>0</v>
      </c>
      <c r="Z63" s="34">
        <v>366.84476906595114</v>
      </c>
      <c r="AA63" s="34">
        <v>930.69011597439</v>
      </c>
      <c r="AB63" s="34">
        <v>121.42639456544053</v>
      </c>
      <c r="AC63" s="34">
        <v>29.057525288648208</v>
      </c>
      <c r="AD63" s="34">
        <v>312.9104164681216</v>
      </c>
      <c r="AE63" s="34">
        <v>199.1772032732276</v>
      </c>
      <c r="AF63" s="34">
        <v>0</v>
      </c>
      <c r="AG63" s="34">
        <v>0</v>
      </c>
      <c r="AH63" s="34">
        <v>439.54758667573077</v>
      </c>
      <c r="AI63" s="34">
        <v>81.13314899500159</v>
      </c>
      <c r="AJ63" s="34">
        <v>84.58545079112757</v>
      </c>
      <c r="AK63" s="34">
        <v>58.41899441340782</v>
      </c>
      <c r="AL63" s="34">
        <v>0</v>
      </c>
      <c r="AM63" s="34">
        <v>466.814880952381</v>
      </c>
      <c r="AN63" s="34">
        <v>315.5084074373484</v>
      </c>
      <c r="AO63" s="34">
        <v>0</v>
      </c>
      <c r="AP63" s="34">
        <v>297.905666171879</v>
      </c>
      <c r="AQ63" s="34">
        <v>77.04305812135853</v>
      </c>
      <c r="AR63" s="34">
        <v>380.42726845952654</v>
      </c>
      <c r="AS63" s="34">
        <v>57.9150641025641</v>
      </c>
      <c r="AT63" s="34">
        <v>45.29252525252525</v>
      </c>
      <c r="AU63" s="34">
        <v>240.69236802886502</v>
      </c>
      <c r="AV63" s="34">
        <v>14.028436018957345</v>
      </c>
      <c r="AW63" s="34">
        <v>82.70954182429593</v>
      </c>
      <c r="AX63" s="34">
        <v>76.59408136898813</v>
      </c>
      <c r="AY63" s="34">
        <v>509.9603815860945</v>
      </c>
      <c r="AZ63" s="34">
        <v>438.2055005659514</v>
      </c>
      <c r="BA63" s="34">
        <v>13.60715771951727</v>
      </c>
      <c r="BB63" s="34">
        <v>36.92673954356051</v>
      </c>
      <c r="BC63" s="34">
        <v>0</v>
      </c>
      <c r="BD63" s="34">
        <v>0</v>
      </c>
      <c r="BE63" s="34">
        <v>6.890070921985815</v>
      </c>
      <c r="BF63" s="34">
        <v>170.3352029591664</v>
      </c>
      <c r="BG63" s="34">
        <v>825.4233863091539</v>
      </c>
      <c r="BH63" s="34">
        <v>0</v>
      </c>
      <c r="BI63" s="34">
        <v>89.58566629339306</v>
      </c>
      <c r="BJ63" s="34">
        <v>171.95680035976278</v>
      </c>
      <c r="BK63" s="34">
        <v>182.21259562355453</v>
      </c>
      <c r="BL63" s="34">
        <v>66.8098741814436</v>
      </c>
      <c r="BM63" s="34">
        <v>45.95301925225048</v>
      </c>
      <c r="BN63" s="34">
        <v>106.61854891970941</v>
      </c>
      <c r="BO63" s="34">
        <v>188.48977650974797</v>
      </c>
      <c r="BP63" s="34">
        <v>0</v>
      </c>
      <c r="BQ63" s="34">
        <v>874.614574066303</v>
      </c>
      <c r="BR63" s="34">
        <v>209.63893331934867</v>
      </c>
      <c r="BS63" s="34">
        <v>0</v>
      </c>
      <c r="BT63" s="34">
        <v>231.63322536140603</v>
      </c>
      <c r="BU63" s="34">
        <v>1031.5250486811824</v>
      </c>
      <c r="BV63" s="34">
        <v>221.77599924228073</v>
      </c>
      <c r="BW63" s="34">
        <v>120.85381335400717</v>
      </c>
      <c r="BX63" s="34">
        <v>1994.1151819629947</v>
      </c>
      <c r="BY63" s="34">
        <v>36.555202312138725</v>
      </c>
      <c r="BZ63" s="34">
        <v>0</v>
      </c>
      <c r="CA63" s="34">
        <v>416.1444001064113</v>
      </c>
      <c r="CB63" s="34">
        <v>0</v>
      </c>
      <c r="CC63" s="34">
        <v>79.43713017751479</v>
      </c>
      <c r="CD63" s="34">
        <v>411.36514358242107</v>
      </c>
      <c r="CE63" s="34">
        <v>552.9974367737526</v>
      </c>
      <c r="CF63" s="34">
        <v>253.65095057034222</v>
      </c>
      <c r="CG63" s="34">
        <v>73.92145115659844</v>
      </c>
      <c r="CH63" s="34">
        <v>23.86611072504054</v>
      </c>
      <c r="CI63" s="34">
        <v>20.849970787079542</v>
      </c>
      <c r="CJ63" s="34">
        <v>195.50465838509317</v>
      </c>
      <c r="CK63" s="34">
        <v>0</v>
      </c>
      <c r="CL63" s="34">
        <v>5.8749854604200324</v>
      </c>
      <c r="CM63" s="34">
        <v>3.8050734312416554</v>
      </c>
      <c r="CN63" s="34">
        <v>495.1263024093369</v>
      </c>
      <c r="CO63" s="34">
        <v>311.1274048738777</v>
      </c>
      <c r="CP63" s="34">
        <v>0</v>
      </c>
      <c r="CQ63" s="34">
        <v>83.84124458102399</v>
      </c>
      <c r="CR63" s="34">
        <v>546.7056174738686</v>
      </c>
      <c r="CS63" s="34">
        <v>332.2796866449699</v>
      </c>
      <c r="CT63" s="34">
        <v>412.7323524218704</v>
      </c>
      <c r="CU63" s="34">
        <v>2758.0665813060177</v>
      </c>
      <c r="CV63" s="34">
        <v>0</v>
      </c>
      <c r="CW63" s="34">
        <v>138.23289098102057</v>
      </c>
      <c r="CX63" s="34">
        <v>89.56688963210702</v>
      </c>
      <c r="CY63" s="34">
        <v>254.53463060686016</v>
      </c>
      <c r="CZ63" s="34">
        <v>68.52926063374251</v>
      </c>
      <c r="DA63" s="34">
        <v>148.09472107824786</v>
      </c>
      <c r="DB63" s="34">
        <v>5.645863570391873</v>
      </c>
      <c r="DC63" s="34">
        <v>388.03297023748047</v>
      </c>
      <c r="DD63" s="34">
        <v>705.0690463313503</v>
      </c>
      <c r="DE63" s="34">
        <v>776.6419969894631</v>
      </c>
      <c r="DF63" s="34">
        <v>0</v>
      </c>
      <c r="DG63" s="34">
        <v>0</v>
      </c>
      <c r="DH63" s="34">
        <v>137.79327259985985</v>
      </c>
      <c r="DI63" s="34">
        <v>151.06600660066007</v>
      </c>
      <c r="DJ63" s="34">
        <v>198.4551526717557</v>
      </c>
      <c r="DK63" s="34">
        <v>43.58156142180855</v>
      </c>
      <c r="DL63" s="34">
        <v>50.94783245459871</v>
      </c>
      <c r="DM63" s="34">
        <v>214.31781568348734</v>
      </c>
      <c r="DN63" s="34">
        <v>0</v>
      </c>
      <c r="DO63" s="34">
        <v>77.31575508680231</v>
      </c>
      <c r="DP63" s="34">
        <v>1261.7426186427579</v>
      </c>
      <c r="DQ63" s="34">
        <v>234.47776258258375</v>
      </c>
      <c r="DR63" s="34">
        <v>293.1573845088535</v>
      </c>
      <c r="DS63" s="34">
        <v>0</v>
      </c>
      <c r="DT63" s="34">
        <v>204.91796251539057</v>
      </c>
      <c r="DU63" s="34">
        <v>251.01696692403013</v>
      </c>
      <c r="DV63" s="34">
        <v>355.47478674635875</v>
      </c>
      <c r="DW63" s="34">
        <v>0</v>
      </c>
      <c r="DX63" s="34">
        <v>0</v>
      </c>
      <c r="DY63" s="34">
        <v>7.704164413196322</v>
      </c>
      <c r="DZ63" s="34">
        <v>157.92122538293216</v>
      </c>
      <c r="EA63" s="34">
        <v>136.7149302707137</v>
      </c>
      <c r="EB63" s="34">
        <v>289.11083904668624</v>
      </c>
      <c r="EC63" s="34">
        <v>72.90580766921163</v>
      </c>
      <c r="ED63" s="34">
        <v>0</v>
      </c>
      <c r="EE63" s="34">
        <v>84.79371474617244</v>
      </c>
      <c r="EF63" s="34">
        <v>401.10810074880874</v>
      </c>
      <c r="EG63" s="34">
        <v>14.316185555430753</v>
      </c>
      <c r="EH63" s="34">
        <v>299.37202312138726</v>
      </c>
      <c r="EI63" s="34">
        <v>101.98963730569949</v>
      </c>
      <c r="EJ63" s="34">
        <v>527.4543103203251</v>
      </c>
      <c r="EK63" s="34">
        <v>2.2208955223880595</v>
      </c>
      <c r="EL63" s="34">
        <v>0</v>
      </c>
      <c r="EM63" s="34">
        <v>0</v>
      </c>
      <c r="EN63" s="34">
        <v>50.82388187459876</v>
      </c>
      <c r="EO63" s="34">
        <v>291.5741331622877</v>
      </c>
      <c r="EP63" s="34">
        <v>227.77004955037623</v>
      </c>
      <c r="EQ63" s="34">
        <v>187.63881228756495</v>
      </c>
      <c r="ER63" s="34">
        <v>531.634024577573</v>
      </c>
      <c r="ES63" s="34">
        <v>888.7254941437013</v>
      </c>
      <c r="ET63" s="34">
        <v>912.162430362117</v>
      </c>
      <c r="EU63" s="34">
        <v>0.5244832950588932</v>
      </c>
      <c r="EV63" s="34">
        <v>362.24748588567394</v>
      </c>
      <c r="EW63" s="34">
        <v>193.8418422228474</v>
      </c>
      <c r="EX63" s="34">
        <v>529.8755886794813</v>
      </c>
      <c r="EY63" s="34">
        <v>55.177908363140865</v>
      </c>
      <c r="EZ63" s="34">
        <v>156.59931187728478</v>
      </c>
      <c r="FA63" s="34">
        <v>62.84450511389104</v>
      </c>
      <c r="FB63" s="34">
        <v>98.84579854325813</v>
      </c>
      <c r="FC63" s="34">
        <v>85.09289093028039</v>
      </c>
      <c r="FD63" s="34">
        <v>35.28709917971663</v>
      </c>
      <c r="FE63" s="34">
        <v>18.25862931465733</v>
      </c>
      <c r="FF63" s="34">
        <v>139.67071759259258</v>
      </c>
      <c r="FG63" s="34">
        <v>125.37629070691024</v>
      </c>
      <c r="FH63" s="34">
        <v>332.46886446886447</v>
      </c>
      <c r="FI63" s="34">
        <v>30.842794759825328</v>
      </c>
      <c r="FJ63" s="34">
        <v>1179.4567017082786</v>
      </c>
      <c r="FK63" s="34">
        <v>0</v>
      </c>
      <c r="FL63" s="34">
        <v>9.82857142857143</v>
      </c>
      <c r="FM63" s="34">
        <v>406.6318736252749</v>
      </c>
      <c r="FN63" s="34">
        <v>0</v>
      </c>
      <c r="FO63" s="34">
        <v>20.77579617834395</v>
      </c>
      <c r="FP63" s="34">
        <v>0</v>
      </c>
      <c r="FQ63" s="34">
        <v>13.90299572039943</v>
      </c>
      <c r="FR63" s="34">
        <v>495.22649890281025</v>
      </c>
      <c r="FS63" s="34">
        <v>0</v>
      </c>
      <c r="FT63" s="34">
        <v>52.10041911148365</v>
      </c>
      <c r="FU63" s="34">
        <v>982.4591018725167</v>
      </c>
      <c r="FV63" s="34">
        <v>0</v>
      </c>
      <c r="FW63" s="34">
        <v>0</v>
      </c>
      <c r="FX63" s="34">
        <v>0</v>
      </c>
      <c r="FY63" s="34">
        <v>0.0706713780918728</v>
      </c>
      <c r="FZ63" s="34">
        <v>0</v>
      </c>
      <c r="GA63" s="34">
        <v>107.35474735430019</v>
      </c>
      <c r="GB63" s="34">
        <v>336.70520231213874</v>
      </c>
      <c r="GC63" s="34">
        <v>311.2742434662999</v>
      </c>
      <c r="GD63" s="34">
        <v>103.4025182778229</v>
      </c>
      <c r="GE63" s="34">
        <v>50.043913445961586</v>
      </c>
      <c r="GF63" s="34">
        <v>989.2372025742458</v>
      </c>
      <c r="GG63" s="34">
        <v>414.4960505529226</v>
      </c>
      <c r="GH63" s="34">
        <v>290.9436031488492</v>
      </c>
      <c r="GI63" s="34">
        <v>3.0933660933660936</v>
      </c>
      <c r="GJ63" s="34">
        <v>46.735059760956176</v>
      </c>
      <c r="GK63" s="34">
        <v>72.28085490668272</v>
      </c>
      <c r="GL63" s="52">
        <v>9.032840722495894</v>
      </c>
    </row>
    <row r="64" spans="1:194" ht="15" customHeight="1">
      <c r="A64" s="3"/>
      <c r="B64" s="38">
        <v>581</v>
      </c>
      <c r="C64" s="10" t="s">
        <v>59</v>
      </c>
      <c r="D64" s="67">
        <v>26.586131157828678</v>
      </c>
      <c r="E64" s="67">
        <v>156.86159981233874</v>
      </c>
      <c r="F64" s="67">
        <v>292.85965529370384</v>
      </c>
      <c r="G64" s="67">
        <v>27.86292933781982</v>
      </c>
      <c r="H64" s="67">
        <v>0</v>
      </c>
      <c r="I64" s="67">
        <v>10.736590038314176</v>
      </c>
      <c r="J64" s="67">
        <v>36.94581280788177</v>
      </c>
      <c r="K64" s="67">
        <v>0</v>
      </c>
      <c r="L64" s="67">
        <v>305.9455224780041</v>
      </c>
      <c r="M64" s="67">
        <v>377.019009321879</v>
      </c>
      <c r="N64" s="67">
        <v>46.18009158471586</v>
      </c>
      <c r="O64" s="67">
        <v>260.45083579154374</v>
      </c>
      <c r="P64" s="67">
        <v>0</v>
      </c>
      <c r="Q64" s="67">
        <v>118.0776421708647</v>
      </c>
      <c r="R64" s="67">
        <v>43.48167026073319</v>
      </c>
      <c r="S64" s="67">
        <v>0</v>
      </c>
      <c r="T64" s="67">
        <v>0</v>
      </c>
      <c r="U64" s="67">
        <v>188.4618138424821</v>
      </c>
      <c r="V64" s="67">
        <v>74.73231415261466</v>
      </c>
      <c r="W64" s="67">
        <v>45.4692034827475</v>
      </c>
      <c r="X64" s="67">
        <v>0</v>
      </c>
      <c r="Y64" s="67">
        <v>0</v>
      </c>
      <c r="Z64" s="67">
        <v>366.84476906595114</v>
      </c>
      <c r="AA64" s="67">
        <v>880.1932944473558</v>
      </c>
      <c r="AB64" s="67">
        <v>121.42639456544053</v>
      </c>
      <c r="AC64" s="67">
        <v>29.057525288648208</v>
      </c>
      <c r="AD64" s="67">
        <v>312.9104164681216</v>
      </c>
      <c r="AE64" s="67">
        <v>199.1772032732276</v>
      </c>
      <c r="AF64" s="67">
        <v>0</v>
      </c>
      <c r="AG64" s="67">
        <v>0</v>
      </c>
      <c r="AH64" s="67">
        <v>439.54758667573077</v>
      </c>
      <c r="AI64" s="67">
        <v>27.56843560565777</v>
      </c>
      <c r="AJ64" s="67">
        <v>84.31517276980686</v>
      </c>
      <c r="AK64" s="67">
        <v>18.156424581005588</v>
      </c>
      <c r="AL64" s="67">
        <v>0</v>
      </c>
      <c r="AM64" s="67">
        <v>466.814880952381</v>
      </c>
      <c r="AN64" s="67">
        <v>315.5084074373484</v>
      </c>
      <c r="AO64" s="67">
        <v>0</v>
      </c>
      <c r="AP64" s="67">
        <v>297.905666171879</v>
      </c>
      <c r="AQ64" s="67">
        <v>77.04305812135853</v>
      </c>
      <c r="AR64" s="67">
        <v>380.42726845952654</v>
      </c>
      <c r="AS64" s="67">
        <v>57.9150641025641</v>
      </c>
      <c r="AT64" s="67">
        <v>45.29252525252525</v>
      </c>
      <c r="AU64" s="67">
        <v>240.69236802886502</v>
      </c>
      <c r="AV64" s="67">
        <v>14.028436018957345</v>
      </c>
      <c r="AW64" s="67">
        <v>78.55457475129606</v>
      </c>
      <c r="AX64" s="67">
        <v>70.64897740292031</v>
      </c>
      <c r="AY64" s="67">
        <v>280.6352865290603</v>
      </c>
      <c r="AZ64" s="67">
        <v>438.2055005659514</v>
      </c>
      <c r="BA64" s="67">
        <v>13.60715771951727</v>
      </c>
      <c r="BB64" s="67">
        <v>36.92673954356051</v>
      </c>
      <c r="BC64" s="67">
        <v>0</v>
      </c>
      <c r="BD64" s="67">
        <v>0</v>
      </c>
      <c r="BE64" s="67">
        <v>6.890070921985815</v>
      </c>
      <c r="BF64" s="67">
        <v>170.3352029591664</v>
      </c>
      <c r="BG64" s="67">
        <v>510.12250732486905</v>
      </c>
      <c r="BH64" s="67">
        <v>0</v>
      </c>
      <c r="BI64" s="67">
        <v>89.58566629339306</v>
      </c>
      <c r="BJ64" s="67">
        <v>171.95680035976278</v>
      </c>
      <c r="BK64" s="67">
        <v>1.0176125244618395</v>
      </c>
      <c r="BL64" s="67">
        <v>66.8098741814436</v>
      </c>
      <c r="BM64" s="67">
        <v>45.95301925225048</v>
      </c>
      <c r="BN64" s="67">
        <v>25.91970940654779</v>
      </c>
      <c r="BO64" s="67">
        <v>158.93402282453638</v>
      </c>
      <c r="BP64" s="67">
        <v>0</v>
      </c>
      <c r="BQ64" s="67">
        <v>730.8973059169115</v>
      </c>
      <c r="BR64" s="67">
        <v>161.26071793796052</v>
      </c>
      <c r="BS64" s="67">
        <v>0</v>
      </c>
      <c r="BT64" s="67">
        <v>121.22614120328714</v>
      </c>
      <c r="BU64" s="67">
        <v>2.2453531598513012</v>
      </c>
      <c r="BV64" s="67">
        <v>111.07652964576624</v>
      </c>
      <c r="BW64" s="67">
        <v>120.85381335400717</v>
      </c>
      <c r="BX64" s="67">
        <v>1994.1151819629947</v>
      </c>
      <c r="BY64" s="67">
        <v>30.020375722543353</v>
      </c>
      <c r="BZ64" s="67">
        <v>0</v>
      </c>
      <c r="CA64" s="67">
        <v>171.301050811386</v>
      </c>
      <c r="CB64" s="67">
        <v>0</v>
      </c>
      <c r="CC64" s="67">
        <v>79.43713017751479</v>
      </c>
      <c r="CD64" s="67">
        <v>197.11542122798667</v>
      </c>
      <c r="CE64" s="67">
        <v>66.83292036910458</v>
      </c>
      <c r="CF64" s="67">
        <v>212.26156879312774</v>
      </c>
      <c r="CG64" s="67">
        <v>73.92145115659844</v>
      </c>
      <c r="CH64" s="67">
        <v>23.86611072504054</v>
      </c>
      <c r="CI64" s="67">
        <v>20.849970787079542</v>
      </c>
      <c r="CJ64" s="67">
        <v>195.50465838509317</v>
      </c>
      <c r="CK64" s="67">
        <v>0</v>
      </c>
      <c r="CL64" s="67">
        <v>5.8749854604200324</v>
      </c>
      <c r="CM64" s="67">
        <v>3.8050734312416554</v>
      </c>
      <c r="CN64" s="67">
        <v>495.0160815053059</v>
      </c>
      <c r="CO64" s="67">
        <v>311.1274048738777</v>
      </c>
      <c r="CP64" s="67">
        <v>0</v>
      </c>
      <c r="CQ64" s="67">
        <v>83.84124458102399</v>
      </c>
      <c r="CR64" s="67">
        <v>408.8663379449459</v>
      </c>
      <c r="CS64" s="67">
        <v>156.5133204688805</v>
      </c>
      <c r="CT64" s="67">
        <v>412.7323524218704</v>
      </c>
      <c r="CU64" s="67">
        <v>581.6984635083227</v>
      </c>
      <c r="CV64" s="67">
        <v>0</v>
      </c>
      <c r="CW64" s="67">
        <v>126.97048425058841</v>
      </c>
      <c r="CX64" s="67">
        <v>12.764214046822742</v>
      </c>
      <c r="CY64" s="67">
        <v>254.53463060686016</v>
      </c>
      <c r="CZ64" s="67">
        <v>68.52926063374251</v>
      </c>
      <c r="DA64" s="67">
        <v>148.09472107824786</v>
      </c>
      <c r="DB64" s="67">
        <v>5.645863570391873</v>
      </c>
      <c r="DC64" s="67">
        <v>388.03297023748047</v>
      </c>
      <c r="DD64" s="67">
        <v>231.22318370290247</v>
      </c>
      <c r="DE64" s="67">
        <v>776.6419969894631</v>
      </c>
      <c r="DF64" s="67">
        <v>0</v>
      </c>
      <c r="DG64" s="67">
        <v>0</v>
      </c>
      <c r="DH64" s="67">
        <v>137.79327259985985</v>
      </c>
      <c r="DI64" s="67">
        <v>151.06600660066007</v>
      </c>
      <c r="DJ64" s="67">
        <v>198.4551526717557</v>
      </c>
      <c r="DK64" s="67">
        <v>43.58156142180855</v>
      </c>
      <c r="DL64" s="67">
        <v>50.94783245459871</v>
      </c>
      <c r="DM64" s="67">
        <v>54.76687988628287</v>
      </c>
      <c r="DN64" s="67">
        <v>0</v>
      </c>
      <c r="DO64" s="67">
        <v>53.12583535560948</v>
      </c>
      <c r="DP64" s="67">
        <v>1261.7426186427579</v>
      </c>
      <c r="DQ64" s="67">
        <v>209.87992372440627</v>
      </c>
      <c r="DR64" s="67">
        <v>186.28202591749925</v>
      </c>
      <c r="DS64" s="67">
        <v>0</v>
      </c>
      <c r="DT64" s="67">
        <v>204.91796251539057</v>
      </c>
      <c r="DU64" s="67">
        <v>118.42703269469068</v>
      </c>
      <c r="DV64" s="67">
        <v>355.47478674635875</v>
      </c>
      <c r="DW64" s="67">
        <v>0</v>
      </c>
      <c r="DX64" s="67">
        <v>0</v>
      </c>
      <c r="DY64" s="67">
        <v>7.704164413196322</v>
      </c>
      <c r="DZ64" s="67">
        <v>0</v>
      </c>
      <c r="EA64" s="67">
        <v>136.7149302707137</v>
      </c>
      <c r="EB64" s="67">
        <v>289.11083904668624</v>
      </c>
      <c r="EC64" s="67">
        <v>41.66269194475422</v>
      </c>
      <c r="ED64" s="67">
        <v>0</v>
      </c>
      <c r="EE64" s="67">
        <v>84.79371474617244</v>
      </c>
      <c r="EF64" s="67">
        <v>401.10810074880874</v>
      </c>
      <c r="EG64" s="67">
        <v>14.141862293608895</v>
      </c>
      <c r="EH64" s="67">
        <v>299.37202312138726</v>
      </c>
      <c r="EI64" s="67">
        <v>101.98963730569949</v>
      </c>
      <c r="EJ64" s="67">
        <v>444.78446977233324</v>
      </c>
      <c r="EK64" s="67">
        <v>0</v>
      </c>
      <c r="EL64" s="67">
        <v>0</v>
      </c>
      <c r="EM64" s="67">
        <v>0</v>
      </c>
      <c r="EN64" s="67">
        <v>50.82388187459876</v>
      </c>
      <c r="EO64" s="67">
        <v>291.5741331622877</v>
      </c>
      <c r="EP64" s="67">
        <v>227.77004955037623</v>
      </c>
      <c r="EQ64" s="67">
        <v>187.63881228756495</v>
      </c>
      <c r="ER64" s="67">
        <v>531.634024577573</v>
      </c>
      <c r="ES64" s="67">
        <v>540.1450751430026</v>
      </c>
      <c r="ET64" s="67">
        <v>912.162430362117</v>
      </c>
      <c r="EU64" s="67">
        <v>0.5244832950588932</v>
      </c>
      <c r="EV64" s="67">
        <v>356.9435868031052</v>
      </c>
      <c r="EW64" s="67">
        <v>175.13110033594253</v>
      </c>
      <c r="EX64" s="67">
        <v>382.37084796654244</v>
      </c>
      <c r="EY64" s="67">
        <v>55.177908363140865</v>
      </c>
      <c r="EZ64" s="67">
        <v>156.59931187728478</v>
      </c>
      <c r="FA64" s="67">
        <v>38.461839370848786</v>
      </c>
      <c r="FB64" s="67">
        <v>48.59655356191153</v>
      </c>
      <c r="FC64" s="67">
        <v>85.09289093028039</v>
      </c>
      <c r="FD64" s="67">
        <v>35.28709917971663</v>
      </c>
      <c r="FE64" s="67">
        <v>18.25862931465733</v>
      </c>
      <c r="FF64" s="67">
        <v>78.10879629629629</v>
      </c>
      <c r="FG64" s="67">
        <v>123.94579030976966</v>
      </c>
      <c r="FH64" s="67">
        <v>269.03672643146325</v>
      </c>
      <c r="FI64" s="67">
        <v>30.842794759825328</v>
      </c>
      <c r="FJ64" s="67">
        <v>948.5229960578187</v>
      </c>
      <c r="FK64" s="67">
        <v>0</v>
      </c>
      <c r="FL64" s="67">
        <v>0</v>
      </c>
      <c r="FM64" s="67">
        <v>406.6318736252749</v>
      </c>
      <c r="FN64" s="67">
        <v>0</v>
      </c>
      <c r="FO64" s="67">
        <v>20.77579617834395</v>
      </c>
      <c r="FP64" s="67">
        <v>0</v>
      </c>
      <c r="FQ64" s="67">
        <v>13.90299572039943</v>
      </c>
      <c r="FR64" s="67">
        <v>355.58446591633043</v>
      </c>
      <c r="FS64" s="67">
        <v>0</v>
      </c>
      <c r="FT64" s="67">
        <v>27.49019279128248</v>
      </c>
      <c r="FU64" s="67">
        <v>536.9886508071538</v>
      </c>
      <c r="FV64" s="67">
        <v>0</v>
      </c>
      <c r="FW64" s="67">
        <v>0</v>
      </c>
      <c r="FX64" s="67">
        <v>0</v>
      </c>
      <c r="FY64" s="67">
        <v>0.0706713780918728</v>
      </c>
      <c r="FZ64" s="67">
        <v>0</v>
      </c>
      <c r="GA64" s="67">
        <v>107.35474735430019</v>
      </c>
      <c r="GB64" s="67">
        <v>336.70520231213874</v>
      </c>
      <c r="GC64" s="67">
        <v>311.2742434662999</v>
      </c>
      <c r="GD64" s="67">
        <v>103.4025182778229</v>
      </c>
      <c r="GE64" s="67">
        <v>48.920735940754454</v>
      </c>
      <c r="GF64" s="67">
        <v>411.94252228848086</v>
      </c>
      <c r="GG64" s="67">
        <v>319.3502800517019</v>
      </c>
      <c r="GH64" s="67">
        <v>290.9436031488492</v>
      </c>
      <c r="GI64" s="67">
        <v>3.0933660933660936</v>
      </c>
      <c r="GJ64" s="67">
        <v>0</v>
      </c>
      <c r="GK64" s="67">
        <v>72.28085490668272</v>
      </c>
      <c r="GL64" s="63">
        <v>9.032840722495894</v>
      </c>
    </row>
    <row r="65" spans="1:194" ht="15" customHeight="1">
      <c r="A65" s="3"/>
      <c r="B65" s="38">
        <v>583</v>
      </c>
      <c r="C65" s="10" t="s">
        <v>60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>
        <v>0</v>
      </c>
      <c r="CC65" s="67">
        <v>0</v>
      </c>
      <c r="CD65" s="67">
        <v>0</v>
      </c>
      <c r="CE65" s="67">
        <v>0</v>
      </c>
      <c r="CF65" s="67">
        <v>0</v>
      </c>
      <c r="CG65" s="67">
        <v>0</v>
      </c>
      <c r="CH65" s="67">
        <v>0</v>
      </c>
      <c r="CI65" s="67">
        <v>0</v>
      </c>
      <c r="CJ65" s="67">
        <v>0</v>
      </c>
      <c r="CK65" s="67">
        <v>0</v>
      </c>
      <c r="CL65" s="67">
        <v>0</v>
      </c>
      <c r="CM65" s="67">
        <v>0</v>
      </c>
      <c r="CN65" s="67">
        <v>0</v>
      </c>
      <c r="CO65" s="67">
        <v>0</v>
      </c>
      <c r="CP65" s="67">
        <v>0</v>
      </c>
      <c r="CQ65" s="67">
        <v>0</v>
      </c>
      <c r="CR65" s="67">
        <v>0</v>
      </c>
      <c r="CS65" s="67">
        <v>0</v>
      </c>
      <c r="CT65" s="67">
        <v>0</v>
      </c>
      <c r="CU65" s="67">
        <v>0</v>
      </c>
      <c r="CV65" s="67">
        <v>0</v>
      </c>
      <c r="CW65" s="67">
        <v>0</v>
      </c>
      <c r="CX65" s="67">
        <v>0</v>
      </c>
      <c r="CY65" s="67">
        <v>0</v>
      </c>
      <c r="CZ65" s="67">
        <v>0</v>
      </c>
      <c r="DA65" s="67">
        <v>0</v>
      </c>
      <c r="DB65" s="67">
        <v>0</v>
      </c>
      <c r="DC65" s="67">
        <v>0</v>
      </c>
      <c r="DD65" s="67">
        <v>392.8900907397392</v>
      </c>
      <c r="DE65" s="67">
        <v>0</v>
      </c>
      <c r="DF65" s="67">
        <v>0</v>
      </c>
      <c r="DG65" s="67">
        <v>0</v>
      </c>
      <c r="DH65" s="67">
        <v>0</v>
      </c>
      <c r="DI65" s="67">
        <v>0</v>
      </c>
      <c r="DJ65" s="67">
        <v>0</v>
      </c>
      <c r="DK65" s="67">
        <v>0</v>
      </c>
      <c r="DL65" s="67">
        <v>0</v>
      </c>
      <c r="DM65" s="67">
        <v>0</v>
      </c>
      <c r="DN65" s="67">
        <v>0</v>
      </c>
      <c r="DO65" s="67">
        <v>0</v>
      </c>
      <c r="DP65" s="67">
        <v>0</v>
      </c>
      <c r="DQ65" s="67">
        <v>0</v>
      </c>
      <c r="DR65" s="67">
        <v>0</v>
      </c>
      <c r="DS65" s="67">
        <v>0</v>
      </c>
      <c r="DT65" s="67">
        <v>0</v>
      </c>
      <c r="DU65" s="67">
        <v>0</v>
      </c>
      <c r="DV65" s="67">
        <v>0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31.243115724457407</v>
      </c>
      <c r="ED65" s="67">
        <v>0</v>
      </c>
      <c r="EE65" s="67">
        <v>0</v>
      </c>
      <c r="EF65" s="67">
        <v>0</v>
      </c>
      <c r="EG65" s="67">
        <v>0</v>
      </c>
      <c r="EH65" s="67">
        <v>0</v>
      </c>
      <c r="EI65" s="67">
        <v>0</v>
      </c>
      <c r="EJ65" s="67">
        <v>0</v>
      </c>
      <c r="EK65" s="67">
        <v>0</v>
      </c>
      <c r="EL65" s="67">
        <v>0</v>
      </c>
      <c r="EM65" s="67">
        <v>0</v>
      </c>
      <c r="EN65" s="67">
        <v>0</v>
      </c>
      <c r="EO65" s="67">
        <v>0</v>
      </c>
      <c r="EP65" s="67">
        <v>0</v>
      </c>
      <c r="EQ65" s="67">
        <v>0</v>
      </c>
      <c r="ER65" s="67">
        <v>0</v>
      </c>
      <c r="ES65" s="67">
        <v>0</v>
      </c>
      <c r="ET65" s="67">
        <v>0</v>
      </c>
      <c r="EU65" s="67">
        <v>0</v>
      </c>
      <c r="EV65" s="67">
        <v>0</v>
      </c>
      <c r="EW65" s="67">
        <v>0</v>
      </c>
      <c r="EX65" s="67">
        <v>0</v>
      </c>
      <c r="EY65" s="67">
        <v>0</v>
      </c>
      <c r="EZ65" s="67">
        <v>0</v>
      </c>
      <c r="FA65" s="67">
        <v>0</v>
      </c>
      <c r="FB65" s="67">
        <v>0</v>
      </c>
      <c r="FC65" s="67">
        <v>0</v>
      </c>
      <c r="FD65" s="67">
        <v>0</v>
      </c>
      <c r="FE65" s="67">
        <v>0</v>
      </c>
      <c r="FF65" s="67">
        <v>0</v>
      </c>
      <c r="FG65" s="67">
        <v>0</v>
      </c>
      <c r="FH65" s="67">
        <v>0</v>
      </c>
      <c r="FI65" s="67">
        <v>0</v>
      </c>
      <c r="FJ65" s="67">
        <v>0</v>
      </c>
      <c r="FK65" s="67">
        <v>0</v>
      </c>
      <c r="FL65" s="67">
        <v>0</v>
      </c>
      <c r="FM65" s="67">
        <v>0</v>
      </c>
      <c r="FN65" s="67">
        <v>0</v>
      </c>
      <c r="FO65" s="67">
        <v>0</v>
      </c>
      <c r="FP65" s="67">
        <v>0</v>
      </c>
      <c r="FQ65" s="67">
        <v>0</v>
      </c>
      <c r="FR65" s="67">
        <v>0</v>
      </c>
      <c r="FS65" s="67">
        <v>0</v>
      </c>
      <c r="FT65" s="67">
        <v>0</v>
      </c>
      <c r="FU65" s="67">
        <v>0</v>
      </c>
      <c r="FV65" s="67">
        <v>0</v>
      </c>
      <c r="FW65" s="67">
        <v>0</v>
      </c>
      <c r="FX65" s="67">
        <v>0</v>
      </c>
      <c r="FY65" s="67">
        <v>0</v>
      </c>
      <c r="FZ65" s="67">
        <v>0</v>
      </c>
      <c r="GA65" s="67">
        <v>0</v>
      </c>
      <c r="GB65" s="67">
        <v>0</v>
      </c>
      <c r="GC65" s="67">
        <v>0</v>
      </c>
      <c r="GD65" s="67">
        <v>0</v>
      </c>
      <c r="GE65" s="67">
        <v>0</v>
      </c>
      <c r="GF65" s="67">
        <v>0</v>
      </c>
      <c r="GG65" s="67">
        <v>0</v>
      </c>
      <c r="GH65" s="67">
        <v>0</v>
      </c>
      <c r="GI65" s="67">
        <v>0</v>
      </c>
      <c r="GJ65" s="67">
        <v>0</v>
      </c>
      <c r="GK65" s="67">
        <v>0</v>
      </c>
      <c r="GL65" s="63">
        <v>0</v>
      </c>
    </row>
    <row r="66" spans="1:194" ht="15" customHeight="1">
      <c r="A66" s="3"/>
      <c r="B66" s="38">
        <v>584</v>
      </c>
      <c r="C66" s="10" t="s">
        <v>61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155.81729229674434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0.06700257932937437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>
        <v>0</v>
      </c>
      <c r="CC66" s="67">
        <v>0</v>
      </c>
      <c r="CD66" s="67">
        <v>0</v>
      </c>
      <c r="CE66" s="67">
        <v>486.164516404648</v>
      </c>
      <c r="CF66" s="67">
        <v>0</v>
      </c>
      <c r="CG66" s="67">
        <v>0</v>
      </c>
      <c r="CH66" s="67">
        <v>0</v>
      </c>
      <c r="CI66" s="67">
        <v>0</v>
      </c>
      <c r="CJ66" s="67">
        <v>0</v>
      </c>
      <c r="CK66" s="67">
        <v>0</v>
      </c>
      <c r="CL66" s="67">
        <v>0</v>
      </c>
      <c r="CM66" s="67">
        <v>0</v>
      </c>
      <c r="CN66" s="67">
        <v>0</v>
      </c>
      <c r="CO66" s="67">
        <v>0</v>
      </c>
      <c r="CP66" s="67">
        <v>0</v>
      </c>
      <c r="CQ66" s="67">
        <v>0</v>
      </c>
      <c r="CR66" s="67">
        <v>0</v>
      </c>
      <c r="CS66" s="67">
        <v>0</v>
      </c>
      <c r="CT66" s="67">
        <v>0</v>
      </c>
      <c r="CU66" s="67">
        <v>0</v>
      </c>
      <c r="CV66" s="67">
        <v>0</v>
      </c>
      <c r="CW66" s="67">
        <v>0</v>
      </c>
      <c r="CX66" s="67">
        <v>0</v>
      </c>
      <c r="CY66" s="67">
        <v>0</v>
      </c>
      <c r="CZ66" s="67">
        <v>0</v>
      </c>
      <c r="DA66" s="67">
        <v>0</v>
      </c>
      <c r="DB66" s="67">
        <v>0</v>
      </c>
      <c r="DC66" s="67">
        <v>0</v>
      </c>
      <c r="DD66" s="67">
        <v>0</v>
      </c>
      <c r="DE66" s="67">
        <v>0</v>
      </c>
      <c r="DF66" s="67">
        <v>0</v>
      </c>
      <c r="DG66" s="67">
        <v>0</v>
      </c>
      <c r="DH66" s="67">
        <v>0</v>
      </c>
      <c r="DI66" s="67">
        <v>0</v>
      </c>
      <c r="DJ66" s="67">
        <v>0</v>
      </c>
      <c r="DK66" s="67">
        <v>0</v>
      </c>
      <c r="DL66" s="67">
        <v>0</v>
      </c>
      <c r="DM66" s="67">
        <v>1.5123193556029377</v>
      </c>
      <c r="DN66" s="67">
        <v>0</v>
      </c>
      <c r="DO66" s="67">
        <v>1.409557588202352</v>
      </c>
      <c r="DP66" s="67">
        <v>0</v>
      </c>
      <c r="DQ66" s="67">
        <v>0</v>
      </c>
      <c r="DR66" s="67">
        <v>106.87535859135424</v>
      </c>
      <c r="DS66" s="67">
        <v>0</v>
      </c>
      <c r="DT66" s="67">
        <v>0</v>
      </c>
      <c r="DU66" s="67">
        <v>0</v>
      </c>
      <c r="DV66" s="67">
        <v>0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</v>
      </c>
      <c r="EJ66" s="67">
        <v>0</v>
      </c>
      <c r="EK66" s="67">
        <v>2.2208955223880595</v>
      </c>
      <c r="EL66" s="67">
        <v>0</v>
      </c>
      <c r="EM66" s="67">
        <v>0</v>
      </c>
      <c r="EN66" s="67">
        <v>0</v>
      </c>
      <c r="EO66" s="67">
        <v>0</v>
      </c>
      <c r="EP66" s="67">
        <v>0</v>
      </c>
      <c r="EQ66" s="67">
        <v>0</v>
      </c>
      <c r="ER66" s="67">
        <v>0</v>
      </c>
      <c r="ES66" s="67">
        <v>0</v>
      </c>
      <c r="ET66" s="67">
        <v>0</v>
      </c>
      <c r="EU66" s="67">
        <v>0</v>
      </c>
      <c r="EV66" s="67">
        <v>0</v>
      </c>
      <c r="EW66" s="67">
        <v>0</v>
      </c>
      <c r="EX66" s="67">
        <v>0</v>
      </c>
      <c r="EY66" s="67">
        <v>0</v>
      </c>
      <c r="EZ66" s="67">
        <v>0</v>
      </c>
      <c r="FA66" s="67">
        <v>0</v>
      </c>
      <c r="FB66" s="67">
        <v>0</v>
      </c>
      <c r="FC66" s="67">
        <v>0</v>
      </c>
      <c r="FD66" s="67">
        <v>0</v>
      </c>
      <c r="FE66" s="67">
        <v>0</v>
      </c>
      <c r="FF66" s="67">
        <v>61.5619212962963</v>
      </c>
      <c r="FG66" s="67">
        <v>0</v>
      </c>
      <c r="FH66" s="67">
        <v>0</v>
      </c>
      <c r="FI66" s="67">
        <v>0</v>
      </c>
      <c r="FJ66" s="67">
        <v>0</v>
      </c>
      <c r="FK66" s="67">
        <v>0</v>
      </c>
      <c r="FL66" s="67">
        <v>0</v>
      </c>
      <c r="FM66" s="67">
        <v>0</v>
      </c>
      <c r="FN66" s="67">
        <v>0</v>
      </c>
      <c r="FO66" s="67">
        <v>0</v>
      </c>
      <c r="FP66" s="67">
        <v>0</v>
      </c>
      <c r="FQ66" s="67">
        <v>0</v>
      </c>
      <c r="FR66" s="67">
        <v>0</v>
      </c>
      <c r="FS66" s="67">
        <v>0</v>
      </c>
      <c r="FT66" s="67">
        <v>0</v>
      </c>
      <c r="FU66" s="67">
        <v>0</v>
      </c>
      <c r="FV66" s="67">
        <v>0</v>
      </c>
      <c r="FW66" s="67">
        <v>0</v>
      </c>
      <c r="FX66" s="67">
        <v>0</v>
      </c>
      <c r="FY66" s="67">
        <v>0</v>
      </c>
      <c r="FZ66" s="67">
        <v>0</v>
      </c>
      <c r="GA66" s="67">
        <v>0</v>
      </c>
      <c r="GB66" s="67">
        <v>0</v>
      </c>
      <c r="GC66" s="67">
        <v>0</v>
      </c>
      <c r="GD66" s="67">
        <v>0</v>
      </c>
      <c r="GE66" s="67">
        <v>0</v>
      </c>
      <c r="GF66" s="67">
        <v>0</v>
      </c>
      <c r="GG66" s="67">
        <v>0</v>
      </c>
      <c r="GH66" s="67">
        <v>0</v>
      </c>
      <c r="GI66" s="67">
        <v>0</v>
      </c>
      <c r="GJ66" s="67">
        <v>0</v>
      </c>
      <c r="GK66" s="67">
        <v>0</v>
      </c>
      <c r="GL66" s="63">
        <v>0</v>
      </c>
    </row>
    <row r="67" spans="1:194" ht="15" customHeight="1">
      <c r="A67" s="3"/>
      <c r="B67" s="38">
        <v>585</v>
      </c>
      <c r="C67" s="10" t="s">
        <v>62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0</v>
      </c>
      <c r="AW67" s="67">
        <v>0</v>
      </c>
      <c r="AX67" s="67">
        <v>0</v>
      </c>
      <c r="AY67" s="67">
        <v>229.32509505703422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>
        <v>0</v>
      </c>
      <c r="CC67" s="67">
        <v>0</v>
      </c>
      <c r="CD67" s="67">
        <v>0</v>
      </c>
      <c r="CE67" s="67">
        <v>0</v>
      </c>
      <c r="CF67" s="67">
        <v>0</v>
      </c>
      <c r="CG67" s="67">
        <v>0</v>
      </c>
      <c r="CH67" s="67">
        <v>0</v>
      </c>
      <c r="CI67" s="67">
        <v>0</v>
      </c>
      <c r="CJ67" s="67">
        <v>0</v>
      </c>
      <c r="CK67" s="67">
        <v>0</v>
      </c>
      <c r="CL67" s="67">
        <v>0</v>
      </c>
      <c r="CM67" s="67">
        <v>0</v>
      </c>
      <c r="CN67" s="67">
        <v>0</v>
      </c>
      <c r="CO67" s="67">
        <v>0</v>
      </c>
      <c r="CP67" s="67">
        <v>0</v>
      </c>
      <c r="CQ67" s="67">
        <v>0</v>
      </c>
      <c r="CR67" s="67">
        <v>0</v>
      </c>
      <c r="CS67" s="67">
        <v>118.44543647936408</v>
      </c>
      <c r="CT67" s="67">
        <v>0</v>
      </c>
      <c r="CU67" s="67">
        <v>0</v>
      </c>
      <c r="CV67" s="67">
        <v>0</v>
      </c>
      <c r="CW67" s="67">
        <v>0</v>
      </c>
      <c r="CX67" s="67">
        <v>0</v>
      </c>
      <c r="CY67" s="67">
        <v>0</v>
      </c>
      <c r="CZ67" s="67">
        <v>0</v>
      </c>
      <c r="DA67" s="67">
        <v>0</v>
      </c>
      <c r="DB67" s="67">
        <v>0</v>
      </c>
      <c r="DC67" s="67">
        <v>0</v>
      </c>
      <c r="DD67" s="67">
        <v>0</v>
      </c>
      <c r="DE67" s="67">
        <v>0</v>
      </c>
      <c r="DF67" s="67">
        <v>0</v>
      </c>
      <c r="DG67" s="67">
        <v>0</v>
      </c>
      <c r="DH67" s="67">
        <v>0</v>
      </c>
      <c r="DI67" s="67">
        <v>0</v>
      </c>
      <c r="DJ67" s="67">
        <v>0</v>
      </c>
      <c r="DK67" s="67">
        <v>0</v>
      </c>
      <c r="DL67" s="67">
        <v>0</v>
      </c>
      <c r="DM67" s="67">
        <v>0</v>
      </c>
      <c r="DN67" s="67">
        <v>0</v>
      </c>
      <c r="DO67" s="67">
        <v>0</v>
      </c>
      <c r="DP67" s="67">
        <v>0</v>
      </c>
      <c r="DQ67" s="67">
        <v>0</v>
      </c>
      <c r="DR67" s="67">
        <v>0</v>
      </c>
      <c r="DS67" s="67">
        <v>0</v>
      </c>
      <c r="DT67" s="67">
        <v>0</v>
      </c>
      <c r="DU67" s="67">
        <v>0</v>
      </c>
      <c r="DV67" s="67">
        <v>0</v>
      </c>
      <c r="DW67" s="67">
        <v>0</v>
      </c>
      <c r="DX67" s="67">
        <v>0</v>
      </c>
      <c r="DY67" s="67">
        <v>0</v>
      </c>
      <c r="DZ67" s="67">
        <v>0</v>
      </c>
      <c r="EA67" s="67">
        <v>0</v>
      </c>
      <c r="EB67" s="67">
        <v>0</v>
      </c>
      <c r="EC67" s="67">
        <v>0</v>
      </c>
      <c r="ED67" s="67">
        <v>0</v>
      </c>
      <c r="EE67" s="67">
        <v>0</v>
      </c>
      <c r="EF67" s="67">
        <v>0</v>
      </c>
      <c r="EG67" s="67">
        <v>0</v>
      </c>
      <c r="EH67" s="67">
        <v>0</v>
      </c>
      <c r="EI67" s="67">
        <v>0</v>
      </c>
      <c r="EJ67" s="67">
        <v>0</v>
      </c>
      <c r="EK67" s="67">
        <v>0</v>
      </c>
      <c r="EL67" s="67">
        <v>0</v>
      </c>
      <c r="EM67" s="67">
        <v>0</v>
      </c>
      <c r="EN67" s="67">
        <v>0</v>
      </c>
      <c r="EO67" s="67">
        <v>0</v>
      </c>
      <c r="EP67" s="67">
        <v>0</v>
      </c>
      <c r="EQ67" s="67">
        <v>0</v>
      </c>
      <c r="ER67" s="67">
        <v>0</v>
      </c>
      <c r="ES67" s="67">
        <v>0</v>
      </c>
      <c r="ET67" s="67">
        <v>0</v>
      </c>
      <c r="EU67" s="67">
        <v>0</v>
      </c>
      <c r="EV67" s="67">
        <v>0</v>
      </c>
      <c r="EW67" s="67">
        <v>0</v>
      </c>
      <c r="EX67" s="67">
        <v>0</v>
      </c>
      <c r="EY67" s="67">
        <v>0</v>
      </c>
      <c r="EZ67" s="67">
        <v>0</v>
      </c>
      <c r="FA67" s="67">
        <v>0</v>
      </c>
      <c r="FB67" s="67">
        <v>0</v>
      </c>
      <c r="FC67" s="67">
        <v>0</v>
      </c>
      <c r="FD67" s="67">
        <v>0</v>
      </c>
      <c r="FE67" s="67">
        <v>0</v>
      </c>
      <c r="FF67" s="67">
        <v>0</v>
      </c>
      <c r="FG67" s="67">
        <v>0</v>
      </c>
      <c r="FH67" s="67">
        <v>0</v>
      </c>
      <c r="FI67" s="67">
        <v>0</v>
      </c>
      <c r="FJ67" s="67">
        <v>0</v>
      </c>
      <c r="FK67" s="67">
        <v>0</v>
      </c>
      <c r="FL67" s="67">
        <v>0</v>
      </c>
      <c r="FM67" s="67">
        <v>0</v>
      </c>
      <c r="FN67" s="67">
        <v>0</v>
      </c>
      <c r="FO67" s="67">
        <v>0</v>
      </c>
      <c r="FP67" s="67">
        <v>0</v>
      </c>
      <c r="FQ67" s="67">
        <v>0</v>
      </c>
      <c r="FR67" s="67">
        <v>0</v>
      </c>
      <c r="FS67" s="67">
        <v>0</v>
      </c>
      <c r="FT67" s="67">
        <v>0</v>
      </c>
      <c r="FU67" s="67">
        <v>0</v>
      </c>
      <c r="FV67" s="67">
        <v>0</v>
      </c>
      <c r="FW67" s="67">
        <v>0</v>
      </c>
      <c r="FX67" s="67">
        <v>0</v>
      </c>
      <c r="FY67" s="67">
        <v>0</v>
      </c>
      <c r="FZ67" s="67">
        <v>0</v>
      </c>
      <c r="GA67" s="67">
        <v>0</v>
      </c>
      <c r="GB67" s="67">
        <v>0</v>
      </c>
      <c r="GC67" s="67">
        <v>0</v>
      </c>
      <c r="GD67" s="67">
        <v>0</v>
      </c>
      <c r="GE67" s="67">
        <v>0</v>
      </c>
      <c r="GF67" s="67">
        <v>0</v>
      </c>
      <c r="GG67" s="67">
        <v>95.14577050122074</v>
      </c>
      <c r="GH67" s="67">
        <v>0</v>
      </c>
      <c r="GI67" s="67">
        <v>0</v>
      </c>
      <c r="GJ67" s="67">
        <v>0</v>
      </c>
      <c r="GK67" s="67">
        <v>0</v>
      </c>
      <c r="GL67" s="63">
        <v>0</v>
      </c>
    </row>
    <row r="68" spans="1:194" ht="15" customHeight="1">
      <c r="A68" s="3"/>
      <c r="B68" s="38">
        <v>587</v>
      </c>
      <c r="C68" s="10" t="s">
        <v>63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>
        <v>0</v>
      </c>
      <c r="CC68" s="67">
        <v>0</v>
      </c>
      <c r="CD68" s="67">
        <v>0</v>
      </c>
      <c r="CE68" s="67">
        <v>0</v>
      </c>
      <c r="CF68" s="67">
        <v>0</v>
      </c>
      <c r="CG68" s="67">
        <v>0</v>
      </c>
      <c r="CH68" s="67">
        <v>0</v>
      </c>
      <c r="CI68" s="67">
        <v>0</v>
      </c>
      <c r="CJ68" s="67">
        <v>0</v>
      </c>
      <c r="CK68" s="67">
        <v>0</v>
      </c>
      <c r="CL68" s="67">
        <v>0</v>
      </c>
      <c r="CM68" s="67">
        <v>0</v>
      </c>
      <c r="CN68" s="67">
        <v>0</v>
      </c>
      <c r="CO68" s="67">
        <v>0</v>
      </c>
      <c r="CP68" s="67">
        <v>0</v>
      </c>
      <c r="CQ68" s="67">
        <v>0</v>
      </c>
      <c r="CR68" s="67">
        <v>0</v>
      </c>
      <c r="CS68" s="67">
        <v>0</v>
      </c>
      <c r="CT68" s="67">
        <v>0</v>
      </c>
      <c r="CU68" s="67">
        <v>0</v>
      </c>
      <c r="CV68" s="67">
        <v>0</v>
      </c>
      <c r="CW68" s="67">
        <v>0</v>
      </c>
      <c r="CX68" s="67">
        <v>0</v>
      </c>
      <c r="CY68" s="67">
        <v>0</v>
      </c>
      <c r="CZ68" s="67">
        <v>0</v>
      </c>
      <c r="DA68" s="67">
        <v>0</v>
      </c>
      <c r="DB68" s="67">
        <v>0</v>
      </c>
      <c r="DC68" s="67">
        <v>0</v>
      </c>
      <c r="DD68" s="67">
        <v>0</v>
      </c>
      <c r="DE68" s="67">
        <v>0</v>
      </c>
      <c r="DF68" s="67">
        <v>0</v>
      </c>
      <c r="DG68" s="67">
        <v>0</v>
      </c>
      <c r="DH68" s="67">
        <v>0</v>
      </c>
      <c r="DI68" s="67">
        <v>0</v>
      </c>
      <c r="DJ68" s="67">
        <v>0</v>
      </c>
      <c r="DK68" s="67">
        <v>0</v>
      </c>
      <c r="DL68" s="67">
        <v>0</v>
      </c>
      <c r="DM68" s="67">
        <v>0</v>
      </c>
      <c r="DN68" s="67">
        <v>0</v>
      </c>
      <c r="DO68" s="67">
        <v>0</v>
      </c>
      <c r="DP68" s="67">
        <v>0</v>
      </c>
      <c r="DQ68" s="67">
        <v>0</v>
      </c>
      <c r="DR68" s="67">
        <v>0</v>
      </c>
      <c r="DS68" s="67">
        <v>0</v>
      </c>
      <c r="DT68" s="67">
        <v>0</v>
      </c>
      <c r="DU68" s="67">
        <v>0</v>
      </c>
      <c r="DV68" s="67">
        <v>0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</v>
      </c>
      <c r="EI68" s="67">
        <v>0</v>
      </c>
      <c r="EJ68" s="67">
        <v>0</v>
      </c>
      <c r="EK68" s="67">
        <v>0</v>
      </c>
      <c r="EL68" s="67">
        <v>0</v>
      </c>
      <c r="EM68" s="67">
        <v>0</v>
      </c>
      <c r="EN68" s="67">
        <v>0</v>
      </c>
      <c r="EO68" s="67">
        <v>0</v>
      </c>
      <c r="EP68" s="67">
        <v>0</v>
      </c>
      <c r="EQ68" s="67">
        <v>0</v>
      </c>
      <c r="ER68" s="67">
        <v>0</v>
      </c>
      <c r="ES68" s="67">
        <v>0</v>
      </c>
      <c r="ET68" s="67">
        <v>0</v>
      </c>
      <c r="EU68" s="67">
        <v>0</v>
      </c>
      <c r="EV68" s="67">
        <v>0</v>
      </c>
      <c r="EW68" s="67">
        <v>0</v>
      </c>
      <c r="EX68" s="67">
        <v>0</v>
      </c>
      <c r="EY68" s="67">
        <v>0</v>
      </c>
      <c r="EZ68" s="67">
        <v>0</v>
      </c>
      <c r="FA68" s="67">
        <v>0</v>
      </c>
      <c r="FB68" s="67">
        <v>0</v>
      </c>
      <c r="FC68" s="67">
        <v>0</v>
      </c>
      <c r="FD68" s="67">
        <v>0</v>
      </c>
      <c r="FE68" s="67">
        <v>0</v>
      </c>
      <c r="FF68" s="67">
        <v>0</v>
      </c>
      <c r="FG68" s="67">
        <v>0</v>
      </c>
      <c r="FH68" s="67">
        <v>0</v>
      </c>
      <c r="FI68" s="67">
        <v>0</v>
      </c>
      <c r="FJ68" s="67">
        <v>0</v>
      </c>
      <c r="FK68" s="67">
        <v>0</v>
      </c>
      <c r="FL68" s="67">
        <v>0</v>
      </c>
      <c r="FM68" s="67">
        <v>0</v>
      </c>
      <c r="FN68" s="67">
        <v>0</v>
      </c>
      <c r="FO68" s="67">
        <v>0</v>
      </c>
      <c r="FP68" s="67">
        <v>0</v>
      </c>
      <c r="FQ68" s="67">
        <v>0</v>
      </c>
      <c r="FR68" s="67">
        <v>0</v>
      </c>
      <c r="FS68" s="67">
        <v>0</v>
      </c>
      <c r="FT68" s="67">
        <v>0</v>
      </c>
      <c r="FU68" s="67">
        <v>0</v>
      </c>
      <c r="FV68" s="67">
        <v>0</v>
      </c>
      <c r="FW68" s="67">
        <v>0</v>
      </c>
      <c r="FX68" s="67">
        <v>0</v>
      </c>
      <c r="FY68" s="67">
        <v>0</v>
      </c>
      <c r="FZ68" s="67">
        <v>0</v>
      </c>
      <c r="GA68" s="67">
        <v>0</v>
      </c>
      <c r="GB68" s="67">
        <v>0</v>
      </c>
      <c r="GC68" s="67">
        <v>0</v>
      </c>
      <c r="GD68" s="67">
        <v>0</v>
      </c>
      <c r="GE68" s="67">
        <v>0</v>
      </c>
      <c r="GF68" s="67">
        <v>0</v>
      </c>
      <c r="GG68" s="67">
        <v>0</v>
      </c>
      <c r="GH68" s="67">
        <v>0</v>
      </c>
      <c r="GI68" s="67">
        <v>0</v>
      </c>
      <c r="GJ68" s="67">
        <v>0</v>
      </c>
      <c r="GK68" s="67">
        <v>0</v>
      </c>
      <c r="GL68" s="63">
        <v>0</v>
      </c>
    </row>
    <row r="69" spans="1:194" ht="15" customHeight="1">
      <c r="A69" s="3"/>
      <c r="B69" s="38">
        <v>588</v>
      </c>
      <c r="C69" s="10" t="s">
        <v>64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>
        <v>0</v>
      </c>
      <c r="CC69" s="67">
        <v>0</v>
      </c>
      <c r="CD69" s="67">
        <v>0</v>
      </c>
      <c r="CE69" s="67">
        <v>0</v>
      </c>
      <c r="CF69" s="67">
        <v>0</v>
      </c>
      <c r="CG69" s="67">
        <v>0</v>
      </c>
      <c r="CH69" s="67">
        <v>0</v>
      </c>
      <c r="CI69" s="67">
        <v>0</v>
      </c>
      <c r="CJ69" s="67">
        <v>0</v>
      </c>
      <c r="CK69" s="67">
        <v>0</v>
      </c>
      <c r="CL69" s="67">
        <v>0</v>
      </c>
      <c r="CM69" s="67">
        <v>0</v>
      </c>
      <c r="CN69" s="67">
        <v>0.11022090403096893</v>
      </c>
      <c r="CO69" s="67">
        <v>0</v>
      </c>
      <c r="CP69" s="67">
        <v>0</v>
      </c>
      <c r="CQ69" s="67">
        <v>0</v>
      </c>
      <c r="CR69" s="67">
        <v>0</v>
      </c>
      <c r="CS69" s="67">
        <v>0.524092048040091</v>
      </c>
      <c r="CT69" s="67">
        <v>0</v>
      </c>
      <c r="CU69" s="67">
        <v>0</v>
      </c>
      <c r="CV69" s="67">
        <v>0</v>
      </c>
      <c r="CW69" s="67">
        <v>0</v>
      </c>
      <c r="CX69" s="67">
        <v>0</v>
      </c>
      <c r="CY69" s="67">
        <v>0</v>
      </c>
      <c r="CZ69" s="67">
        <v>0</v>
      </c>
      <c r="DA69" s="67">
        <v>0</v>
      </c>
      <c r="DB69" s="67">
        <v>0</v>
      </c>
      <c r="DC69" s="67">
        <v>0</v>
      </c>
      <c r="DD69" s="67">
        <v>0</v>
      </c>
      <c r="DE69" s="67">
        <v>0</v>
      </c>
      <c r="DF69" s="67">
        <v>0</v>
      </c>
      <c r="DG69" s="67">
        <v>0</v>
      </c>
      <c r="DH69" s="67">
        <v>0</v>
      </c>
      <c r="DI69" s="67">
        <v>0</v>
      </c>
      <c r="DJ69" s="67">
        <v>0</v>
      </c>
      <c r="DK69" s="67">
        <v>0</v>
      </c>
      <c r="DL69" s="67">
        <v>0</v>
      </c>
      <c r="DM69" s="67">
        <v>0</v>
      </c>
      <c r="DN69" s="67">
        <v>0</v>
      </c>
      <c r="DO69" s="67">
        <v>0</v>
      </c>
      <c r="DP69" s="67">
        <v>0</v>
      </c>
      <c r="DQ69" s="67">
        <v>0</v>
      </c>
      <c r="DR69" s="67">
        <v>0</v>
      </c>
      <c r="DS69" s="67">
        <v>0</v>
      </c>
      <c r="DT69" s="67">
        <v>0</v>
      </c>
      <c r="DU69" s="67">
        <v>0</v>
      </c>
      <c r="DV69" s="67">
        <v>0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</v>
      </c>
      <c r="EI69" s="67">
        <v>0</v>
      </c>
      <c r="EJ69" s="67">
        <v>0</v>
      </c>
      <c r="EK69" s="67">
        <v>0</v>
      </c>
      <c r="EL69" s="67">
        <v>0</v>
      </c>
      <c r="EM69" s="67">
        <v>0</v>
      </c>
      <c r="EN69" s="67">
        <v>0</v>
      </c>
      <c r="EO69" s="67">
        <v>0</v>
      </c>
      <c r="EP69" s="67">
        <v>0</v>
      </c>
      <c r="EQ69" s="67">
        <v>0</v>
      </c>
      <c r="ER69" s="67">
        <v>0</v>
      </c>
      <c r="ES69" s="67">
        <v>0</v>
      </c>
      <c r="ET69" s="67">
        <v>0</v>
      </c>
      <c r="EU69" s="67">
        <v>0</v>
      </c>
      <c r="EV69" s="67">
        <v>0</v>
      </c>
      <c r="EW69" s="67">
        <v>0</v>
      </c>
      <c r="EX69" s="67">
        <v>0</v>
      </c>
      <c r="EY69" s="67">
        <v>0</v>
      </c>
      <c r="EZ69" s="67">
        <v>0</v>
      </c>
      <c r="FA69" s="67">
        <v>0</v>
      </c>
      <c r="FB69" s="67">
        <v>0</v>
      </c>
      <c r="FC69" s="67">
        <v>0</v>
      </c>
      <c r="FD69" s="67">
        <v>0</v>
      </c>
      <c r="FE69" s="67">
        <v>0</v>
      </c>
      <c r="FF69" s="67">
        <v>0</v>
      </c>
      <c r="FG69" s="67">
        <v>0</v>
      </c>
      <c r="FH69" s="67">
        <v>0</v>
      </c>
      <c r="FI69" s="67">
        <v>0</v>
      </c>
      <c r="FJ69" s="67">
        <v>0</v>
      </c>
      <c r="FK69" s="67">
        <v>0</v>
      </c>
      <c r="FL69" s="67">
        <v>0</v>
      </c>
      <c r="FM69" s="67">
        <v>0</v>
      </c>
      <c r="FN69" s="67">
        <v>0</v>
      </c>
      <c r="FO69" s="67">
        <v>0</v>
      </c>
      <c r="FP69" s="67">
        <v>0</v>
      </c>
      <c r="FQ69" s="67">
        <v>0</v>
      </c>
      <c r="FR69" s="67">
        <v>0</v>
      </c>
      <c r="FS69" s="67">
        <v>0</v>
      </c>
      <c r="FT69" s="67">
        <v>0</v>
      </c>
      <c r="FU69" s="67">
        <v>0</v>
      </c>
      <c r="FV69" s="67">
        <v>0</v>
      </c>
      <c r="FW69" s="67">
        <v>0</v>
      </c>
      <c r="FX69" s="67">
        <v>0</v>
      </c>
      <c r="FY69" s="67">
        <v>0</v>
      </c>
      <c r="FZ69" s="67">
        <v>0</v>
      </c>
      <c r="GA69" s="67">
        <v>0</v>
      </c>
      <c r="GB69" s="67">
        <v>0</v>
      </c>
      <c r="GC69" s="67">
        <v>0</v>
      </c>
      <c r="GD69" s="67">
        <v>0</v>
      </c>
      <c r="GE69" s="67">
        <v>0</v>
      </c>
      <c r="GF69" s="67">
        <v>0</v>
      </c>
      <c r="GG69" s="67">
        <v>0</v>
      </c>
      <c r="GH69" s="67">
        <v>0</v>
      </c>
      <c r="GI69" s="67">
        <v>0</v>
      </c>
      <c r="GJ69" s="67">
        <v>0</v>
      </c>
      <c r="GK69" s="67">
        <v>0</v>
      </c>
      <c r="GL69" s="63">
        <v>0</v>
      </c>
    </row>
    <row r="70" spans="1:194" ht="15" customHeight="1">
      <c r="A70" s="3"/>
      <c r="B70" s="38">
        <v>590</v>
      </c>
      <c r="C70" s="10" t="s">
        <v>65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7.40625</v>
      </c>
      <c r="L70" s="67">
        <v>0</v>
      </c>
      <c r="M70" s="67">
        <v>0</v>
      </c>
      <c r="N70" s="67">
        <v>33.51852338413032</v>
      </c>
      <c r="O70" s="67">
        <v>0</v>
      </c>
      <c r="P70" s="67">
        <v>0</v>
      </c>
      <c r="Q70" s="67">
        <v>0</v>
      </c>
      <c r="R70" s="67">
        <v>16.673593413056263</v>
      </c>
      <c r="S70" s="67">
        <v>0</v>
      </c>
      <c r="T70" s="67">
        <v>0</v>
      </c>
      <c r="U70" s="67">
        <v>0</v>
      </c>
      <c r="V70" s="67">
        <v>13.800577389935043</v>
      </c>
      <c r="W70" s="67">
        <v>0</v>
      </c>
      <c r="X70" s="67">
        <v>0</v>
      </c>
      <c r="Y70" s="67">
        <v>0</v>
      </c>
      <c r="Z70" s="67">
        <v>0</v>
      </c>
      <c r="AA70" s="67">
        <v>6.2120121214883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0.2702780213207037</v>
      </c>
      <c r="AK70" s="67">
        <v>0.013567438148443736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5.9451039660678155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315.30087898428485</v>
      </c>
      <c r="BH70" s="67">
        <v>0</v>
      </c>
      <c r="BI70" s="67">
        <v>0</v>
      </c>
      <c r="BJ70" s="67">
        <v>0</v>
      </c>
      <c r="BK70" s="67">
        <v>20.938623020814802</v>
      </c>
      <c r="BL70" s="67">
        <v>0</v>
      </c>
      <c r="BM70" s="67">
        <v>0</v>
      </c>
      <c r="BN70" s="67">
        <v>80.69883951316162</v>
      </c>
      <c r="BO70" s="67">
        <v>29.555753685211602</v>
      </c>
      <c r="BP70" s="67">
        <v>0</v>
      </c>
      <c r="BQ70" s="67">
        <v>0</v>
      </c>
      <c r="BR70" s="67">
        <v>16.335841833390145</v>
      </c>
      <c r="BS70" s="67">
        <v>0</v>
      </c>
      <c r="BT70" s="67">
        <v>46.08964669186012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244.84334929502526</v>
      </c>
      <c r="CB70" s="67">
        <v>0</v>
      </c>
      <c r="CC70" s="67">
        <v>0</v>
      </c>
      <c r="CD70" s="67">
        <v>214.2497223544344</v>
      </c>
      <c r="CE70" s="67">
        <v>0</v>
      </c>
      <c r="CF70" s="67">
        <v>7.3018729756372345</v>
      </c>
      <c r="CG70" s="67">
        <v>0</v>
      </c>
      <c r="CH70" s="67">
        <v>0</v>
      </c>
      <c r="CI70" s="67">
        <v>0</v>
      </c>
      <c r="CJ70" s="67">
        <v>0</v>
      </c>
      <c r="CK70" s="67">
        <v>0</v>
      </c>
      <c r="CL70" s="67">
        <v>0</v>
      </c>
      <c r="CM70" s="67">
        <v>0</v>
      </c>
      <c r="CN70" s="67">
        <v>0</v>
      </c>
      <c r="CO70" s="67">
        <v>0</v>
      </c>
      <c r="CP70" s="67">
        <v>0</v>
      </c>
      <c r="CQ70" s="67">
        <v>0</v>
      </c>
      <c r="CR70" s="67">
        <v>136.68308237739154</v>
      </c>
      <c r="CS70" s="67">
        <v>0</v>
      </c>
      <c r="CT70" s="67">
        <v>0</v>
      </c>
      <c r="CU70" s="67">
        <v>0</v>
      </c>
      <c r="CV70" s="67">
        <v>0</v>
      </c>
      <c r="CW70" s="67">
        <v>0</v>
      </c>
      <c r="CX70" s="67">
        <v>0</v>
      </c>
      <c r="CY70" s="67">
        <v>0</v>
      </c>
      <c r="CZ70" s="67">
        <v>0</v>
      </c>
      <c r="DA70" s="67">
        <v>0</v>
      </c>
      <c r="DB70" s="67">
        <v>0</v>
      </c>
      <c r="DC70" s="67">
        <v>0</v>
      </c>
      <c r="DD70" s="67">
        <v>80.95577188870861</v>
      </c>
      <c r="DE70" s="67">
        <v>0</v>
      </c>
      <c r="DF70" s="67">
        <v>0</v>
      </c>
      <c r="DG70" s="67">
        <v>0</v>
      </c>
      <c r="DH70" s="67">
        <v>0</v>
      </c>
      <c r="DI70" s="67">
        <v>0</v>
      </c>
      <c r="DJ70" s="67">
        <v>0</v>
      </c>
      <c r="DK70" s="67">
        <v>0</v>
      </c>
      <c r="DL70" s="67">
        <v>0</v>
      </c>
      <c r="DM70" s="67">
        <v>128.80294953802417</v>
      </c>
      <c r="DN70" s="67">
        <v>0</v>
      </c>
      <c r="DO70" s="67">
        <v>22.78036214299048</v>
      </c>
      <c r="DP70" s="67">
        <v>0</v>
      </c>
      <c r="DQ70" s="67">
        <v>0</v>
      </c>
      <c r="DR70" s="67">
        <v>0</v>
      </c>
      <c r="DS70" s="67">
        <v>0</v>
      </c>
      <c r="DT70" s="67">
        <v>0</v>
      </c>
      <c r="DU70" s="67">
        <v>0</v>
      </c>
      <c r="DV70" s="67">
        <v>0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0.1743232618218578</v>
      </c>
      <c r="EH70" s="67">
        <v>0</v>
      </c>
      <c r="EI70" s="67">
        <v>0</v>
      </c>
      <c r="EJ70" s="67">
        <v>53.087854929937755</v>
      </c>
      <c r="EK70" s="67">
        <v>0</v>
      </c>
      <c r="EL70" s="67">
        <v>0</v>
      </c>
      <c r="EM70" s="67">
        <v>0</v>
      </c>
      <c r="EN70" s="67">
        <v>0</v>
      </c>
      <c r="EO70" s="67">
        <v>0</v>
      </c>
      <c r="EP70" s="67">
        <v>0</v>
      </c>
      <c r="EQ70" s="67">
        <v>0</v>
      </c>
      <c r="ER70" s="67">
        <v>0</v>
      </c>
      <c r="ES70" s="67">
        <v>0</v>
      </c>
      <c r="ET70" s="67">
        <v>0</v>
      </c>
      <c r="EU70" s="67">
        <v>0</v>
      </c>
      <c r="EV70" s="67">
        <v>4.493428016937191</v>
      </c>
      <c r="EW70" s="67">
        <v>15.001985867244775</v>
      </c>
      <c r="EX70" s="67">
        <v>147.50474071293888</v>
      </c>
      <c r="EY70" s="67">
        <v>0</v>
      </c>
      <c r="EZ70" s="67">
        <v>0</v>
      </c>
      <c r="FA70" s="67">
        <v>24.382665743042256</v>
      </c>
      <c r="FB70" s="67">
        <v>1.8038728015633327</v>
      </c>
      <c r="FC70" s="67">
        <v>0</v>
      </c>
      <c r="FD70" s="67">
        <v>0</v>
      </c>
      <c r="FE70" s="67">
        <v>0</v>
      </c>
      <c r="FF70" s="67">
        <v>0</v>
      </c>
      <c r="FG70" s="67">
        <v>1.4305003971405879</v>
      </c>
      <c r="FH70" s="67">
        <v>0</v>
      </c>
      <c r="FI70" s="67">
        <v>0</v>
      </c>
      <c r="FJ70" s="67">
        <v>1.6152431011826545</v>
      </c>
      <c r="FK70" s="67">
        <v>0</v>
      </c>
      <c r="FL70" s="67">
        <v>0</v>
      </c>
      <c r="FM70" s="67">
        <v>0</v>
      </c>
      <c r="FN70" s="67">
        <v>0</v>
      </c>
      <c r="FO70" s="67">
        <v>0</v>
      </c>
      <c r="FP70" s="67">
        <v>0</v>
      </c>
      <c r="FQ70" s="67">
        <v>0</v>
      </c>
      <c r="FR70" s="67">
        <v>139.6420329864798</v>
      </c>
      <c r="FS70" s="67">
        <v>0</v>
      </c>
      <c r="FT70" s="67">
        <v>0</v>
      </c>
      <c r="FU70" s="67">
        <v>445.47045106536297</v>
      </c>
      <c r="FV70" s="67">
        <v>0</v>
      </c>
      <c r="FW70" s="67">
        <v>0</v>
      </c>
      <c r="FX70" s="67">
        <v>0</v>
      </c>
      <c r="FY70" s="67">
        <v>0</v>
      </c>
      <c r="FZ70" s="67">
        <v>0</v>
      </c>
      <c r="GA70" s="67">
        <v>0</v>
      </c>
      <c r="GB70" s="67">
        <v>0</v>
      </c>
      <c r="GC70" s="67">
        <v>0</v>
      </c>
      <c r="GD70" s="67">
        <v>0</v>
      </c>
      <c r="GE70" s="67">
        <v>0</v>
      </c>
      <c r="GF70" s="67">
        <v>577.2946802857649</v>
      </c>
      <c r="GG70" s="67">
        <v>0</v>
      </c>
      <c r="GH70" s="67">
        <v>0</v>
      </c>
      <c r="GI70" s="67">
        <v>0</v>
      </c>
      <c r="GJ70" s="67">
        <v>0</v>
      </c>
      <c r="GK70" s="67">
        <v>0</v>
      </c>
      <c r="GL70" s="63">
        <v>0</v>
      </c>
    </row>
    <row r="71" spans="1:194" ht="15" customHeight="1">
      <c r="A71" s="3"/>
      <c r="B71" s="38">
        <v>591</v>
      </c>
      <c r="C71" s="10" t="s">
        <v>66</v>
      </c>
      <c r="D71" s="67">
        <v>26.94744273611547</v>
      </c>
      <c r="E71" s="67">
        <v>0</v>
      </c>
      <c r="F71" s="67">
        <v>63.329229686950406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44.28480940554581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53.56471338934383</v>
      </c>
      <c r="AJ71" s="67">
        <v>0</v>
      </c>
      <c r="AK71" s="67">
        <v>40.24900239425379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4.15496707299986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4.439067781533535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32.042373547998004</v>
      </c>
      <c r="BS71" s="67">
        <v>0</v>
      </c>
      <c r="BT71" s="67">
        <v>64.2504348869294</v>
      </c>
      <c r="BU71" s="67">
        <v>0</v>
      </c>
      <c r="BV71" s="67">
        <v>110.69946959651449</v>
      </c>
      <c r="BW71" s="67">
        <v>0</v>
      </c>
      <c r="BX71" s="67">
        <v>0</v>
      </c>
      <c r="BY71" s="67">
        <v>6.534826589595376</v>
      </c>
      <c r="BZ71" s="67">
        <v>0</v>
      </c>
      <c r="CA71" s="67">
        <v>0</v>
      </c>
      <c r="CB71" s="67">
        <v>0</v>
      </c>
      <c r="CC71" s="67">
        <v>0</v>
      </c>
      <c r="CD71" s="67">
        <v>0</v>
      </c>
      <c r="CE71" s="67">
        <v>0</v>
      </c>
      <c r="CF71" s="67">
        <v>34.08750880157724</v>
      </c>
      <c r="CG71" s="67">
        <v>0</v>
      </c>
      <c r="CH71" s="67">
        <v>0</v>
      </c>
      <c r="CI71" s="67">
        <v>0</v>
      </c>
      <c r="CJ71" s="67">
        <v>0</v>
      </c>
      <c r="CK71" s="67">
        <v>0</v>
      </c>
      <c r="CL71" s="67">
        <v>0</v>
      </c>
      <c r="CM71" s="67">
        <v>0</v>
      </c>
      <c r="CN71" s="67">
        <v>0</v>
      </c>
      <c r="CO71" s="67">
        <v>0</v>
      </c>
      <c r="CP71" s="67">
        <v>0</v>
      </c>
      <c r="CQ71" s="67">
        <v>0</v>
      </c>
      <c r="CR71" s="67">
        <v>1.1561971515312048</v>
      </c>
      <c r="CS71" s="67">
        <v>56.79683764868523</v>
      </c>
      <c r="CT71" s="67">
        <v>0</v>
      </c>
      <c r="CU71" s="67">
        <v>0</v>
      </c>
      <c r="CV71" s="67">
        <v>0</v>
      </c>
      <c r="CW71" s="67">
        <v>11.26240673043217</v>
      </c>
      <c r="CX71" s="67">
        <v>76.80267558528428</v>
      </c>
      <c r="CY71" s="67">
        <v>0</v>
      </c>
      <c r="CZ71" s="67">
        <v>0</v>
      </c>
      <c r="DA71" s="67">
        <v>0</v>
      </c>
      <c r="DB71" s="67">
        <v>0</v>
      </c>
      <c r="DC71" s="67">
        <v>0</v>
      </c>
      <c r="DD71" s="67">
        <v>0</v>
      </c>
      <c r="DE71" s="67">
        <v>0</v>
      </c>
      <c r="DF71" s="67">
        <v>0</v>
      </c>
      <c r="DG71" s="67">
        <v>0</v>
      </c>
      <c r="DH71" s="67">
        <v>0</v>
      </c>
      <c r="DI71" s="67">
        <v>0</v>
      </c>
      <c r="DJ71" s="67">
        <v>0</v>
      </c>
      <c r="DK71" s="67">
        <v>0</v>
      </c>
      <c r="DL71" s="67">
        <v>0</v>
      </c>
      <c r="DM71" s="67">
        <v>29.23566690357735</v>
      </c>
      <c r="DN71" s="67">
        <v>0</v>
      </c>
      <c r="DO71" s="67">
        <v>0</v>
      </c>
      <c r="DP71" s="67">
        <v>0</v>
      </c>
      <c r="DQ71" s="67">
        <v>0</v>
      </c>
      <c r="DR71" s="67">
        <v>0</v>
      </c>
      <c r="DS71" s="67">
        <v>0</v>
      </c>
      <c r="DT71" s="67">
        <v>0</v>
      </c>
      <c r="DU71" s="67">
        <v>132.58993422933943</v>
      </c>
      <c r="DV71" s="67">
        <v>0</v>
      </c>
      <c r="DW71" s="67">
        <v>0</v>
      </c>
      <c r="DX71" s="67">
        <v>0</v>
      </c>
      <c r="DY71" s="67">
        <v>0</v>
      </c>
      <c r="DZ71" s="67">
        <v>157.92122538293216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0</v>
      </c>
      <c r="EH71" s="67">
        <v>0</v>
      </c>
      <c r="EI71" s="67">
        <v>0</v>
      </c>
      <c r="EJ71" s="67">
        <v>29.581985618054173</v>
      </c>
      <c r="EK71" s="67">
        <v>0</v>
      </c>
      <c r="EL71" s="67">
        <v>0</v>
      </c>
      <c r="EM71" s="67">
        <v>0</v>
      </c>
      <c r="EN71" s="67">
        <v>0</v>
      </c>
      <c r="EO71" s="67">
        <v>0</v>
      </c>
      <c r="EP71" s="67">
        <v>0</v>
      </c>
      <c r="EQ71" s="67">
        <v>0</v>
      </c>
      <c r="ER71" s="67">
        <v>0</v>
      </c>
      <c r="ES71" s="67">
        <v>127.10027357026966</v>
      </c>
      <c r="ET71" s="67">
        <v>0</v>
      </c>
      <c r="EU71" s="67">
        <v>0</v>
      </c>
      <c r="EV71" s="67">
        <v>0.8104710656316161</v>
      </c>
      <c r="EW71" s="67">
        <v>3.7087560196600857</v>
      </c>
      <c r="EX71" s="67">
        <v>0</v>
      </c>
      <c r="EY71" s="67">
        <v>0</v>
      </c>
      <c r="EZ71" s="67">
        <v>0</v>
      </c>
      <c r="FA71" s="67">
        <v>0</v>
      </c>
      <c r="FB71" s="67">
        <v>48.44537217978326</v>
      </c>
      <c r="FC71" s="67">
        <v>0</v>
      </c>
      <c r="FD71" s="67">
        <v>0</v>
      </c>
      <c r="FE71" s="67">
        <v>0</v>
      </c>
      <c r="FF71" s="67">
        <v>0</v>
      </c>
      <c r="FG71" s="67">
        <v>0</v>
      </c>
      <c r="FH71" s="67">
        <v>63.432138037401195</v>
      </c>
      <c r="FI71" s="67">
        <v>0</v>
      </c>
      <c r="FJ71" s="67">
        <v>229.31846254927726</v>
      </c>
      <c r="FK71" s="67">
        <v>0</v>
      </c>
      <c r="FL71" s="67">
        <v>9.82857142857143</v>
      </c>
      <c r="FM71" s="67">
        <v>0</v>
      </c>
      <c r="FN71" s="67">
        <v>0</v>
      </c>
      <c r="FO71" s="67">
        <v>0</v>
      </c>
      <c r="FP71" s="67">
        <v>0</v>
      </c>
      <c r="FQ71" s="67">
        <v>0</v>
      </c>
      <c r="FR71" s="67">
        <v>0</v>
      </c>
      <c r="FS71" s="67">
        <v>0</v>
      </c>
      <c r="FT71" s="67">
        <v>24.610226320201175</v>
      </c>
      <c r="FU71" s="67">
        <v>0</v>
      </c>
      <c r="FV71" s="67">
        <v>0</v>
      </c>
      <c r="FW71" s="67">
        <v>0</v>
      </c>
      <c r="FX71" s="67">
        <v>0</v>
      </c>
      <c r="FY71" s="67">
        <v>0</v>
      </c>
      <c r="FZ71" s="67">
        <v>0</v>
      </c>
      <c r="GA71" s="67">
        <v>0</v>
      </c>
      <c r="GB71" s="67">
        <v>0</v>
      </c>
      <c r="GC71" s="67">
        <v>0</v>
      </c>
      <c r="GD71" s="67">
        <v>0</v>
      </c>
      <c r="GE71" s="67">
        <v>1.123177505207128</v>
      </c>
      <c r="GF71" s="67">
        <v>0</v>
      </c>
      <c r="GG71" s="67">
        <v>0</v>
      </c>
      <c r="GH71" s="67">
        <v>0</v>
      </c>
      <c r="GI71" s="67">
        <v>0</v>
      </c>
      <c r="GJ71" s="67">
        <v>46.735059760956176</v>
      </c>
      <c r="GK71" s="67">
        <v>0</v>
      </c>
      <c r="GL71" s="63">
        <v>0</v>
      </c>
    </row>
    <row r="72" spans="1:194" ht="15" customHeight="1">
      <c r="A72" s="3"/>
      <c r="B72" s="38">
        <v>592</v>
      </c>
      <c r="C72" s="10" t="s">
        <v>67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>
        <v>0</v>
      </c>
      <c r="CC72" s="67">
        <v>0</v>
      </c>
      <c r="CD72" s="67">
        <v>0</v>
      </c>
      <c r="CE72" s="67">
        <v>0</v>
      </c>
      <c r="CF72" s="67">
        <v>0</v>
      </c>
      <c r="CG72" s="67">
        <v>0</v>
      </c>
      <c r="CH72" s="67">
        <v>0</v>
      </c>
      <c r="CI72" s="67">
        <v>0</v>
      </c>
      <c r="CJ72" s="67">
        <v>0</v>
      </c>
      <c r="CK72" s="67">
        <v>0</v>
      </c>
      <c r="CL72" s="67">
        <v>0</v>
      </c>
      <c r="CM72" s="67">
        <v>0</v>
      </c>
      <c r="CN72" s="67">
        <v>0</v>
      </c>
      <c r="CO72" s="67">
        <v>0</v>
      </c>
      <c r="CP72" s="67">
        <v>0</v>
      </c>
      <c r="CQ72" s="67">
        <v>0</v>
      </c>
      <c r="CR72" s="67">
        <v>0</v>
      </c>
      <c r="CS72" s="67">
        <v>0</v>
      </c>
      <c r="CT72" s="67">
        <v>0</v>
      </c>
      <c r="CU72" s="67">
        <v>0</v>
      </c>
      <c r="CV72" s="67">
        <v>0</v>
      </c>
      <c r="CW72" s="67">
        <v>0</v>
      </c>
      <c r="CX72" s="67">
        <v>0</v>
      </c>
      <c r="CY72" s="67">
        <v>0</v>
      </c>
      <c r="CZ72" s="67">
        <v>0</v>
      </c>
      <c r="DA72" s="67">
        <v>0</v>
      </c>
      <c r="DB72" s="67">
        <v>0</v>
      </c>
      <c r="DC72" s="67">
        <v>0</v>
      </c>
      <c r="DD72" s="67">
        <v>0</v>
      </c>
      <c r="DE72" s="67">
        <v>0</v>
      </c>
      <c r="DF72" s="67">
        <v>0</v>
      </c>
      <c r="DG72" s="67">
        <v>0</v>
      </c>
      <c r="DH72" s="67">
        <v>0</v>
      </c>
      <c r="DI72" s="67">
        <v>0</v>
      </c>
      <c r="DJ72" s="67">
        <v>0</v>
      </c>
      <c r="DK72" s="67">
        <v>0</v>
      </c>
      <c r="DL72" s="67">
        <v>0</v>
      </c>
      <c r="DM72" s="67">
        <v>0</v>
      </c>
      <c r="DN72" s="67">
        <v>0</v>
      </c>
      <c r="DO72" s="67">
        <v>0</v>
      </c>
      <c r="DP72" s="67">
        <v>0</v>
      </c>
      <c r="DQ72" s="67">
        <v>0</v>
      </c>
      <c r="DR72" s="67">
        <v>0</v>
      </c>
      <c r="DS72" s="67">
        <v>0</v>
      </c>
      <c r="DT72" s="67">
        <v>0</v>
      </c>
      <c r="DU72" s="67">
        <v>0</v>
      </c>
      <c r="DV72" s="67">
        <v>0</v>
      </c>
      <c r="DW72" s="67">
        <v>0</v>
      </c>
      <c r="DX72" s="67">
        <v>0</v>
      </c>
      <c r="DY72" s="67">
        <v>0</v>
      </c>
      <c r="DZ72" s="67">
        <v>0</v>
      </c>
      <c r="EA72" s="67">
        <v>0</v>
      </c>
      <c r="EB72" s="67">
        <v>0</v>
      </c>
      <c r="EC72" s="67">
        <v>0</v>
      </c>
      <c r="ED72" s="67">
        <v>0</v>
      </c>
      <c r="EE72" s="67">
        <v>0</v>
      </c>
      <c r="EF72" s="67">
        <v>0</v>
      </c>
      <c r="EG72" s="67">
        <v>0</v>
      </c>
      <c r="EH72" s="67">
        <v>0</v>
      </c>
      <c r="EI72" s="67">
        <v>0</v>
      </c>
      <c r="EJ72" s="67">
        <v>0</v>
      </c>
      <c r="EK72" s="67">
        <v>0</v>
      </c>
      <c r="EL72" s="67">
        <v>0</v>
      </c>
      <c r="EM72" s="67">
        <v>0</v>
      </c>
      <c r="EN72" s="67">
        <v>0</v>
      </c>
      <c r="EO72" s="67">
        <v>0</v>
      </c>
      <c r="EP72" s="67">
        <v>0</v>
      </c>
      <c r="EQ72" s="67">
        <v>0</v>
      </c>
      <c r="ER72" s="67">
        <v>0</v>
      </c>
      <c r="ES72" s="67">
        <v>221.48014543042908</v>
      </c>
      <c r="ET72" s="67">
        <v>0</v>
      </c>
      <c r="EU72" s="67">
        <v>0</v>
      </c>
      <c r="EV72" s="67">
        <v>0</v>
      </c>
      <c r="EW72" s="67">
        <v>0</v>
      </c>
      <c r="EX72" s="67">
        <v>0</v>
      </c>
      <c r="EY72" s="67">
        <v>0</v>
      </c>
      <c r="EZ72" s="67">
        <v>0</v>
      </c>
      <c r="FA72" s="67">
        <v>0</v>
      </c>
      <c r="FB72" s="67">
        <v>0</v>
      </c>
      <c r="FC72" s="67">
        <v>0</v>
      </c>
      <c r="FD72" s="67">
        <v>0</v>
      </c>
      <c r="FE72" s="67">
        <v>0</v>
      </c>
      <c r="FF72" s="67">
        <v>0</v>
      </c>
      <c r="FG72" s="67">
        <v>0</v>
      </c>
      <c r="FH72" s="67">
        <v>0</v>
      </c>
      <c r="FI72" s="67">
        <v>0</v>
      </c>
      <c r="FJ72" s="67">
        <v>0</v>
      </c>
      <c r="FK72" s="67">
        <v>0</v>
      </c>
      <c r="FL72" s="67">
        <v>0</v>
      </c>
      <c r="FM72" s="67">
        <v>0</v>
      </c>
      <c r="FN72" s="67">
        <v>0</v>
      </c>
      <c r="FO72" s="67">
        <v>0</v>
      </c>
      <c r="FP72" s="67">
        <v>0</v>
      </c>
      <c r="FQ72" s="67">
        <v>0</v>
      </c>
      <c r="FR72" s="67">
        <v>0</v>
      </c>
      <c r="FS72" s="67">
        <v>0</v>
      </c>
      <c r="FT72" s="67">
        <v>0</v>
      </c>
      <c r="FU72" s="67">
        <v>0</v>
      </c>
      <c r="FV72" s="67">
        <v>0</v>
      </c>
      <c r="FW72" s="67">
        <v>0</v>
      </c>
      <c r="FX72" s="67">
        <v>0</v>
      </c>
      <c r="FY72" s="67">
        <v>0</v>
      </c>
      <c r="FZ72" s="67">
        <v>0</v>
      </c>
      <c r="GA72" s="67">
        <v>0</v>
      </c>
      <c r="GB72" s="67">
        <v>0</v>
      </c>
      <c r="GC72" s="67">
        <v>0</v>
      </c>
      <c r="GD72" s="67">
        <v>0</v>
      </c>
      <c r="GE72" s="67">
        <v>0</v>
      </c>
      <c r="GF72" s="67">
        <v>0</v>
      </c>
      <c r="GG72" s="67">
        <v>0</v>
      </c>
      <c r="GH72" s="67">
        <v>0</v>
      </c>
      <c r="GI72" s="67">
        <v>0</v>
      </c>
      <c r="GJ72" s="67">
        <v>0</v>
      </c>
      <c r="GK72" s="67">
        <v>0</v>
      </c>
      <c r="GL72" s="63">
        <v>0</v>
      </c>
    </row>
    <row r="73" spans="1:194" ht="15" customHeight="1">
      <c r="A73" s="3"/>
      <c r="B73" s="38">
        <v>593</v>
      </c>
      <c r="C73" s="10" t="s">
        <v>68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143.71726814939151</v>
      </c>
      <c r="BR73" s="67">
        <v>0</v>
      </c>
      <c r="BS73" s="67">
        <v>0</v>
      </c>
      <c r="BT73" s="67">
        <v>0</v>
      </c>
      <c r="BU73" s="67">
        <v>1029.2796955213312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>
        <v>0</v>
      </c>
      <c r="CC73" s="67">
        <v>0</v>
      </c>
      <c r="CD73" s="67">
        <v>0</v>
      </c>
      <c r="CE73" s="67">
        <v>0</v>
      </c>
      <c r="CF73" s="67">
        <v>0</v>
      </c>
      <c r="CG73" s="67">
        <v>0</v>
      </c>
      <c r="CH73" s="67">
        <v>0</v>
      </c>
      <c r="CI73" s="67">
        <v>0</v>
      </c>
      <c r="CJ73" s="67">
        <v>0</v>
      </c>
      <c r="CK73" s="67">
        <v>0</v>
      </c>
      <c r="CL73" s="67">
        <v>0</v>
      </c>
      <c r="CM73" s="67">
        <v>0</v>
      </c>
      <c r="CN73" s="67">
        <v>0</v>
      </c>
      <c r="CO73" s="67">
        <v>0</v>
      </c>
      <c r="CP73" s="67">
        <v>0</v>
      </c>
      <c r="CQ73" s="67">
        <v>0</v>
      </c>
      <c r="CR73" s="67">
        <v>0</v>
      </c>
      <c r="CS73" s="67">
        <v>0</v>
      </c>
      <c r="CT73" s="67">
        <v>0</v>
      </c>
      <c r="CU73" s="67">
        <v>2176.368117797695</v>
      </c>
      <c r="CV73" s="67">
        <v>0</v>
      </c>
      <c r="CW73" s="67">
        <v>0</v>
      </c>
      <c r="CX73" s="67">
        <v>0</v>
      </c>
      <c r="CY73" s="67">
        <v>0</v>
      </c>
      <c r="CZ73" s="67">
        <v>0</v>
      </c>
      <c r="DA73" s="67">
        <v>0</v>
      </c>
      <c r="DB73" s="67">
        <v>0</v>
      </c>
      <c r="DC73" s="67">
        <v>0</v>
      </c>
      <c r="DD73" s="67">
        <v>0</v>
      </c>
      <c r="DE73" s="67">
        <v>0</v>
      </c>
      <c r="DF73" s="67">
        <v>0</v>
      </c>
      <c r="DG73" s="67">
        <v>0</v>
      </c>
      <c r="DH73" s="67">
        <v>0</v>
      </c>
      <c r="DI73" s="67">
        <v>0</v>
      </c>
      <c r="DJ73" s="67">
        <v>0</v>
      </c>
      <c r="DK73" s="67">
        <v>0</v>
      </c>
      <c r="DL73" s="67">
        <v>0</v>
      </c>
      <c r="DM73" s="67">
        <v>0</v>
      </c>
      <c r="DN73" s="67">
        <v>0</v>
      </c>
      <c r="DO73" s="67">
        <v>0</v>
      </c>
      <c r="DP73" s="67">
        <v>0</v>
      </c>
      <c r="DQ73" s="67">
        <v>24.597838858177475</v>
      </c>
      <c r="DR73" s="67">
        <v>0</v>
      </c>
      <c r="DS73" s="67">
        <v>0</v>
      </c>
      <c r="DT73" s="67">
        <v>0</v>
      </c>
      <c r="DU73" s="67">
        <v>0</v>
      </c>
      <c r="DV73" s="67">
        <v>0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0</v>
      </c>
      <c r="EI73" s="67">
        <v>0</v>
      </c>
      <c r="EJ73" s="67">
        <v>0</v>
      </c>
      <c r="EK73" s="67">
        <v>0</v>
      </c>
      <c r="EL73" s="67">
        <v>0</v>
      </c>
      <c r="EM73" s="67">
        <v>0</v>
      </c>
      <c r="EN73" s="67">
        <v>0</v>
      </c>
      <c r="EO73" s="67">
        <v>0</v>
      </c>
      <c r="EP73" s="67">
        <v>0</v>
      </c>
      <c r="EQ73" s="67">
        <v>0</v>
      </c>
      <c r="ER73" s="67">
        <v>0</v>
      </c>
      <c r="ES73" s="67">
        <v>0</v>
      </c>
      <c r="ET73" s="67">
        <v>0</v>
      </c>
      <c r="EU73" s="67">
        <v>0</v>
      </c>
      <c r="EV73" s="67">
        <v>0</v>
      </c>
      <c r="EW73" s="67">
        <v>0</v>
      </c>
      <c r="EX73" s="67">
        <v>0</v>
      </c>
      <c r="EY73" s="67">
        <v>0</v>
      </c>
      <c r="EZ73" s="67">
        <v>0</v>
      </c>
      <c r="FA73" s="67">
        <v>0</v>
      </c>
      <c r="FB73" s="67">
        <v>0</v>
      </c>
      <c r="FC73" s="67">
        <v>0</v>
      </c>
      <c r="FD73" s="67">
        <v>0</v>
      </c>
      <c r="FE73" s="67">
        <v>0</v>
      </c>
      <c r="FF73" s="67">
        <v>0</v>
      </c>
      <c r="FG73" s="67">
        <v>0</v>
      </c>
      <c r="FH73" s="67">
        <v>0</v>
      </c>
      <c r="FI73" s="67">
        <v>0</v>
      </c>
      <c r="FJ73" s="67">
        <v>0</v>
      </c>
      <c r="FK73" s="67">
        <v>0</v>
      </c>
      <c r="FL73" s="67">
        <v>0</v>
      </c>
      <c r="FM73" s="67">
        <v>0</v>
      </c>
      <c r="FN73" s="67">
        <v>0</v>
      </c>
      <c r="FO73" s="67">
        <v>0</v>
      </c>
      <c r="FP73" s="67">
        <v>0</v>
      </c>
      <c r="FQ73" s="67">
        <v>0</v>
      </c>
      <c r="FR73" s="67">
        <v>0</v>
      </c>
      <c r="FS73" s="67">
        <v>0</v>
      </c>
      <c r="FT73" s="67">
        <v>0</v>
      </c>
      <c r="FU73" s="67">
        <v>0</v>
      </c>
      <c r="FV73" s="67">
        <v>0</v>
      </c>
      <c r="FW73" s="67">
        <v>0</v>
      </c>
      <c r="FX73" s="67">
        <v>0</v>
      </c>
      <c r="FY73" s="67">
        <v>0</v>
      </c>
      <c r="FZ73" s="67">
        <v>0</v>
      </c>
      <c r="GA73" s="67">
        <v>0</v>
      </c>
      <c r="GB73" s="67">
        <v>0</v>
      </c>
      <c r="GC73" s="67">
        <v>0</v>
      </c>
      <c r="GD73" s="67">
        <v>0</v>
      </c>
      <c r="GE73" s="67">
        <v>0</v>
      </c>
      <c r="GF73" s="67">
        <v>0</v>
      </c>
      <c r="GG73" s="67">
        <v>0</v>
      </c>
      <c r="GH73" s="67">
        <v>0</v>
      </c>
      <c r="GI73" s="67">
        <v>0</v>
      </c>
      <c r="GJ73" s="67">
        <v>0</v>
      </c>
      <c r="GK73" s="67">
        <v>0</v>
      </c>
      <c r="GL73" s="63">
        <v>0</v>
      </c>
    </row>
    <row r="74" spans="1:194" ht="15.75">
      <c r="A74" s="15" t="s">
        <v>147</v>
      </c>
      <c r="B74" s="16"/>
      <c r="C74" s="17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4">
        <v>0</v>
      </c>
      <c r="CA74" s="34">
        <v>0</v>
      </c>
      <c r="CB74" s="34">
        <v>0</v>
      </c>
      <c r="CC74" s="34">
        <v>0</v>
      </c>
      <c r="CD74" s="34">
        <v>0</v>
      </c>
      <c r="CE74" s="34">
        <v>0</v>
      </c>
      <c r="CF74" s="34">
        <v>0</v>
      </c>
      <c r="CG74" s="34">
        <v>0</v>
      </c>
      <c r="CH74" s="34">
        <v>0</v>
      </c>
      <c r="CI74" s="34">
        <v>0</v>
      </c>
      <c r="CJ74" s="34">
        <v>0</v>
      </c>
      <c r="CK74" s="34">
        <v>0</v>
      </c>
      <c r="CL74" s="34">
        <v>0</v>
      </c>
      <c r="CM74" s="34">
        <v>0</v>
      </c>
      <c r="CN74" s="34">
        <v>0</v>
      </c>
      <c r="CO74" s="34">
        <v>0</v>
      </c>
      <c r="CP74" s="34">
        <v>0</v>
      </c>
      <c r="CQ74" s="34">
        <v>0</v>
      </c>
      <c r="CR74" s="34">
        <v>0</v>
      </c>
      <c r="CS74" s="34">
        <v>0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34">
        <v>0</v>
      </c>
      <c r="DC74" s="34">
        <v>0</v>
      </c>
      <c r="DD74" s="34">
        <v>0</v>
      </c>
      <c r="DE74" s="34">
        <v>0</v>
      </c>
      <c r="DF74" s="34">
        <v>0</v>
      </c>
      <c r="DG74" s="34">
        <v>0</v>
      </c>
      <c r="DH74" s="34">
        <v>0</v>
      </c>
      <c r="DI74" s="34">
        <v>0</v>
      </c>
      <c r="DJ74" s="34">
        <v>0</v>
      </c>
      <c r="DK74" s="34">
        <v>0</v>
      </c>
      <c r="DL74" s="34">
        <v>0</v>
      </c>
      <c r="DM74" s="34">
        <v>0</v>
      </c>
      <c r="DN74" s="34">
        <v>0</v>
      </c>
      <c r="DO74" s="34">
        <v>0</v>
      </c>
      <c r="DP74" s="34">
        <v>0</v>
      </c>
      <c r="DQ74" s="34">
        <v>0</v>
      </c>
      <c r="DR74" s="34">
        <v>0</v>
      </c>
      <c r="DS74" s="34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4">
        <v>0</v>
      </c>
      <c r="EB74" s="34">
        <v>0</v>
      </c>
      <c r="EC74" s="34">
        <v>0</v>
      </c>
      <c r="ED74" s="34">
        <v>0</v>
      </c>
      <c r="EE74" s="34">
        <v>0</v>
      </c>
      <c r="EF74" s="34">
        <v>0</v>
      </c>
      <c r="EG74" s="34">
        <v>0</v>
      </c>
      <c r="EH74" s="34">
        <v>0</v>
      </c>
      <c r="EI74" s="34">
        <v>0</v>
      </c>
      <c r="EJ74" s="34">
        <v>0</v>
      </c>
      <c r="EK74" s="34">
        <v>0</v>
      </c>
      <c r="EL74" s="34">
        <v>0</v>
      </c>
      <c r="EM74" s="34">
        <v>0</v>
      </c>
      <c r="EN74" s="34">
        <v>0</v>
      </c>
      <c r="EO74" s="34">
        <v>0</v>
      </c>
      <c r="EP74" s="34">
        <v>0</v>
      </c>
      <c r="EQ74" s="34">
        <v>0</v>
      </c>
      <c r="ER74" s="34">
        <v>0</v>
      </c>
      <c r="ES74" s="34">
        <v>0</v>
      </c>
      <c r="ET74" s="34">
        <v>0</v>
      </c>
      <c r="EU74" s="34">
        <v>0</v>
      </c>
      <c r="EV74" s="34">
        <v>0</v>
      </c>
      <c r="EW74" s="34">
        <v>0</v>
      </c>
      <c r="EX74" s="34">
        <v>0</v>
      </c>
      <c r="EY74" s="34">
        <v>0</v>
      </c>
      <c r="EZ74" s="34">
        <v>0</v>
      </c>
      <c r="FA74" s="34">
        <v>0</v>
      </c>
      <c r="FB74" s="34">
        <v>0</v>
      </c>
      <c r="FC74" s="34">
        <v>0</v>
      </c>
      <c r="FD74" s="34">
        <v>0</v>
      </c>
      <c r="FE74" s="34">
        <v>0</v>
      </c>
      <c r="FF74" s="34">
        <v>0</v>
      </c>
      <c r="FG74" s="34">
        <v>0</v>
      </c>
      <c r="FH74" s="34">
        <v>0</v>
      </c>
      <c r="FI74" s="34">
        <v>0</v>
      </c>
      <c r="FJ74" s="34">
        <v>0</v>
      </c>
      <c r="FK74" s="34">
        <v>0</v>
      </c>
      <c r="FL74" s="34">
        <v>0</v>
      </c>
      <c r="FM74" s="34">
        <v>0</v>
      </c>
      <c r="FN74" s="34">
        <v>0</v>
      </c>
      <c r="FO74" s="34">
        <v>0</v>
      </c>
      <c r="FP74" s="34">
        <v>0</v>
      </c>
      <c r="FQ74" s="34">
        <v>0</v>
      </c>
      <c r="FR74" s="34">
        <v>0</v>
      </c>
      <c r="FS74" s="34">
        <v>0</v>
      </c>
      <c r="FT74" s="34">
        <v>0</v>
      </c>
      <c r="FU74" s="34">
        <v>0</v>
      </c>
      <c r="FV74" s="34">
        <v>0</v>
      </c>
      <c r="FW74" s="34">
        <v>0</v>
      </c>
      <c r="FX74" s="34">
        <v>0</v>
      </c>
      <c r="FY74" s="34">
        <v>0</v>
      </c>
      <c r="FZ74" s="34">
        <v>0</v>
      </c>
      <c r="GA74" s="34">
        <v>0</v>
      </c>
      <c r="GB74" s="34">
        <v>0</v>
      </c>
      <c r="GC74" s="34">
        <v>0</v>
      </c>
      <c r="GD74" s="34">
        <v>0</v>
      </c>
      <c r="GE74" s="34">
        <v>0</v>
      </c>
      <c r="GF74" s="34">
        <v>0</v>
      </c>
      <c r="GG74" s="34">
        <v>0</v>
      </c>
      <c r="GH74" s="34">
        <v>0</v>
      </c>
      <c r="GI74" s="34">
        <v>0</v>
      </c>
      <c r="GJ74" s="34">
        <v>0</v>
      </c>
      <c r="GK74" s="34">
        <v>0</v>
      </c>
      <c r="GL74" s="52">
        <v>0</v>
      </c>
    </row>
    <row r="75" spans="1:194" ht="15" customHeight="1">
      <c r="A75" s="7"/>
      <c r="B75" s="38">
        <v>601</v>
      </c>
      <c r="C75" s="10" t="s">
        <v>148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69">
        <v>0</v>
      </c>
      <c r="CE75" s="69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69">
        <v>0</v>
      </c>
      <c r="CN75" s="69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69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69">
        <v>0</v>
      </c>
      <c r="DF75" s="69">
        <v>0</v>
      </c>
      <c r="DG75" s="69">
        <v>0</v>
      </c>
      <c r="DH75" s="69">
        <v>0</v>
      </c>
      <c r="DI75" s="69">
        <v>0</v>
      </c>
      <c r="DJ75" s="69">
        <v>0</v>
      </c>
      <c r="DK75" s="69">
        <v>0</v>
      </c>
      <c r="DL75" s="69">
        <v>0</v>
      </c>
      <c r="DM75" s="69">
        <v>0</v>
      </c>
      <c r="DN75" s="69">
        <v>0</v>
      </c>
      <c r="DO75" s="69">
        <v>0</v>
      </c>
      <c r="DP75" s="69">
        <v>0</v>
      </c>
      <c r="DQ75" s="69">
        <v>0</v>
      </c>
      <c r="DR75" s="69">
        <v>0</v>
      </c>
      <c r="DS75" s="69">
        <v>0</v>
      </c>
      <c r="DT75" s="69">
        <v>0</v>
      </c>
      <c r="DU75" s="69">
        <v>0</v>
      </c>
      <c r="DV75" s="69">
        <v>0</v>
      </c>
      <c r="DW75" s="69">
        <v>0</v>
      </c>
      <c r="DX75" s="69">
        <v>0</v>
      </c>
      <c r="DY75" s="69">
        <v>0</v>
      </c>
      <c r="DZ75" s="69">
        <v>0</v>
      </c>
      <c r="EA75" s="69">
        <v>0</v>
      </c>
      <c r="EB75" s="69">
        <v>0</v>
      </c>
      <c r="EC75" s="69">
        <v>0</v>
      </c>
      <c r="ED75" s="69">
        <v>0</v>
      </c>
      <c r="EE75" s="69">
        <v>0</v>
      </c>
      <c r="EF75" s="69">
        <v>0</v>
      </c>
      <c r="EG75" s="69">
        <v>0</v>
      </c>
      <c r="EH75" s="69">
        <v>0</v>
      </c>
      <c r="EI75" s="69">
        <v>0</v>
      </c>
      <c r="EJ75" s="69">
        <v>0</v>
      </c>
      <c r="EK75" s="69">
        <v>0</v>
      </c>
      <c r="EL75" s="69">
        <v>0</v>
      </c>
      <c r="EM75" s="69">
        <v>0</v>
      </c>
      <c r="EN75" s="69">
        <v>0</v>
      </c>
      <c r="EO75" s="69">
        <v>0</v>
      </c>
      <c r="EP75" s="69">
        <v>0</v>
      </c>
      <c r="EQ75" s="69">
        <v>0</v>
      </c>
      <c r="ER75" s="69">
        <v>0</v>
      </c>
      <c r="ES75" s="69">
        <v>0</v>
      </c>
      <c r="ET75" s="69">
        <v>0</v>
      </c>
      <c r="EU75" s="69">
        <v>0</v>
      </c>
      <c r="EV75" s="69">
        <v>0</v>
      </c>
      <c r="EW75" s="69">
        <v>0</v>
      </c>
      <c r="EX75" s="69">
        <v>0</v>
      </c>
      <c r="EY75" s="69">
        <v>0</v>
      </c>
      <c r="EZ75" s="69">
        <v>0</v>
      </c>
      <c r="FA75" s="69">
        <v>0</v>
      </c>
      <c r="FB75" s="69">
        <v>0</v>
      </c>
      <c r="FC75" s="69">
        <v>0</v>
      </c>
      <c r="FD75" s="69">
        <v>0</v>
      </c>
      <c r="FE75" s="69">
        <v>0</v>
      </c>
      <c r="FF75" s="69">
        <v>0</v>
      </c>
      <c r="FG75" s="69">
        <v>0</v>
      </c>
      <c r="FH75" s="69">
        <v>0</v>
      </c>
      <c r="FI75" s="69">
        <v>0</v>
      </c>
      <c r="FJ75" s="69">
        <v>0</v>
      </c>
      <c r="FK75" s="69">
        <v>0</v>
      </c>
      <c r="FL75" s="69">
        <v>0</v>
      </c>
      <c r="FM75" s="69">
        <v>0</v>
      </c>
      <c r="FN75" s="69">
        <v>0</v>
      </c>
      <c r="FO75" s="69">
        <v>0</v>
      </c>
      <c r="FP75" s="69">
        <v>0</v>
      </c>
      <c r="FQ75" s="69">
        <v>0</v>
      </c>
      <c r="FR75" s="69">
        <v>0</v>
      </c>
      <c r="FS75" s="69">
        <v>0</v>
      </c>
      <c r="FT75" s="69">
        <v>0</v>
      </c>
      <c r="FU75" s="69">
        <v>0</v>
      </c>
      <c r="FV75" s="69">
        <v>0</v>
      </c>
      <c r="FW75" s="69">
        <v>0</v>
      </c>
      <c r="FX75" s="69">
        <v>0</v>
      </c>
      <c r="FY75" s="69">
        <v>0</v>
      </c>
      <c r="FZ75" s="69">
        <v>0</v>
      </c>
      <c r="GA75" s="69">
        <v>0</v>
      </c>
      <c r="GB75" s="69">
        <v>0</v>
      </c>
      <c r="GC75" s="69">
        <v>0</v>
      </c>
      <c r="GD75" s="69">
        <v>0</v>
      </c>
      <c r="GE75" s="69">
        <v>0</v>
      </c>
      <c r="GF75" s="69">
        <v>0</v>
      </c>
      <c r="GG75" s="69">
        <v>0</v>
      </c>
      <c r="GH75" s="69">
        <v>0</v>
      </c>
      <c r="GI75" s="69">
        <v>0</v>
      </c>
      <c r="GJ75" s="69">
        <v>0</v>
      </c>
      <c r="GK75" s="69">
        <v>0</v>
      </c>
      <c r="GL75" s="64">
        <v>0</v>
      </c>
    </row>
    <row r="76" spans="1:194" ht="15" customHeight="1">
      <c r="A76" s="3"/>
      <c r="B76" s="38">
        <v>602</v>
      </c>
      <c r="C76" s="10" t="s">
        <v>149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>
        <v>0</v>
      </c>
      <c r="CC76" s="67">
        <v>0</v>
      </c>
      <c r="CD76" s="67">
        <v>0</v>
      </c>
      <c r="CE76" s="67">
        <v>0</v>
      </c>
      <c r="CF76" s="67">
        <v>0</v>
      </c>
      <c r="CG76" s="67">
        <v>0</v>
      </c>
      <c r="CH76" s="67">
        <v>0</v>
      </c>
      <c r="CI76" s="67">
        <v>0</v>
      </c>
      <c r="CJ76" s="67">
        <v>0</v>
      </c>
      <c r="CK76" s="67">
        <v>0</v>
      </c>
      <c r="CL76" s="67">
        <v>0</v>
      </c>
      <c r="CM76" s="67">
        <v>0</v>
      </c>
      <c r="CN76" s="67">
        <v>0</v>
      </c>
      <c r="CO76" s="67">
        <v>0</v>
      </c>
      <c r="CP76" s="67">
        <v>0</v>
      </c>
      <c r="CQ76" s="67">
        <v>0</v>
      </c>
      <c r="CR76" s="67">
        <v>0</v>
      </c>
      <c r="CS76" s="67">
        <v>0</v>
      </c>
      <c r="CT76" s="67">
        <v>0</v>
      </c>
      <c r="CU76" s="67">
        <v>0</v>
      </c>
      <c r="CV76" s="67">
        <v>0</v>
      </c>
      <c r="CW76" s="67">
        <v>0</v>
      </c>
      <c r="CX76" s="67">
        <v>0</v>
      </c>
      <c r="CY76" s="67">
        <v>0</v>
      </c>
      <c r="CZ76" s="67">
        <v>0</v>
      </c>
      <c r="DA76" s="67">
        <v>0</v>
      </c>
      <c r="DB76" s="67">
        <v>0</v>
      </c>
      <c r="DC76" s="67">
        <v>0</v>
      </c>
      <c r="DD76" s="67">
        <v>0</v>
      </c>
      <c r="DE76" s="67">
        <v>0</v>
      </c>
      <c r="DF76" s="67">
        <v>0</v>
      </c>
      <c r="DG76" s="67">
        <v>0</v>
      </c>
      <c r="DH76" s="67">
        <v>0</v>
      </c>
      <c r="DI76" s="67">
        <v>0</v>
      </c>
      <c r="DJ76" s="67">
        <v>0</v>
      </c>
      <c r="DK76" s="67">
        <v>0</v>
      </c>
      <c r="DL76" s="67">
        <v>0</v>
      </c>
      <c r="DM76" s="67">
        <v>0</v>
      </c>
      <c r="DN76" s="67">
        <v>0</v>
      </c>
      <c r="DO76" s="67">
        <v>0</v>
      </c>
      <c r="DP76" s="67">
        <v>0</v>
      </c>
      <c r="DQ76" s="67">
        <v>0</v>
      </c>
      <c r="DR76" s="67">
        <v>0</v>
      </c>
      <c r="DS76" s="67">
        <v>0</v>
      </c>
      <c r="DT76" s="67">
        <v>0</v>
      </c>
      <c r="DU76" s="67">
        <v>0</v>
      </c>
      <c r="DV76" s="67">
        <v>0</v>
      </c>
      <c r="DW76" s="67">
        <v>0</v>
      </c>
      <c r="DX76" s="67">
        <v>0</v>
      </c>
      <c r="DY76" s="67">
        <v>0</v>
      </c>
      <c r="DZ76" s="67">
        <v>0</v>
      </c>
      <c r="EA76" s="67">
        <v>0</v>
      </c>
      <c r="EB76" s="67">
        <v>0</v>
      </c>
      <c r="EC76" s="67">
        <v>0</v>
      </c>
      <c r="ED76" s="67">
        <v>0</v>
      </c>
      <c r="EE76" s="67">
        <v>0</v>
      </c>
      <c r="EF76" s="67">
        <v>0</v>
      </c>
      <c r="EG76" s="67">
        <v>0</v>
      </c>
      <c r="EH76" s="67">
        <v>0</v>
      </c>
      <c r="EI76" s="67">
        <v>0</v>
      </c>
      <c r="EJ76" s="67">
        <v>0</v>
      </c>
      <c r="EK76" s="67">
        <v>0</v>
      </c>
      <c r="EL76" s="67">
        <v>0</v>
      </c>
      <c r="EM76" s="67">
        <v>0</v>
      </c>
      <c r="EN76" s="67">
        <v>0</v>
      </c>
      <c r="EO76" s="67">
        <v>0</v>
      </c>
      <c r="EP76" s="67">
        <v>0</v>
      </c>
      <c r="EQ76" s="67">
        <v>0</v>
      </c>
      <c r="ER76" s="67">
        <v>0</v>
      </c>
      <c r="ES76" s="67">
        <v>0</v>
      </c>
      <c r="ET76" s="67">
        <v>0</v>
      </c>
      <c r="EU76" s="67">
        <v>0</v>
      </c>
      <c r="EV76" s="67">
        <v>0</v>
      </c>
      <c r="EW76" s="67">
        <v>0</v>
      </c>
      <c r="EX76" s="67">
        <v>0</v>
      </c>
      <c r="EY76" s="67">
        <v>0</v>
      </c>
      <c r="EZ76" s="67">
        <v>0</v>
      </c>
      <c r="FA76" s="67">
        <v>0</v>
      </c>
      <c r="FB76" s="67">
        <v>0</v>
      </c>
      <c r="FC76" s="67">
        <v>0</v>
      </c>
      <c r="FD76" s="67">
        <v>0</v>
      </c>
      <c r="FE76" s="67">
        <v>0</v>
      </c>
      <c r="FF76" s="67">
        <v>0</v>
      </c>
      <c r="FG76" s="67">
        <v>0</v>
      </c>
      <c r="FH76" s="67">
        <v>0</v>
      </c>
      <c r="FI76" s="67">
        <v>0</v>
      </c>
      <c r="FJ76" s="67">
        <v>0</v>
      </c>
      <c r="FK76" s="67">
        <v>0</v>
      </c>
      <c r="FL76" s="67">
        <v>0</v>
      </c>
      <c r="FM76" s="67">
        <v>0</v>
      </c>
      <c r="FN76" s="67">
        <v>0</v>
      </c>
      <c r="FO76" s="67">
        <v>0</v>
      </c>
      <c r="FP76" s="67">
        <v>0</v>
      </c>
      <c r="FQ76" s="67">
        <v>0</v>
      </c>
      <c r="FR76" s="67">
        <v>0</v>
      </c>
      <c r="FS76" s="67">
        <v>0</v>
      </c>
      <c r="FT76" s="67">
        <v>0</v>
      </c>
      <c r="FU76" s="67">
        <v>0</v>
      </c>
      <c r="FV76" s="67">
        <v>0</v>
      </c>
      <c r="FW76" s="67">
        <v>0</v>
      </c>
      <c r="FX76" s="67">
        <v>0</v>
      </c>
      <c r="FY76" s="67">
        <v>0</v>
      </c>
      <c r="FZ76" s="67">
        <v>0</v>
      </c>
      <c r="GA76" s="67">
        <v>0</v>
      </c>
      <c r="GB76" s="67">
        <v>0</v>
      </c>
      <c r="GC76" s="67">
        <v>0</v>
      </c>
      <c r="GD76" s="67">
        <v>0</v>
      </c>
      <c r="GE76" s="67">
        <v>0</v>
      </c>
      <c r="GF76" s="67">
        <v>0</v>
      </c>
      <c r="GG76" s="67">
        <v>0</v>
      </c>
      <c r="GH76" s="67">
        <v>0</v>
      </c>
      <c r="GI76" s="67">
        <v>0</v>
      </c>
      <c r="GJ76" s="67">
        <v>0</v>
      </c>
      <c r="GK76" s="67">
        <v>0</v>
      </c>
      <c r="GL76" s="63">
        <v>0</v>
      </c>
    </row>
    <row r="77" spans="1:194" ht="15" customHeight="1">
      <c r="A77" s="3"/>
      <c r="B77" s="38">
        <v>603</v>
      </c>
      <c r="C77" s="10" t="s">
        <v>150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>
        <v>0</v>
      </c>
      <c r="CC77" s="67">
        <v>0</v>
      </c>
      <c r="CD77" s="67">
        <v>0</v>
      </c>
      <c r="CE77" s="67">
        <v>0</v>
      </c>
      <c r="CF77" s="67">
        <v>0</v>
      </c>
      <c r="CG77" s="67">
        <v>0</v>
      </c>
      <c r="CH77" s="67">
        <v>0</v>
      </c>
      <c r="CI77" s="67">
        <v>0</v>
      </c>
      <c r="CJ77" s="67">
        <v>0</v>
      </c>
      <c r="CK77" s="67">
        <v>0</v>
      </c>
      <c r="CL77" s="67">
        <v>0</v>
      </c>
      <c r="CM77" s="67">
        <v>0</v>
      </c>
      <c r="CN77" s="67">
        <v>0</v>
      </c>
      <c r="CO77" s="67">
        <v>0</v>
      </c>
      <c r="CP77" s="67">
        <v>0</v>
      </c>
      <c r="CQ77" s="67">
        <v>0</v>
      </c>
      <c r="CR77" s="67">
        <v>0</v>
      </c>
      <c r="CS77" s="67">
        <v>0</v>
      </c>
      <c r="CT77" s="67">
        <v>0</v>
      </c>
      <c r="CU77" s="67">
        <v>0</v>
      </c>
      <c r="CV77" s="67">
        <v>0</v>
      </c>
      <c r="CW77" s="67">
        <v>0</v>
      </c>
      <c r="CX77" s="67">
        <v>0</v>
      </c>
      <c r="CY77" s="67">
        <v>0</v>
      </c>
      <c r="CZ77" s="67">
        <v>0</v>
      </c>
      <c r="DA77" s="67">
        <v>0</v>
      </c>
      <c r="DB77" s="67">
        <v>0</v>
      </c>
      <c r="DC77" s="67">
        <v>0</v>
      </c>
      <c r="DD77" s="67">
        <v>0</v>
      </c>
      <c r="DE77" s="67">
        <v>0</v>
      </c>
      <c r="DF77" s="67">
        <v>0</v>
      </c>
      <c r="DG77" s="67">
        <v>0</v>
      </c>
      <c r="DH77" s="67">
        <v>0</v>
      </c>
      <c r="DI77" s="67">
        <v>0</v>
      </c>
      <c r="DJ77" s="67">
        <v>0</v>
      </c>
      <c r="DK77" s="67">
        <v>0</v>
      </c>
      <c r="DL77" s="67">
        <v>0</v>
      </c>
      <c r="DM77" s="67">
        <v>0</v>
      </c>
      <c r="DN77" s="67">
        <v>0</v>
      </c>
      <c r="DO77" s="67">
        <v>0</v>
      </c>
      <c r="DP77" s="67">
        <v>0</v>
      </c>
      <c r="DQ77" s="67">
        <v>0</v>
      </c>
      <c r="DR77" s="67">
        <v>0</v>
      </c>
      <c r="DS77" s="67">
        <v>0</v>
      </c>
      <c r="DT77" s="67">
        <v>0</v>
      </c>
      <c r="DU77" s="67">
        <v>0</v>
      </c>
      <c r="DV77" s="67">
        <v>0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</v>
      </c>
      <c r="EI77" s="67">
        <v>0</v>
      </c>
      <c r="EJ77" s="67">
        <v>0</v>
      </c>
      <c r="EK77" s="67">
        <v>0</v>
      </c>
      <c r="EL77" s="67">
        <v>0</v>
      </c>
      <c r="EM77" s="67">
        <v>0</v>
      </c>
      <c r="EN77" s="67">
        <v>0</v>
      </c>
      <c r="EO77" s="67">
        <v>0</v>
      </c>
      <c r="EP77" s="67">
        <v>0</v>
      </c>
      <c r="EQ77" s="67">
        <v>0</v>
      </c>
      <c r="ER77" s="67">
        <v>0</v>
      </c>
      <c r="ES77" s="67">
        <v>0</v>
      </c>
      <c r="ET77" s="67">
        <v>0</v>
      </c>
      <c r="EU77" s="67">
        <v>0</v>
      </c>
      <c r="EV77" s="67">
        <v>0</v>
      </c>
      <c r="EW77" s="67">
        <v>0</v>
      </c>
      <c r="EX77" s="67">
        <v>0</v>
      </c>
      <c r="EY77" s="67">
        <v>0</v>
      </c>
      <c r="EZ77" s="67">
        <v>0</v>
      </c>
      <c r="FA77" s="67">
        <v>0</v>
      </c>
      <c r="FB77" s="67">
        <v>0</v>
      </c>
      <c r="FC77" s="67">
        <v>0</v>
      </c>
      <c r="FD77" s="67">
        <v>0</v>
      </c>
      <c r="FE77" s="67">
        <v>0</v>
      </c>
      <c r="FF77" s="67">
        <v>0</v>
      </c>
      <c r="FG77" s="67">
        <v>0</v>
      </c>
      <c r="FH77" s="67">
        <v>0</v>
      </c>
      <c r="FI77" s="67">
        <v>0</v>
      </c>
      <c r="FJ77" s="67">
        <v>0</v>
      </c>
      <c r="FK77" s="67">
        <v>0</v>
      </c>
      <c r="FL77" s="67">
        <v>0</v>
      </c>
      <c r="FM77" s="67">
        <v>0</v>
      </c>
      <c r="FN77" s="67">
        <v>0</v>
      </c>
      <c r="FO77" s="67">
        <v>0</v>
      </c>
      <c r="FP77" s="67">
        <v>0</v>
      </c>
      <c r="FQ77" s="67">
        <v>0</v>
      </c>
      <c r="FR77" s="67">
        <v>0</v>
      </c>
      <c r="FS77" s="67">
        <v>0</v>
      </c>
      <c r="FT77" s="67">
        <v>0</v>
      </c>
      <c r="FU77" s="67">
        <v>0</v>
      </c>
      <c r="FV77" s="67">
        <v>0</v>
      </c>
      <c r="FW77" s="67">
        <v>0</v>
      </c>
      <c r="FX77" s="67">
        <v>0</v>
      </c>
      <c r="FY77" s="67">
        <v>0</v>
      </c>
      <c r="FZ77" s="67">
        <v>0</v>
      </c>
      <c r="GA77" s="67">
        <v>0</v>
      </c>
      <c r="GB77" s="67">
        <v>0</v>
      </c>
      <c r="GC77" s="67">
        <v>0</v>
      </c>
      <c r="GD77" s="67">
        <v>0</v>
      </c>
      <c r="GE77" s="67">
        <v>0</v>
      </c>
      <c r="GF77" s="67">
        <v>0</v>
      </c>
      <c r="GG77" s="67">
        <v>0</v>
      </c>
      <c r="GH77" s="67">
        <v>0</v>
      </c>
      <c r="GI77" s="67">
        <v>0</v>
      </c>
      <c r="GJ77" s="67">
        <v>0</v>
      </c>
      <c r="GK77" s="67">
        <v>0</v>
      </c>
      <c r="GL77" s="63">
        <v>0</v>
      </c>
    </row>
    <row r="78" spans="1:194" ht="15" customHeight="1">
      <c r="A78" s="3"/>
      <c r="B78" s="38">
        <v>604</v>
      </c>
      <c r="C78" s="10" t="s">
        <v>151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0</v>
      </c>
      <c r="CE78" s="67">
        <v>0</v>
      </c>
      <c r="CF78" s="67">
        <v>0</v>
      </c>
      <c r="CG78" s="67">
        <v>0</v>
      </c>
      <c r="CH78" s="67">
        <v>0</v>
      </c>
      <c r="CI78" s="67">
        <v>0</v>
      </c>
      <c r="CJ78" s="67">
        <v>0</v>
      </c>
      <c r="CK78" s="67">
        <v>0</v>
      </c>
      <c r="CL78" s="67">
        <v>0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0</v>
      </c>
      <c r="CS78" s="67">
        <v>0</v>
      </c>
      <c r="CT78" s="67">
        <v>0</v>
      </c>
      <c r="CU78" s="67">
        <v>0</v>
      </c>
      <c r="CV78" s="67">
        <v>0</v>
      </c>
      <c r="CW78" s="67">
        <v>0</v>
      </c>
      <c r="CX78" s="67">
        <v>0</v>
      </c>
      <c r="CY78" s="67">
        <v>0</v>
      </c>
      <c r="CZ78" s="67">
        <v>0</v>
      </c>
      <c r="DA78" s="67">
        <v>0</v>
      </c>
      <c r="DB78" s="67">
        <v>0</v>
      </c>
      <c r="DC78" s="67">
        <v>0</v>
      </c>
      <c r="DD78" s="67">
        <v>0</v>
      </c>
      <c r="DE78" s="67">
        <v>0</v>
      </c>
      <c r="DF78" s="67">
        <v>0</v>
      </c>
      <c r="DG78" s="67">
        <v>0</v>
      </c>
      <c r="DH78" s="67">
        <v>0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0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0</v>
      </c>
      <c r="EM78" s="67">
        <v>0</v>
      </c>
      <c r="EN78" s="67">
        <v>0</v>
      </c>
      <c r="EO78" s="67">
        <v>0</v>
      </c>
      <c r="EP78" s="67">
        <v>0</v>
      </c>
      <c r="EQ78" s="67">
        <v>0</v>
      </c>
      <c r="ER78" s="67">
        <v>0</v>
      </c>
      <c r="ES78" s="67">
        <v>0</v>
      </c>
      <c r="ET78" s="67">
        <v>0</v>
      </c>
      <c r="EU78" s="67">
        <v>0</v>
      </c>
      <c r="EV78" s="67">
        <v>0</v>
      </c>
      <c r="EW78" s="67">
        <v>0</v>
      </c>
      <c r="EX78" s="67">
        <v>0</v>
      </c>
      <c r="EY78" s="67">
        <v>0</v>
      </c>
      <c r="EZ78" s="67">
        <v>0</v>
      </c>
      <c r="FA78" s="67">
        <v>0</v>
      </c>
      <c r="FB78" s="67">
        <v>0</v>
      </c>
      <c r="FC78" s="67">
        <v>0</v>
      </c>
      <c r="FD78" s="67">
        <v>0</v>
      </c>
      <c r="FE78" s="67">
        <v>0</v>
      </c>
      <c r="FF78" s="67">
        <v>0</v>
      </c>
      <c r="FG78" s="67">
        <v>0</v>
      </c>
      <c r="FH78" s="67">
        <v>0</v>
      </c>
      <c r="FI78" s="67">
        <v>0</v>
      </c>
      <c r="FJ78" s="67">
        <v>0</v>
      </c>
      <c r="FK78" s="67">
        <v>0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0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7">
        <v>0</v>
      </c>
      <c r="FZ78" s="67">
        <v>0</v>
      </c>
      <c r="GA78" s="67">
        <v>0</v>
      </c>
      <c r="GB78" s="67">
        <v>0</v>
      </c>
      <c r="GC78" s="67">
        <v>0</v>
      </c>
      <c r="GD78" s="67">
        <v>0</v>
      </c>
      <c r="GE78" s="67">
        <v>0</v>
      </c>
      <c r="GF78" s="67">
        <v>0</v>
      </c>
      <c r="GG78" s="67">
        <v>0</v>
      </c>
      <c r="GH78" s="67">
        <v>0</v>
      </c>
      <c r="GI78" s="67">
        <v>0</v>
      </c>
      <c r="GJ78" s="67">
        <v>0</v>
      </c>
      <c r="GK78" s="67">
        <v>0</v>
      </c>
      <c r="GL78" s="63">
        <v>0</v>
      </c>
    </row>
    <row r="79" spans="1:194" ht="15" customHeight="1">
      <c r="A79" s="3"/>
      <c r="B79" s="38">
        <v>605</v>
      </c>
      <c r="C79" s="10" t="s">
        <v>152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67">
        <v>0</v>
      </c>
      <c r="DG79" s="67">
        <v>0</v>
      </c>
      <c r="DH79" s="67">
        <v>0</v>
      </c>
      <c r="DI79" s="67">
        <v>0</v>
      </c>
      <c r="DJ79" s="67">
        <v>0</v>
      </c>
      <c r="DK79" s="67">
        <v>0</v>
      </c>
      <c r="DL79" s="67">
        <v>0</v>
      </c>
      <c r="DM79" s="67">
        <v>0</v>
      </c>
      <c r="DN79" s="67">
        <v>0</v>
      </c>
      <c r="DO79" s="67">
        <v>0</v>
      </c>
      <c r="DP79" s="67">
        <v>0</v>
      </c>
      <c r="DQ79" s="67">
        <v>0</v>
      </c>
      <c r="DR79" s="67">
        <v>0</v>
      </c>
      <c r="DS79" s="67">
        <v>0</v>
      </c>
      <c r="DT79" s="67">
        <v>0</v>
      </c>
      <c r="DU79" s="67">
        <v>0</v>
      </c>
      <c r="DV79" s="67">
        <v>0</v>
      </c>
      <c r="DW79" s="67">
        <v>0</v>
      </c>
      <c r="DX79" s="67">
        <v>0</v>
      </c>
      <c r="DY79" s="67">
        <v>0</v>
      </c>
      <c r="DZ79" s="67">
        <v>0</v>
      </c>
      <c r="EA79" s="67">
        <v>0</v>
      </c>
      <c r="EB79" s="67">
        <v>0</v>
      </c>
      <c r="EC79" s="67">
        <v>0</v>
      </c>
      <c r="ED79" s="67">
        <v>0</v>
      </c>
      <c r="EE79" s="67">
        <v>0</v>
      </c>
      <c r="EF79" s="67">
        <v>0</v>
      </c>
      <c r="EG79" s="67">
        <v>0</v>
      </c>
      <c r="EH79" s="67">
        <v>0</v>
      </c>
      <c r="EI79" s="67">
        <v>0</v>
      </c>
      <c r="EJ79" s="67">
        <v>0</v>
      </c>
      <c r="EK79" s="67">
        <v>0</v>
      </c>
      <c r="EL79" s="67">
        <v>0</v>
      </c>
      <c r="EM79" s="67">
        <v>0</v>
      </c>
      <c r="EN79" s="67">
        <v>0</v>
      </c>
      <c r="EO79" s="67">
        <v>0</v>
      </c>
      <c r="EP79" s="67">
        <v>0</v>
      </c>
      <c r="EQ79" s="67">
        <v>0</v>
      </c>
      <c r="ER79" s="67">
        <v>0</v>
      </c>
      <c r="ES79" s="67">
        <v>0</v>
      </c>
      <c r="ET79" s="67">
        <v>0</v>
      </c>
      <c r="EU79" s="67">
        <v>0</v>
      </c>
      <c r="EV79" s="67">
        <v>0</v>
      </c>
      <c r="EW79" s="67">
        <v>0</v>
      </c>
      <c r="EX79" s="67">
        <v>0</v>
      </c>
      <c r="EY79" s="67">
        <v>0</v>
      </c>
      <c r="EZ79" s="67">
        <v>0</v>
      </c>
      <c r="FA79" s="67">
        <v>0</v>
      </c>
      <c r="FB79" s="67">
        <v>0</v>
      </c>
      <c r="FC79" s="67">
        <v>0</v>
      </c>
      <c r="FD79" s="67">
        <v>0</v>
      </c>
      <c r="FE79" s="67">
        <v>0</v>
      </c>
      <c r="FF79" s="67">
        <v>0</v>
      </c>
      <c r="FG79" s="67">
        <v>0</v>
      </c>
      <c r="FH79" s="67">
        <v>0</v>
      </c>
      <c r="FI79" s="67">
        <v>0</v>
      </c>
      <c r="FJ79" s="67">
        <v>0</v>
      </c>
      <c r="FK79" s="67">
        <v>0</v>
      </c>
      <c r="FL79" s="67">
        <v>0</v>
      </c>
      <c r="FM79" s="67">
        <v>0</v>
      </c>
      <c r="FN79" s="67">
        <v>0</v>
      </c>
      <c r="FO79" s="67">
        <v>0</v>
      </c>
      <c r="FP79" s="67">
        <v>0</v>
      </c>
      <c r="FQ79" s="67">
        <v>0</v>
      </c>
      <c r="FR79" s="67">
        <v>0</v>
      </c>
      <c r="FS79" s="67">
        <v>0</v>
      </c>
      <c r="FT79" s="67">
        <v>0</v>
      </c>
      <c r="FU79" s="67">
        <v>0</v>
      </c>
      <c r="FV79" s="67">
        <v>0</v>
      </c>
      <c r="FW79" s="67">
        <v>0</v>
      </c>
      <c r="FX79" s="67">
        <v>0</v>
      </c>
      <c r="FY79" s="67">
        <v>0</v>
      </c>
      <c r="FZ79" s="67">
        <v>0</v>
      </c>
      <c r="GA79" s="67">
        <v>0</v>
      </c>
      <c r="GB79" s="67">
        <v>0</v>
      </c>
      <c r="GC79" s="67">
        <v>0</v>
      </c>
      <c r="GD79" s="67">
        <v>0</v>
      </c>
      <c r="GE79" s="67">
        <v>0</v>
      </c>
      <c r="GF79" s="67">
        <v>0</v>
      </c>
      <c r="GG79" s="67">
        <v>0</v>
      </c>
      <c r="GH79" s="67">
        <v>0</v>
      </c>
      <c r="GI79" s="67">
        <v>0</v>
      </c>
      <c r="GJ79" s="67">
        <v>0</v>
      </c>
      <c r="GK79" s="67">
        <v>0</v>
      </c>
      <c r="GL79" s="63">
        <v>0</v>
      </c>
    </row>
    <row r="80" spans="1:194" ht="15" customHeight="1">
      <c r="A80" s="3"/>
      <c r="B80" s="38">
        <v>606</v>
      </c>
      <c r="C80" s="10" t="s">
        <v>153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>
        <v>0</v>
      </c>
      <c r="CC80" s="67">
        <v>0</v>
      </c>
      <c r="CD80" s="67">
        <v>0</v>
      </c>
      <c r="CE80" s="67">
        <v>0</v>
      </c>
      <c r="CF80" s="67">
        <v>0</v>
      </c>
      <c r="CG80" s="67">
        <v>0</v>
      </c>
      <c r="CH80" s="67">
        <v>0</v>
      </c>
      <c r="CI80" s="67">
        <v>0</v>
      </c>
      <c r="CJ80" s="67">
        <v>0</v>
      </c>
      <c r="CK80" s="67">
        <v>0</v>
      </c>
      <c r="CL80" s="67">
        <v>0</v>
      </c>
      <c r="CM80" s="67">
        <v>0</v>
      </c>
      <c r="CN80" s="67">
        <v>0</v>
      </c>
      <c r="CO80" s="67">
        <v>0</v>
      </c>
      <c r="CP80" s="67">
        <v>0</v>
      </c>
      <c r="CQ80" s="67">
        <v>0</v>
      </c>
      <c r="CR80" s="67">
        <v>0</v>
      </c>
      <c r="CS80" s="67">
        <v>0</v>
      </c>
      <c r="CT80" s="67">
        <v>0</v>
      </c>
      <c r="CU80" s="67">
        <v>0</v>
      </c>
      <c r="CV80" s="67">
        <v>0</v>
      </c>
      <c r="CW80" s="67">
        <v>0</v>
      </c>
      <c r="CX80" s="67">
        <v>0</v>
      </c>
      <c r="CY80" s="67">
        <v>0</v>
      </c>
      <c r="CZ80" s="67">
        <v>0</v>
      </c>
      <c r="DA80" s="67">
        <v>0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0</v>
      </c>
      <c r="DH80" s="67">
        <v>0</v>
      </c>
      <c r="DI80" s="67">
        <v>0</v>
      </c>
      <c r="DJ80" s="67">
        <v>0</v>
      </c>
      <c r="DK80" s="67">
        <v>0</v>
      </c>
      <c r="DL80" s="67">
        <v>0</v>
      </c>
      <c r="DM80" s="67">
        <v>0</v>
      </c>
      <c r="DN80" s="67">
        <v>0</v>
      </c>
      <c r="DO80" s="67">
        <v>0</v>
      </c>
      <c r="DP80" s="67">
        <v>0</v>
      </c>
      <c r="DQ80" s="67">
        <v>0</v>
      </c>
      <c r="DR80" s="67">
        <v>0</v>
      </c>
      <c r="DS80" s="67">
        <v>0</v>
      </c>
      <c r="DT80" s="67">
        <v>0</v>
      </c>
      <c r="DU80" s="67">
        <v>0</v>
      </c>
      <c r="DV80" s="67">
        <v>0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</v>
      </c>
      <c r="EI80" s="67">
        <v>0</v>
      </c>
      <c r="EJ80" s="67">
        <v>0</v>
      </c>
      <c r="EK80" s="67">
        <v>0</v>
      </c>
      <c r="EL80" s="67">
        <v>0</v>
      </c>
      <c r="EM80" s="67">
        <v>0</v>
      </c>
      <c r="EN80" s="67">
        <v>0</v>
      </c>
      <c r="EO80" s="67">
        <v>0</v>
      </c>
      <c r="EP80" s="67">
        <v>0</v>
      </c>
      <c r="EQ80" s="67">
        <v>0</v>
      </c>
      <c r="ER80" s="67">
        <v>0</v>
      </c>
      <c r="ES80" s="67">
        <v>0</v>
      </c>
      <c r="ET80" s="67">
        <v>0</v>
      </c>
      <c r="EU80" s="67">
        <v>0</v>
      </c>
      <c r="EV80" s="67">
        <v>0</v>
      </c>
      <c r="EW80" s="67">
        <v>0</v>
      </c>
      <c r="EX80" s="67">
        <v>0</v>
      </c>
      <c r="EY80" s="67">
        <v>0</v>
      </c>
      <c r="EZ80" s="67">
        <v>0</v>
      </c>
      <c r="FA80" s="67">
        <v>0</v>
      </c>
      <c r="FB80" s="67">
        <v>0</v>
      </c>
      <c r="FC80" s="67">
        <v>0</v>
      </c>
      <c r="FD80" s="67">
        <v>0</v>
      </c>
      <c r="FE80" s="67">
        <v>0</v>
      </c>
      <c r="FF80" s="67">
        <v>0</v>
      </c>
      <c r="FG80" s="67">
        <v>0</v>
      </c>
      <c r="FH80" s="67">
        <v>0</v>
      </c>
      <c r="FI80" s="67">
        <v>0</v>
      </c>
      <c r="FJ80" s="67">
        <v>0</v>
      </c>
      <c r="FK80" s="67">
        <v>0</v>
      </c>
      <c r="FL80" s="67">
        <v>0</v>
      </c>
      <c r="FM80" s="67">
        <v>0</v>
      </c>
      <c r="FN80" s="67">
        <v>0</v>
      </c>
      <c r="FO80" s="67">
        <v>0</v>
      </c>
      <c r="FP80" s="67">
        <v>0</v>
      </c>
      <c r="FQ80" s="67">
        <v>0</v>
      </c>
      <c r="FR80" s="67">
        <v>0</v>
      </c>
      <c r="FS80" s="67">
        <v>0</v>
      </c>
      <c r="FT80" s="67">
        <v>0</v>
      </c>
      <c r="FU80" s="67">
        <v>0</v>
      </c>
      <c r="FV80" s="67">
        <v>0</v>
      </c>
      <c r="FW80" s="67">
        <v>0</v>
      </c>
      <c r="FX80" s="67">
        <v>0</v>
      </c>
      <c r="FY80" s="67">
        <v>0</v>
      </c>
      <c r="FZ80" s="67">
        <v>0</v>
      </c>
      <c r="GA80" s="67">
        <v>0</v>
      </c>
      <c r="GB80" s="67">
        <v>0</v>
      </c>
      <c r="GC80" s="67">
        <v>0</v>
      </c>
      <c r="GD80" s="67">
        <v>0</v>
      </c>
      <c r="GE80" s="67">
        <v>0</v>
      </c>
      <c r="GF80" s="67">
        <v>0</v>
      </c>
      <c r="GG80" s="67">
        <v>0</v>
      </c>
      <c r="GH80" s="67">
        <v>0</v>
      </c>
      <c r="GI80" s="67">
        <v>0</v>
      </c>
      <c r="GJ80" s="67">
        <v>0</v>
      </c>
      <c r="GK80" s="67">
        <v>0</v>
      </c>
      <c r="GL80" s="63">
        <v>0</v>
      </c>
    </row>
    <row r="81" spans="1:194" ht="15" customHeight="1">
      <c r="A81" s="3"/>
      <c r="B81" s="38">
        <v>611</v>
      </c>
      <c r="C81" s="10" t="s">
        <v>154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>
        <v>0</v>
      </c>
      <c r="CC81" s="67">
        <v>0</v>
      </c>
      <c r="CD81" s="67">
        <v>0</v>
      </c>
      <c r="CE81" s="67">
        <v>0</v>
      </c>
      <c r="CF81" s="67">
        <v>0</v>
      </c>
      <c r="CG81" s="67">
        <v>0</v>
      </c>
      <c r="CH81" s="67">
        <v>0</v>
      </c>
      <c r="CI81" s="67">
        <v>0</v>
      </c>
      <c r="CJ81" s="67">
        <v>0</v>
      </c>
      <c r="CK81" s="67">
        <v>0</v>
      </c>
      <c r="CL81" s="67">
        <v>0</v>
      </c>
      <c r="CM81" s="67">
        <v>0</v>
      </c>
      <c r="CN81" s="67">
        <v>0</v>
      </c>
      <c r="CO81" s="67">
        <v>0</v>
      </c>
      <c r="CP81" s="67">
        <v>0</v>
      </c>
      <c r="CQ81" s="67">
        <v>0</v>
      </c>
      <c r="CR81" s="67">
        <v>0</v>
      </c>
      <c r="CS81" s="67">
        <v>0</v>
      </c>
      <c r="CT81" s="67">
        <v>0</v>
      </c>
      <c r="CU81" s="67">
        <v>0</v>
      </c>
      <c r="CV81" s="67">
        <v>0</v>
      </c>
      <c r="CW81" s="67">
        <v>0</v>
      </c>
      <c r="CX81" s="67">
        <v>0</v>
      </c>
      <c r="CY81" s="67">
        <v>0</v>
      </c>
      <c r="CZ81" s="67">
        <v>0</v>
      </c>
      <c r="DA81" s="67">
        <v>0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</v>
      </c>
      <c r="DH81" s="67">
        <v>0</v>
      </c>
      <c r="DI81" s="67">
        <v>0</v>
      </c>
      <c r="DJ81" s="67">
        <v>0</v>
      </c>
      <c r="DK81" s="67">
        <v>0</v>
      </c>
      <c r="DL81" s="67">
        <v>0</v>
      </c>
      <c r="DM81" s="67">
        <v>0</v>
      </c>
      <c r="DN81" s="67">
        <v>0</v>
      </c>
      <c r="DO81" s="67">
        <v>0</v>
      </c>
      <c r="DP81" s="67">
        <v>0</v>
      </c>
      <c r="DQ81" s="67">
        <v>0</v>
      </c>
      <c r="DR81" s="67">
        <v>0</v>
      </c>
      <c r="DS81" s="67">
        <v>0</v>
      </c>
      <c r="DT81" s="67">
        <v>0</v>
      </c>
      <c r="DU81" s="67">
        <v>0</v>
      </c>
      <c r="DV81" s="67">
        <v>0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</v>
      </c>
      <c r="EI81" s="67">
        <v>0</v>
      </c>
      <c r="EJ81" s="67">
        <v>0</v>
      </c>
      <c r="EK81" s="67">
        <v>0</v>
      </c>
      <c r="EL81" s="67">
        <v>0</v>
      </c>
      <c r="EM81" s="67">
        <v>0</v>
      </c>
      <c r="EN81" s="67">
        <v>0</v>
      </c>
      <c r="EO81" s="67">
        <v>0</v>
      </c>
      <c r="EP81" s="67">
        <v>0</v>
      </c>
      <c r="EQ81" s="67">
        <v>0</v>
      </c>
      <c r="ER81" s="67">
        <v>0</v>
      </c>
      <c r="ES81" s="67">
        <v>0</v>
      </c>
      <c r="ET81" s="67">
        <v>0</v>
      </c>
      <c r="EU81" s="67">
        <v>0</v>
      </c>
      <c r="EV81" s="67">
        <v>0</v>
      </c>
      <c r="EW81" s="67">
        <v>0</v>
      </c>
      <c r="EX81" s="67">
        <v>0</v>
      </c>
      <c r="EY81" s="67">
        <v>0</v>
      </c>
      <c r="EZ81" s="67">
        <v>0</v>
      </c>
      <c r="FA81" s="67">
        <v>0</v>
      </c>
      <c r="FB81" s="67">
        <v>0</v>
      </c>
      <c r="FC81" s="67">
        <v>0</v>
      </c>
      <c r="FD81" s="67">
        <v>0</v>
      </c>
      <c r="FE81" s="67">
        <v>0</v>
      </c>
      <c r="FF81" s="67">
        <v>0</v>
      </c>
      <c r="FG81" s="67">
        <v>0</v>
      </c>
      <c r="FH81" s="67">
        <v>0</v>
      </c>
      <c r="FI81" s="67">
        <v>0</v>
      </c>
      <c r="FJ81" s="67">
        <v>0</v>
      </c>
      <c r="FK81" s="67">
        <v>0</v>
      </c>
      <c r="FL81" s="67">
        <v>0</v>
      </c>
      <c r="FM81" s="67">
        <v>0</v>
      </c>
      <c r="FN81" s="67">
        <v>0</v>
      </c>
      <c r="FO81" s="67">
        <v>0</v>
      </c>
      <c r="FP81" s="67">
        <v>0</v>
      </c>
      <c r="FQ81" s="67">
        <v>0</v>
      </c>
      <c r="FR81" s="67">
        <v>0</v>
      </c>
      <c r="FS81" s="67">
        <v>0</v>
      </c>
      <c r="FT81" s="67">
        <v>0</v>
      </c>
      <c r="FU81" s="67">
        <v>0</v>
      </c>
      <c r="FV81" s="67">
        <v>0</v>
      </c>
      <c r="FW81" s="67">
        <v>0</v>
      </c>
      <c r="FX81" s="67">
        <v>0</v>
      </c>
      <c r="FY81" s="67">
        <v>0</v>
      </c>
      <c r="FZ81" s="67">
        <v>0</v>
      </c>
      <c r="GA81" s="67">
        <v>0</v>
      </c>
      <c r="GB81" s="67">
        <v>0</v>
      </c>
      <c r="GC81" s="67">
        <v>0</v>
      </c>
      <c r="GD81" s="67">
        <v>0</v>
      </c>
      <c r="GE81" s="67">
        <v>0</v>
      </c>
      <c r="GF81" s="67">
        <v>0</v>
      </c>
      <c r="GG81" s="67">
        <v>0</v>
      </c>
      <c r="GH81" s="67">
        <v>0</v>
      </c>
      <c r="GI81" s="67">
        <v>0</v>
      </c>
      <c r="GJ81" s="67">
        <v>0</v>
      </c>
      <c r="GK81" s="67">
        <v>0</v>
      </c>
      <c r="GL81" s="63">
        <v>0</v>
      </c>
    </row>
    <row r="82" spans="1:194" ht="15" customHeight="1">
      <c r="A82" s="3"/>
      <c r="B82" s="38">
        <v>629</v>
      </c>
      <c r="C82" s="10" t="s">
        <v>155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>
        <v>0</v>
      </c>
      <c r="CC82" s="67">
        <v>0</v>
      </c>
      <c r="CD82" s="67">
        <v>0</v>
      </c>
      <c r="CE82" s="67">
        <v>0</v>
      </c>
      <c r="CF82" s="67">
        <v>0</v>
      </c>
      <c r="CG82" s="67">
        <v>0</v>
      </c>
      <c r="CH82" s="67">
        <v>0</v>
      </c>
      <c r="CI82" s="67">
        <v>0</v>
      </c>
      <c r="CJ82" s="67">
        <v>0</v>
      </c>
      <c r="CK82" s="67">
        <v>0</v>
      </c>
      <c r="CL82" s="67">
        <v>0</v>
      </c>
      <c r="CM82" s="67">
        <v>0</v>
      </c>
      <c r="CN82" s="67">
        <v>0</v>
      </c>
      <c r="CO82" s="67">
        <v>0</v>
      </c>
      <c r="CP82" s="67">
        <v>0</v>
      </c>
      <c r="CQ82" s="67">
        <v>0</v>
      </c>
      <c r="CR82" s="67">
        <v>0</v>
      </c>
      <c r="CS82" s="67">
        <v>0</v>
      </c>
      <c r="CT82" s="67">
        <v>0</v>
      </c>
      <c r="CU82" s="67">
        <v>0</v>
      </c>
      <c r="CV82" s="67">
        <v>0</v>
      </c>
      <c r="CW82" s="67">
        <v>0</v>
      </c>
      <c r="CX82" s="67">
        <v>0</v>
      </c>
      <c r="CY82" s="67">
        <v>0</v>
      </c>
      <c r="CZ82" s="67">
        <v>0</v>
      </c>
      <c r="DA82" s="67">
        <v>0</v>
      </c>
      <c r="DB82" s="67">
        <v>0</v>
      </c>
      <c r="DC82" s="67">
        <v>0</v>
      </c>
      <c r="DD82" s="67">
        <v>0</v>
      </c>
      <c r="DE82" s="67">
        <v>0</v>
      </c>
      <c r="DF82" s="67">
        <v>0</v>
      </c>
      <c r="DG82" s="67">
        <v>0</v>
      </c>
      <c r="DH82" s="67">
        <v>0</v>
      </c>
      <c r="DI82" s="67">
        <v>0</v>
      </c>
      <c r="DJ82" s="67">
        <v>0</v>
      </c>
      <c r="DK82" s="67">
        <v>0</v>
      </c>
      <c r="DL82" s="67">
        <v>0</v>
      </c>
      <c r="DM82" s="67">
        <v>0</v>
      </c>
      <c r="DN82" s="67">
        <v>0</v>
      </c>
      <c r="DO82" s="67">
        <v>0</v>
      </c>
      <c r="DP82" s="67">
        <v>0</v>
      </c>
      <c r="DQ82" s="67">
        <v>0</v>
      </c>
      <c r="DR82" s="67">
        <v>0</v>
      </c>
      <c r="DS82" s="67">
        <v>0</v>
      </c>
      <c r="DT82" s="67">
        <v>0</v>
      </c>
      <c r="DU82" s="67">
        <v>0</v>
      </c>
      <c r="DV82" s="67">
        <v>0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</v>
      </c>
      <c r="EI82" s="67">
        <v>0</v>
      </c>
      <c r="EJ82" s="67">
        <v>0</v>
      </c>
      <c r="EK82" s="67">
        <v>0</v>
      </c>
      <c r="EL82" s="67">
        <v>0</v>
      </c>
      <c r="EM82" s="67">
        <v>0</v>
      </c>
      <c r="EN82" s="67">
        <v>0</v>
      </c>
      <c r="EO82" s="67">
        <v>0</v>
      </c>
      <c r="EP82" s="67">
        <v>0</v>
      </c>
      <c r="EQ82" s="67">
        <v>0</v>
      </c>
      <c r="ER82" s="67">
        <v>0</v>
      </c>
      <c r="ES82" s="67">
        <v>0</v>
      </c>
      <c r="ET82" s="67">
        <v>0</v>
      </c>
      <c r="EU82" s="67">
        <v>0</v>
      </c>
      <c r="EV82" s="67">
        <v>0</v>
      </c>
      <c r="EW82" s="67">
        <v>0</v>
      </c>
      <c r="EX82" s="67">
        <v>0</v>
      </c>
      <c r="EY82" s="67">
        <v>0</v>
      </c>
      <c r="EZ82" s="67">
        <v>0</v>
      </c>
      <c r="FA82" s="67">
        <v>0</v>
      </c>
      <c r="FB82" s="67">
        <v>0</v>
      </c>
      <c r="FC82" s="67">
        <v>0</v>
      </c>
      <c r="FD82" s="67">
        <v>0</v>
      </c>
      <c r="FE82" s="67">
        <v>0</v>
      </c>
      <c r="FF82" s="67">
        <v>0</v>
      </c>
      <c r="FG82" s="67">
        <v>0</v>
      </c>
      <c r="FH82" s="67">
        <v>0</v>
      </c>
      <c r="FI82" s="67">
        <v>0</v>
      </c>
      <c r="FJ82" s="67">
        <v>0</v>
      </c>
      <c r="FK82" s="67">
        <v>0</v>
      </c>
      <c r="FL82" s="67">
        <v>0</v>
      </c>
      <c r="FM82" s="67">
        <v>0</v>
      </c>
      <c r="FN82" s="67">
        <v>0</v>
      </c>
      <c r="FO82" s="67">
        <v>0</v>
      </c>
      <c r="FP82" s="67">
        <v>0</v>
      </c>
      <c r="FQ82" s="67">
        <v>0</v>
      </c>
      <c r="FR82" s="67">
        <v>0</v>
      </c>
      <c r="FS82" s="67">
        <v>0</v>
      </c>
      <c r="FT82" s="67">
        <v>0</v>
      </c>
      <c r="FU82" s="67">
        <v>0</v>
      </c>
      <c r="FV82" s="67">
        <v>0</v>
      </c>
      <c r="FW82" s="67">
        <v>0</v>
      </c>
      <c r="FX82" s="67">
        <v>0</v>
      </c>
      <c r="FY82" s="67">
        <v>0</v>
      </c>
      <c r="FZ82" s="67">
        <v>0</v>
      </c>
      <c r="GA82" s="67">
        <v>0</v>
      </c>
      <c r="GB82" s="67">
        <v>0</v>
      </c>
      <c r="GC82" s="67">
        <v>0</v>
      </c>
      <c r="GD82" s="67">
        <v>0</v>
      </c>
      <c r="GE82" s="67">
        <v>0</v>
      </c>
      <c r="GF82" s="67">
        <v>0</v>
      </c>
      <c r="GG82" s="67">
        <v>0</v>
      </c>
      <c r="GH82" s="67">
        <v>0</v>
      </c>
      <c r="GI82" s="67">
        <v>0</v>
      </c>
      <c r="GJ82" s="67">
        <v>0</v>
      </c>
      <c r="GK82" s="67">
        <v>0</v>
      </c>
      <c r="GL82" s="63">
        <v>0</v>
      </c>
    </row>
    <row r="83" spans="1:194" ht="15" customHeight="1">
      <c r="A83" s="3"/>
      <c r="B83" s="38">
        <v>661</v>
      </c>
      <c r="C83" s="10" t="s">
        <v>156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>
        <v>0</v>
      </c>
      <c r="CC83" s="67">
        <v>0</v>
      </c>
      <c r="CD83" s="67">
        <v>0</v>
      </c>
      <c r="CE83" s="67">
        <v>0</v>
      </c>
      <c r="CF83" s="67">
        <v>0</v>
      </c>
      <c r="CG83" s="67">
        <v>0</v>
      </c>
      <c r="CH83" s="67">
        <v>0</v>
      </c>
      <c r="CI83" s="67">
        <v>0</v>
      </c>
      <c r="CJ83" s="67">
        <v>0</v>
      </c>
      <c r="CK83" s="67">
        <v>0</v>
      </c>
      <c r="CL83" s="67">
        <v>0</v>
      </c>
      <c r="CM83" s="67">
        <v>0</v>
      </c>
      <c r="CN83" s="67">
        <v>0</v>
      </c>
      <c r="CO83" s="67">
        <v>0</v>
      </c>
      <c r="CP83" s="67">
        <v>0</v>
      </c>
      <c r="CQ83" s="67">
        <v>0</v>
      </c>
      <c r="CR83" s="67">
        <v>0</v>
      </c>
      <c r="CS83" s="67">
        <v>0</v>
      </c>
      <c r="CT83" s="67">
        <v>0</v>
      </c>
      <c r="CU83" s="67">
        <v>0</v>
      </c>
      <c r="CV83" s="67">
        <v>0</v>
      </c>
      <c r="CW83" s="67">
        <v>0</v>
      </c>
      <c r="CX83" s="67">
        <v>0</v>
      </c>
      <c r="CY83" s="67">
        <v>0</v>
      </c>
      <c r="CZ83" s="67">
        <v>0</v>
      </c>
      <c r="DA83" s="67">
        <v>0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</v>
      </c>
      <c r="DH83" s="67">
        <v>0</v>
      </c>
      <c r="DI83" s="67">
        <v>0</v>
      </c>
      <c r="DJ83" s="67">
        <v>0</v>
      </c>
      <c r="DK83" s="67">
        <v>0</v>
      </c>
      <c r="DL83" s="67">
        <v>0</v>
      </c>
      <c r="DM83" s="67">
        <v>0</v>
      </c>
      <c r="DN83" s="67">
        <v>0</v>
      </c>
      <c r="DO83" s="67">
        <v>0</v>
      </c>
      <c r="DP83" s="67">
        <v>0</v>
      </c>
      <c r="DQ83" s="67">
        <v>0</v>
      </c>
      <c r="DR83" s="67">
        <v>0</v>
      </c>
      <c r="DS83" s="67">
        <v>0</v>
      </c>
      <c r="DT83" s="67">
        <v>0</v>
      </c>
      <c r="DU83" s="67">
        <v>0</v>
      </c>
      <c r="DV83" s="67">
        <v>0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</v>
      </c>
      <c r="EI83" s="67">
        <v>0</v>
      </c>
      <c r="EJ83" s="67">
        <v>0</v>
      </c>
      <c r="EK83" s="67">
        <v>0</v>
      </c>
      <c r="EL83" s="67">
        <v>0</v>
      </c>
      <c r="EM83" s="67">
        <v>0</v>
      </c>
      <c r="EN83" s="67">
        <v>0</v>
      </c>
      <c r="EO83" s="67">
        <v>0</v>
      </c>
      <c r="EP83" s="67">
        <v>0</v>
      </c>
      <c r="EQ83" s="67">
        <v>0</v>
      </c>
      <c r="ER83" s="67">
        <v>0</v>
      </c>
      <c r="ES83" s="67">
        <v>0</v>
      </c>
      <c r="ET83" s="67">
        <v>0</v>
      </c>
      <c r="EU83" s="67">
        <v>0</v>
      </c>
      <c r="EV83" s="67">
        <v>0</v>
      </c>
      <c r="EW83" s="67">
        <v>0</v>
      </c>
      <c r="EX83" s="67">
        <v>0</v>
      </c>
      <c r="EY83" s="67">
        <v>0</v>
      </c>
      <c r="EZ83" s="67">
        <v>0</v>
      </c>
      <c r="FA83" s="67">
        <v>0</v>
      </c>
      <c r="FB83" s="67">
        <v>0</v>
      </c>
      <c r="FC83" s="67">
        <v>0</v>
      </c>
      <c r="FD83" s="67">
        <v>0</v>
      </c>
      <c r="FE83" s="67">
        <v>0</v>
      </c>
      <c r="FF83" s="67">
        <v>0</v>
      </c>
      <c r="FG83" s="67">
        <v>0</v>
      </c>
      <c r="FH83" s="67">
        <v>0</v>
      </c>
      <c r="FI83" s="67">
        <v>0</v>
      </c>
      <c r="FJ83" s="67">
        <v>0</v>
      </c>
      <c r="FK83" s="67">
        <v>0</v>
      </c>
      <c r="FL83" s="67">
        <v>0</v>
      </c>
      <c r="FM83" s="67">
        <v>0</v>
      </c>
      <c r="FN83" s="67">
        <v>0</v>
      </c>
      <c r="FO83" s="67">
        <v>0</v>
      </c>
      <c r="FP83" s="67">
        <v>0</v>
      </c>
      <c r="FQ83" s="67">
        <v>0</v>
      </c>
      <c r="FR83" s="67">
        <v>0</v>
      </c>
      <c r="FS83" s="67">
        <v>0</v>
      </c>
      <c r="FT83" s="67">
        <v>0</v>
      </c>
      <c r="FU83" s="67">
        <v>0</v>
      </c>
      <c r="FV83" s="67">
        <v>0</v>
      </c>
      <c r="FW83" s="67">
        <v>0</v>
      </c>
      <c r="FX83" s="67">
        <v>0</v>
      </c>
      <c r="FY83" s="67">
        <v>0</v>
      </c>
      <c r="FZ83" s="67">
        <v>0</v>
      </c>
      <c r="GA83" s="67">
        <v>0</v>
      </c>
      <c r="GB83" s="67">
        <v>0</v>
      </c>
      <c r="GC83" s="67">
        <v>0</v>
      </c>
      <c r="GD83" s="67">
        <v>0</v>
      </c>
      <c r="GE83" s="67">
        <v>0</v>
      </c>
      <c r="GF83" s="67">
        <v>0</v>
      </c>
      <c r="GG83" s="67">
        <v>0</v>
      </c>
      <c r="GH83" s="67">
        <v>0</v>
      </c>
      <c r="GI83" s="67">
        <v>0</v>
      </c>
      <c r="GJ83" s="67">
        <v>0</v>
      </c>
      <c r="GK83" s="67">
        <v>0</v>
      </c>
      <c r="GL83" s="63">
        <v>0</v>
      </c>
    </row>
    <row r="84" spans="1:194" ht="15" customHeight="1">
      <c r="A84" s="3"/>
      <c r="B84" s="38">
        <v>671</v>
      </c>
      <c r="C84" s="10" t="s">
        <v>157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>
        <v>0</v>
      </c>
      <c r="CC84" s="67">
        <v>0</v>
      </c>
      <c r="CD84" s="67">
        <v>0</v>
      </c>
      <c r="CE84" s="67">
        <v>0</v>
      </c>
      <c r="CF84" s="67">
        <v>0</v>
      </c>
      <c r="CG84" s="67">
        <v>0</v>
      </c>
      <c r="CH84" s="67">
        <v>0</v>
      </c>
      <c r="CI84" s="67">
        <v>0</v>
      </c>
      <c r="CJ84" s="67">
        <v>0</v>
      </c>
      <c r="CK84" s="67">
        <v>0</v>
      </c>
      <c r="CL84" s="67">
        <v>0</v>
      </c>
      <c r="CM84" s="67">
        <v>0</v>
      </c>
      <c r="CN84" s="67">
        <v>0</v>
      </c>
      <c r="CO84" s="67">
        <v>0</v>
      </c>
      <c r="CP84" s="67">
        <v>0</v>
      </c>
      <c r="CQ84" s="67">
        <v>0</v>
      </c>
      <c r="CR84" s="67">
        <v>0</v>
      </c>
      <c r="CS84" s="67">
        <v>0</v>
      </c>
      <c r="CT84" s="67">
        <v>0</v>
      </c>
      <c r="CU84" s="67">
        <v>0</v>
      </c>
      <c r="CV84" s="67">
        <v>0</v>
      </c>
      <c r="CW84" s="67">
        <v>0</v>
      </c>
      <c r="CX84" s="67">
        <v>0</v>
      </c>
      <c r="CY84" s="67">
        <v>0</v>
      </c>
      <c r="CZ84" s="67">
        <v>0</v>
      </c>
      <c r="DA84" s="67">
        <v>0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0</v>
      </c>
      <c r="DH84" s="67">
        <v>0</v>
      </c>
      <c r="DI84" s="67">
        <v>0</v>
      </c>
      <c r="DJ84" s="67">
        <v>0</v>
      </c>
      <c r="DK84" s="67">
        <v>0</v>
      </c>
      <c r="DL84" s="67">
        <v>0</v>
      </c>
      <c r="DM84" s="67">
        <v>0</v>
      </c>
      <c r="DN84" s="67">
        <v>0</v>
      </c>
      <c r="DO84" s="67">
        <v>0</v>
      </c>
      <c r="DP84" s="67">
        <v>0</v>
      </c>
      <c r="DQ84" s="67">
        <v>0</v>
      </c>
      <c r="DR84" s="67">
        <v>0</v>
      </c>
      <c r="DS84" s="67">
        <v>0</v>
      </c>
      <c r="DT84" s="67">
        <v>0</v>
      </c>
      <c r="DU84" s="67">
        <v>0</v>
      </c>
      <c r="DV84" s="67">
        <v>0</v>
      </c>
      <c r="DW84" s="67">
        <v>0</v>
      </c>
      <c r="DX84" s="67">
        <v>0</v>
      </c>
      <c r="DY84" s="67">
        <v>0</v>
      </c>
      <c r="DZ84" s="67">
        <v>0</v>
      </c>
      <c r="EA84" s="67">
        <v>0</v>
      </c>
      <c r="EB84" s="67">
        <v>0</v>
      </c>
      <c r="EC84" s="67">
        <v>0</v>
      </c>
      <c r="ED84" s="67">
        <v>0</v>
      </c>
      <c r="EE84" s="67">
        <v>0</v>
      </c>
      <c r="EF84" s="67">
        <v>0</v>
      </c>
      <c r="EG84" s="67">
        <v>0</v>
      </c>
      <c r="EH84" s="67">
        <v>0</v>
      </c>
      <c r="EI84" s="67">
        <v>0</v>
      </c>
      <c r="EJ84" s="67">
        <v>0</v>
      </c>
      <c r="EK84" s="67">
        <v>0</v>
      </c>
      <c r="EL84" s="67">
        <v>0</v>
      </c>
      <c r="EM84" s="67">
        <v>0</v>
      </c>
      <c r="EN84" s="67">
        <v>0</v>
      </c>
      <c r="EO84" s="67">
        <v>0</v>
      </c>
      <c r="EP84" s="67">
        <v>0</v>
      </c>
      <c r="EQ84" s="67">
        <v>0</v>
      </c>
      <c r="ER84" s="67">
        <v>0</v>
      </c>
      <c r="ES84" s="67">
        <v>0</v>
      </c>
      <c r="ET84" s="67">
        <v>0</v>
      </c>
      <c r="EU84" s="67">
        <v>0</v>
      </c>
      <c r="EV84" s="67">
        <v>0</v>
      </c>
      <c r="EW84" s="67">
        <v>0</v>
      </c>
      <c r="EX84" s="67">
        <v>0</v>
      </c>
      <c r="EY84" s="67">
        <v>0</v>
      </c>
      <c r="EZ84" s="67">
        <v>0</v>
      </c>
      <c r="FA84" s="67">
        <v>0</v>
      </c>
      <c r="FB84" s="67">
        <v>0</v>
      </c>
      <c r="FC84" s="67">
        <v>0</v>
      </c>
      <c r="FD84" s="67">
        <v>0</v>
      </c>
      <c r="FE84" s="67">
        <v>0</v>
      </c>
      <c r="FF84" s="67">
        <v>0</v>
      </c>
      <c r="FG84" s="67">
        <v>0</v>
      </c>
      <c r="FH84" s="67">
        <v>0</v>
      </c>
      <c r="FI84" s="67">
        <v>0</v>
      </c>
      <c r="FJ84" s="67">
        <v>0</v>
      </c>
      <c r="FK84" s="67">
        <v>0</v>
      </c>
      <c r="FL84" s="67">
        <v>0</v>
      </c>
      <c r="FM84" s="67">
        <v>0</v>
      </c>
      <c r="FN84" s="67">
        <v>0</v>
      </c>
      <c r="FO84" s="67">
        <v>0</v>
      </c>
      <c r="FP84" s="67">
        <v>0</v>
      </c>
      <c r="FQ84" s="67">
        <v>0</v>
      </c>
      <c r="FR84" s="67">
        <v>0</v>
      </c>
      <c r="FS84" s="67">
        <v>0</v>
      </c>
      <c r="FT84" s="67">
        <v>0</v>
      </c>
      <c r="FU84" s="67">
        <v>0</v>
      </c>
      <c r="FV84" s="67">
        <v>0</v>
      </c>
      <c r="FW84" s="67">
        <v>0</v>
      </c>
      <c r="FX84" s="67">
        <v>0</v>
      </c>
      <c r="FY84" s="67">
        <v>0</v>
      </c>
      <c r="FZ84" s="67">
        <v>0</v>
      </c>
      <c r="GA84" s="67">
        <v>0</v>
      </c>
      <c r="GB84" s="67">
        <v>0</v>
      </c>
      <c r="GC84" s="67">
        <v>0</v>
      </c>
      <c r="GD84" s="67">
        <v>0</v>
      </c>
      <c r="GE84" s="67">
        <v>0</v>
      </c>
      <c r="GF84" s="67">
        <v>0</v>
      </c>
      <c r="GG84" s="67">
        <v>0</v>
      </c>
      <c r="GH84" s="67">
        <v>0</v>
      </c>
      <c r="GI84" s="67">
        <v>0</v>
      </c>
      <c r="GJ84" s="67">
        <v>0</v>
      </c>
      <c r="GK84" s="67">
        <v>0</v>
      </c>
      <c r="GL84" s="63">
        <v>0</v>
      </c>
    </row>
    <row r="85" spans="1:194" ht="15" customHeight="1">
      <c r="A85" s="3"/>
      <c r="B85" s="38">
        <v>684</v>
      </c>
      <c r="C85" s="10" t="s">
        <v>158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>
        <v>0</v>
      </c>
      <c r="CC85" s="67">
        <v>0</v>
      </c>
      <c r="CD85" s="67">
        <v>0</v>
      </c>
      <c r="CE85" s="67">
        <v>0</v>
      </c>
      <c r="CF85" s="67">
        <v>0</v>
      </c>
      <c r="CG85" s="67">
        <v>0</v>
      </c>
      <c r="CH85" s="67">
        <v>0</v>
      </c>
      <c r="CI85" s="67">
        <v>0</v>
      </c>
      <c r="CJ85" s="67">
        <v>0</v>
      </c>
      <c r="CK85" s="67">
        <v>0</v>
      </c>
      <c r="CL85" s="67">
        <v>0</v>
      </c>
      <c r="CM85" s="67">
        <v>0</v>
      </c>
      <c r="CN85" s="67">
        <v>0</v>
      </c>
      <c r="CO85" s="67">
        <v>0</v>
      </c>
      <c r="CP85" s="67">
        <v>0</v>
      </c>
      <c r="CQ85" s="67">
        <v>0</v>
      </c>
      <c r="CR85" s="67">
        <v>0</v>
      </c>
      <c r="CS85" s="67">
        <v>0</v>
      </c>
      <c r="CT85" s="67">
        <v>0</v>
      </c>
      <c r="CU85" s="67">
        <v>0</v>
      </c>
      <c r="CV85" s="67">
        <v>0</v>
      </c>
      <c r="CW85" s="67">
        <v>0</v>
      </c>
      <c r="CX85" s="67">
        <v>0</v>
      </c>
      <c r="CY85" s="67">
        <v>0</v>
      </c>
      <c r="CZ85" s="67">
        <v>0</v>
      </c>
      <c r="DA85" s="67">
        <v>0</v>
      </c>
      <c r="DB85" s="67">
        <v>0</v>
      </c>
      <c r="DC85" s="67">
        <v>0</v>
      </c>
      <c r="DD85" s="67">
        <v>0</v>
      </c>
      <c r="DE85" s="67">
        <v>0</v>
      </c>
      <c r="DF85" s="67">
        <v>0</v>
      </c>
      <c r="DG85" s="67">
        <v>0</v>
      </c>
      <c r="DH85" s="67">
        <v>0</v>
      </c>
      <c r="DI85" s="67">
        <v>0</v>
      </c>
      <c r="DJ85" s="67">
        <v>0</v>
      </c>
      <c r="DK85" s="67">
        <v>0</v>
      </c>
      <c r="DL85" s="67">
        <v>0</v>
      </c>
      <c r="DM85" s="67">
        <v>0</v>
      </c>
      <c r="DN85" s="67">
        <v>0</v>
      </c>
      <c r="DO85" s="67">
        <v>0</v>
      </c>
      <c r="DP85" s="67">
        <v>0</v>
      </c>
      <c r="DQ85" s="67">
        <v>0</v>
      </c>
      <c r="DR85" s="67">
        <v>0</v>
      </c>
      <c r="DS85" s="67">
        <v>0</v>
      </c>
      <c r="DT85" s="67">
        <v>0</v>
      </c>
      <c r="DU85" s="67">
        <v>0</v>
      </c>
      <c r="DV85" s="67">
        <v>0</v>
      </c>
      <c r="DW85" s="67">
        <v>0</v>
      </c>
      <c r="DX85" s="67">
        <v>0</v>
      </c>
      <c r="DY85" s="67">
        <v>0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</v>
      </c>
      <c r="EI85" s="67">
        <v>0</v>
      </c>
      <c r="EJ85" s="67">
        <v>0</v>
      </c>
      <c r="EK85" s="67">
        <v>0</v>
      </c>
      <c r="EL85" s="67">
        <v>0</v>
      </c>
      <c r="EM85" s="67">
        <v>0</v>
      </c>
      <c r="EN85" s="67">
        <v>0</v>
      </c>
      <c r="EO85" s="67">
        <v>0</v>
      </c>
      <c r="EP85" s="67">
        <v>0</v>
      </c>
      <c r="EQ85" s="67">
        <v>0</v>
      </c>
      <c r="ER85" s="67">
        <v>0</v>
      </c>
      <c r="ES85" s="67">
        <v>0</v>
      </c>
      <c r="ET85" s="67">
        <v>0</v>
      </c>
      <c r="EU85" s="67">
        <v>0</v>
      </c>
      <c r="EV85" s="67">
        <v>0</v>
      </c>
      <c r="EW85" s="67">
        <v>0</v>
      </c>
      <c r="EX85" s="67">
        <v>0</v>
      </c>
      <c r="EY85" s="67">
        <v>0</v>
      </c>
      <c r="EZ85" s="67">
        <v>0</v>
      </c>
      <c r="FA85" s="67">
        <v>0</v>
      </c>
      <c r="FB85" s="67">
        <v>0</v>
      </c>
      <c r="FC85" s="67">
        <v>0</v>
      </c>
      <c r="FD85" s="67">
        <v>0</v>
      </c>
      <c r="FE85" s="67">
        <v>0</v>
      </c>
      <c r="FF85" s="67">
        <v>0</v>
      </c>
      <c r="FG85" s="67">
        <v>0</v>
      </c>
      <c r="FH85" s="67">
        <v>0</v>
      </c>
      <c r="FI85" s="67">
        <v>0</v>
      </c>
      <c r="FJ85" s="67">
        <v>0</v>
      </c>
      <c r="FK85" s="67">
        <v>0</v>
      </c>
      <c r="FL85" s="67">
        <v>0</v>
      </c>
      <c r="FM85" s="67">
        <v>0</v>
      </c>
      <c r="FN85" s="67">
        <v>0</v>
      </c>
      <c r="FO85" s="67">
        <v>0</v>
      </c>
      <c r="FP85" s="67">
        <v>0</v>
      </c>
      <c r="FQ85" s="67">
        <v>0</v>
      </c>
      <c r="FR85" s="67">
        <v>0</v>
      </c>
      <c r="FS85" s="67">
        <v>0</v>
      </c>
      <c r="FT85" s="67">
        <v>0</v>
      </c>
      <c r="FU85" s="67">
        <v>0</v>
      </c>
      <c r="FV85" s="67">
        <v>0</v>
      </c>
      <c r="FW85" s="67">
        <v>0</v>
      </c>
      <c r="FX85" s="67">
        <v>0</v>
      </c>
      <c r="FY85" s="67">
        <v>0</v>
      </c>
      <c r="FZ85" s="67">
        <v>0</v>
      </c>
      <c r="GA85" s="67">
        <v>0</v>
      </c>
      <c r="GB85" s="67">
        <v>0</v>
      </c>
      <c r="GC85" s="67">
        <v>0</v>
      </c>
      <c r="GD85" s="67">
        <v>0</v>
      </c>
      <c r="GE85" s="67">
        <v>0</v>
      </c>
      <c r="GF85" s="67">
        <v>0</v>
      </c>
      <c r="GG85" s="67">
        <v>0</v>
      </c>
      <c r="GH85" s="67">
        <v>0</v>
      </c>
      <c r="GI85" s="67">
        <v>0</v>
      </c>
      <c r="GJ85" s="67">
        <v>0</v>
      </c>
      <c r="GK85" s="67">
        <v>0</v>
      </c>
      <c r="GL85" s="63">
        <v>0</v>
      </c>
    </row>
    <row r="86" spans="1:194" ht="15" customHeight="1">
      <c r="A86" s="3"/>
      <c r="B86" s="38">
        <v>685</v>
      </c>
      <c r="C86" s="10" t="s">
        <v>159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>
        <v>0</v>
      </c>
      <c r="CC86" s="67">
        <v>0</v>
      </c>
      <c r="CD86" s="67">
        <v>0</v>
      </c>
      <c r="CE86" s="67">
        <v>0</v>
      </c>
      <c r="CF86" s="67">
        <v>0</v>
      </c>
      <c r="CG86" s="67">
        <v>0</v>
      </c>
      <c r="CH86" s="67">
        <v>0</v>
      </c>
      <c r="CI86" s="67">
        <v>0</v>
      </c>
      <c r="CJ86" s="67">
        <v>0</v>
      </c>
      <c r="CK86" s="67">
        <v>0</v>
      </c>
      <c r="CL86" s="67">
        <v>0</v>
      </c>
      <c r="CM86" s="67">
        <v>0</v>
      </c>
      <c r="CN86" s="67">
        <v>0</v>
      </c>
      <c r="CO86" s="67">
        <v>0</v>
      </c>
      <c r="CP86" s="67">
        <v>0</v>
      </c>
      <c r="CQ86" s="67">
        <v>0</v>
      </c>
      <c r="CR86" s="67">
        <v>0</v>
      </c>
      <c r="CS86" s="67">
        <v>0</v>
      </c>
      <c r="CT86" s="67">
        <v>0</v>
      </c>
      <c r="CU86" s="67">
        <v>0</v>
      </c>
      <c r="CV86" s="67">
        <v>0</v>
      </c>
      <c r="CW86" s="67">
        <v>0</v>
      </c>
      <c r="CX86" s="67">
        <v>0</v>
      </c>
      <c r="CY86" s="67">
        <v>0</v>
      </c>
      <c r="CZ86" s="67">
        <v>0</v>
      </c>
      <c r="DA86" s="67">
        <v>0</v>
      </c>
      <c r="DB86" s="67">
        <v>0</v>
      </c>
      <c r="DC86" s="67">
        <v>0</v>
      </c>
      <c r="DD86" s="67">
        <v>0</v>
      </c>
      <c r="DE86" s="67">
        <v>0</v>
      </c>
      <c r="DF86" s="67">
        <v>0</v>
      </c>
      <c r="DG86" s="67">
        <v>0</v>
      </c>
      <c r="DH86" s="67">
        <v>0</v>
      </c>
      <c r="DI86" s="67">
        <v>0</v>
      </c>
      <c r="DJ86" s="67">
        <v>0</v>
      </c>
      <c r="DK86" s="67">
        <v>0</v>
      </c>
      <c r="DL86" s="67">
        <v>0</v>
      </c>
      <c r="DM86" s="67">
        <v>0</v>
      </c>
      <c r="DN86" s="67">
        <v>0</v>
      </c>
      <c r="DO86" s="67">
        <v>0</v>
      </c>
      <c r="DP86" s="67">
        <v>0</v>
      </c>
      <c r="DQ86" s="67">
        <v>0</v>
      </c>
      <c r="DR86" s="67">
        <v>0</v>
      </c>
      <c r="DS86" s="67">
        <v>0</v>
      </c>
      <c r="DT86" s="67">
        <v>0</v>
      </c>
      <c r="DU86" s="67">
        <v>0</v>
      </c>
      <c r="DV86" s="67">
        <v>0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</v>
      </c>
      <c r="EI86" s="67">
        <v>0</v>
      </c>
      <c r="EJ86" s="67">
        <v>0</v>
      </c>
      <c r="EK86" s="67">
        <v>0</v>
      </c>
      <c r="EL86" s="67">
        <v>0</v>
      </c>
      <c r="EM86" s="67">
        <v>0</v>
      </c>
      <c r="EN86" s="67">
        <v>0</v>
      </c>
      <c r="EO86" s="67">
        <v>0</v>
      </c>
      <c r="EP86" s="67">
        <v>0</v>
      </c>
      <c r="EQ86" s="67">
        <v>0</v>
      </c>
      <c r="ER86" s="67">
        <v>0</v>
      </c>
      <c r="ES86" s="67">
        <v>0</v>
      </c>
      <c r="ET86" s="67">
        <v>0</v>
      </c>
      <c r="EU86" s="67">
        <v>0</v>
      </c>
      <c r="EV86" s="67">
        <v>0</v>
      </c>
      <c r="EW86" s="67">
        <v>0</v>
      </c>
      <c r="EX86" s="67">
        <v>0</v>
      </c>
      <c r="EY86" s="67">
        <v>0</v>
      </c>
      <c r="EZ86" s="67">
        <v>0</v>
      </c>
      <c r="FA86" s="67">
        <v>0</v>
      </c>
      <c r="FB86" s="67">
        <v>0</v>
      </c>
      <c r="FC86" s="67">
        <v>0</v>
      </c>
      <c r="FD86" s="67">
        <v>0</v>
      </c>
      <c r="FE86" s="67">
        <v>0</v>
      </c>
      <c r="FF86" s="67">
        <v>0</v>
      </c>
      <c r="FG86" s="67">
        <v>0</v>
      </c>
      <c r="FH86" s="67">
        <v>0</v>
      </c>
      <c r="FI86" s="67">
        <v>0</v>
      </c>
      <c r="FJ86" s="67">
        <v>0</v>
      </c>
      <c r="FK86" s="67">
        <v>0</v>
      </c>
      <c r="FL86" s="67">
        <v>0</v>
      </c>
      <c r="FM86" s="67">
        <v>0</v>
      </c>
      <c r="FN86" s="67">
        <v>0</v>
      </c>
      <c r="FO86" s="67">
        <v>0</v>
      </c>
      <c r="FP86" s="67">
        <v>0</v>
      </c>
      <c r="FQ86" s="67">
        <v>0</v>
      </c>
      <c r="FR86" s="67">
        <v>0</v>
      </c>
      <c r="FS86" s="67">
        <v>0</v>
      </c>
      <c r="FT86" s="67">
        <v>0</v>
      </c>
      <c r="FU86" s="67">
        <v>0</v>
      </c>
      <c r="FV86" s="67">
        <v>0</v>
      </c>
      <c r="FW86" s="67">
        <v>0</v>
      </c>
      <c r="FX86" s="67">
        <v>0</v>
      </c>
      <c r="FY86" s="67">
        <v>0</v>
      </c>
      <c r="FZ86" s="67">
        <v>0</v>
      </c>
      <c r="GA86" s="67">
        <v>0</v>
      </c>
      <c r="GB86" s="67">
        <v>0</v>
      </c>
      <c r="GC86" s="67">
        <v>0</v>
      </c>
      <c r="GD86" s="67">
        <v>0</v>
      </c>
      <c r="GE86" s="67">
        <v>0</v>
      </c>
      <c r="GF86" s="67">
        <v>0</v>
      </c>
      <c r="GG86" s="67">
        <v>0</v>
      </c>
      <c r="GH86" s="67">
        <v>0</v>
      </c>
      <c r="GI86" s="67">
        <v>0</v>
      </c>
      <c r="GJ86" s="67">
        <v>0</v>
      </c>
      <c r="GK86" s="67">
        <v>0</v>
      </c>
      <c r="GL86" s="63">
        <v>0</v>
      </c>
    </row>
    <row r="87" spans="1:194" ht="15" customHeight="1">
      <c r="A87" s="3"/>
      <c r="B87" s="38">
        <v>712</v>
      </c>
      <c r="C87" s="10" t="s">
        <v>160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>
        <v>0</v>
      </c>
      <c r="CC87" s="67">
        <v>0</v>
      </c>
      <c r="CD87" s="67">
        <v>0</v>
      </c>
      <c r="CE87" s="67">
        <v>0</v>
      </c>
      <c r="CF87" s="67">
        <v>0</v>
      </c>
      <c r="CG87" s="67">
        <v>0</v>
      </c>
      <c r="CH87" s="67">
        <v>0</v>
      </c>
      <c r="CI87" s="67">
        <v>0</v>
      </c>
      <c r="CJ87" s="67">
        <v>0</v>
      </c>
      <c r="CK87" s="67">
        <v>0</v>
      </c>
      <c r="CL87" s="67">
        <v>0</v>
      </c>
      <c r="CM87" s="67">
        <v>0</v>
      </c>
      <c r="CN87" s="67">
        <v>0</v>
      </c>
      <c r="CO87" s="67">
        <v>0</v>
      </c>
      <c r="CP87" s="67">
        <v>0</v>
      </c>
      <c r="CQ87" s="67">
        <v>0</v>
      </c>
      <c r="CR87" s="67">
        <v>0</v>
      </c>
      <c r="CS87" s="67">
        <v>0</v>
      </c>
      <c r="CT87" s="67">
        <v>0</v>
      </c>
      <c r="CU87" s="67">
        <v>0</v>
      </c>
      <c r="CV87" s="67">
        <v>0</v>
      </c>
      <c r="CW87" s="67">
        <v>0</v>
      </c>
      <c r="CX87" s="67">
        <v>0</v>
      </c>
      <c r="CY87" s="67">
        <v>0</v>
      </c>
      <c r="CZ87" s="67">
        <v>0</v>
      </c>
      <c r="DA87" s="67">
        <v>0</v>
      </c>
      <c r="DB87" s="67">
        <v>0</v>
      </c>
      <c r="DC87" s="67">
        <v>0</v>
      </c>
      <c r="DD87" s="67">
        <v>0</v>
      </c>
      <c r="DE87" s="67">
        <v>0</v>
      </c>
      <c r="DF87" s="67">
        <v>0</v>
      </c>
      <c r="DG87" s="67">
        <v>0</v>
      </c>
      <c r="DH87" s="67">
        <v>0</v>
      </c>
      <c r="DI87" s="67">
        <v>0</v>
      </c>
      <c r="DJ87" s="67">
        <v>0</v>
      </c>
      <c r="DK87" s="67">
        <v>0</v>
      </c>
      <c r="DL87" s="67">
        <v>0</v>
      </c>
      <c r="DM87" s="67">
        <v>0</v>
      </c>
      <c r="DN87" s="67">
        <v>0</v>
      </c>
      <c r="DO87" s="67">
        <v>0</v>
      </c>
      <c r="DP87" s="67">
        <v>0</v>
      </c>
      <c r="DQ87" s="67">
        <v>0</v>
      </c>
      <c r="DR87" s="67">
        <v>0</v>
      </c>
      <c r="DS87" s="67">
        <v>0</v>
      </c>
      <c r="DT87" s="67">
        <v>0</v>
      </c>
      <c r="DU87" s="67">
        <v>0</v>
      </c>
      <c r="DV87" s="67">
        <v>0</v>
      </c>
      <c r="DW87" s="67">
        <v>0</v>
      </c>
      <c r="DX87" s="67">
        <v>0</v>
      </c>
      <c r="DY87" s="67">
        <v>0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0</v>
      </c>
      <c r="EI87" s="67">
        <v>0</v>
      </c>
      <c r="EJ87" s="67">
        <v>0</v>
      </c>
      <c r="EK87" s="67">
        <v>0</v>
      </c>
      <c r="EL87" s="67">
        <v>0</v>
      </c>
      <c r="EM87" s="67">
        <v>0</v>
      </c>
      <c r="EN87" s="67">
        <v>0</v>
      </c>
      <c r="EO87" s="67">
        <v>0</v>
      </c>
      <c r="EP87" s="67">
        <v>0</v>
      </c>
      <c r="EQ87" s="67">
        <v>0</v>
      </c>
      <c r="ER87" s="67">
        <v>0</v>
      </c>
      <c r="ES87" s="67">
        <v>0</v>
      </c>
      <c r="ET87" s="67">
        <v>0</v>
      </c>
      <c r="EU87" s="67">
        <v>0</v>
      </c>
      <c r="EV87" s="67">
        <v>0</v>
      </c>
      <c r="EW87" s="67">
        <v>0</v>
      </c>
      <c r="EX87" s="67">
        <v>0</v>
      </c>
      <c r="EY87" s="67">
        <v>0</v>
      </c>
      <c r="EZ87" s="67">
        <v>0</v>
      </c>
      <c r="FA87" s="67">
        <v>0</v>
      </c>
      <c r="FB87" s="67">
        <v>0</v>
      </c>
      <c r="FC87" s="67">
        <v>0</v>
      </c>
      <c r="FD87" s="67">
        <v>0</v>
      </c>
      <c r="FE87" s="67">
        <v>0</v>
      </c>
      <c r="FF87" s="67">
        <v>0</v>
      </c>
      <c r="FG87" s="67">
        <v>0</v>
      </c>
      <c r="FH87" s="67">
        <v>0</v>
      </c>
      <c r="FI87" s="67">
        <v>0</v>
      </c>
      <c r="FJ87" s="67">
        <v>0</v>
      </c>
      <c r="FK87" s="67">
        <v>0</v>
      </c>
      <c r="FL87" s="67">
        <v>0</v>
      </c>
      <c r="FM87" s="67">
        <v>0</v>
      </c>
      <c r="FN87" s="67">
        <v>0</v>
      </c>
      <c r="FO87" s="67">
        <v>0</v>
      </c>
      <c r="FP87" s="67">
        <v>0</v>
      </c>
      <c r="FQ87" s="67">
        <v>0</v>
      </c>
      <c r="FR87" s="67">
        <v>0</v>
      </c>
      <c r="FS87" s="67">
        <v>0</v>
      </c>
      <c r="FT87" s="67">
        <v>0</v>
      </c>
      <c r="FU87" s="67">
        <v>0</v>
      </c>
      <c r="FV87" s="67">
        <v>0</v>
      </c>
      <c r="FW87" s="67">
        <v>0</v>
      </c>
      <c r="FX87" s="67">
        <v>0</v>
      </c>
      <c r="FY87" s="67">
        <v>0</v>
      </c>
      <c r="FZ87" s="67">
        <v>0</v>
      </c>
      <c r="GA87" s="67">
        <v>0</v>
      </c>
      <c r="GB87" s="67">
        <v>0</v>
      </c>
      <c r="GC87" s="67">
        <v>0</v>
      </c>
      <c r="GD87" s="67">
        <v>0</v>
      </c>
      <c r="GE87" s="67">
        <v>0</v>
      </c>
      <c r="GF87" s="67">
        <v>0</v>
      </c>
      <c r="GG87" s="67">
        <v>0</v>
      </c>
      <c r="GH87" s="67">
        <v>0</v>
      </c>
      <c r="GI87" s="67">
        <v>0</v>
      </c>
      <c r="GJ87" s="67">
        <v>0</v>
      </c>
      <c r="GK87" s="67">
        <v>0</v>
      </c>
      <c r="GL87" s="63">
        <v>0</v>
      </c>
    </row>
    <row r="88" spans="1:194" ht="15" customHeight="1">
      <c r="A88" s="3"/>
      <c r="B88" s="38">
        <v>713</v>
      </c>
      <c r="C88" s="10" t="s">
        <v>161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>
        <v>0</v>
      </c>
      <c r="CC88" s="67">
        <v>0</v>
      </c>
      <c r="CD88" s="67">
        <v>0</v>
      </c>
      <c r="CE88" s="67">
        <v>0</v>
      </c>
      <c r="CF88" s="67">
        <v>0</v>
      </c>
      <c r="CG88" s="67">
        <v>0</v>
      </c>
      <c r="CH88" s="67">
        <v>0</v>
      </c>
      <c r="CI88" s="67">
        <v>0</v>
      </c>
      <c r="CJ88" s="67">
        <v>0</v>
      </c>
      <c r="CK88" s="67">
        <v>0</v>
      </c>
      <c r="CL88" s="67">
        <v>0</v>
      </c>
      <c r="CM88" s="67">
        <v>0</v>
      </c>
      <c r="CN88" s="67">
        <v>0</v>
      </c>
      <c r="CO88" s="67">
        <v>0</v>
      </c>
      <c r="CP88" s="67">
        <v>0</v>
      </c>
      <c r="CQ88" s="67">
        <v>0</v>
      </c>
      <c r="CR88" s="67">
        <v>0</v>
      </c>
      <c r="CS88" s="67">
        <v>0</v>
      </c>
      <c r="CT88" s="67">
        <v>0</v>
      </c>
      <c r="CU88" s="67">
        <v>0</v>
      </c>
      <c r="CV88" s="67">
        <v>0</v>
      </c>
      <c r="CW88" s="67">
        <v>0</v>
      </c>
      <c r="CX88" s="67">
        <v>0</v>
      </c>
      <c r="CY88" s="67">
        <v>0</v>
      </c>
      <c r="CZ88" s="67">
        <v>0</v>
      </c>
      <c r="DA88" s="67">
        <v>0</v>
      </c>
      <c r="DB88" s="67">
        <v>0</v>
      </c>
      <c r="DC88" s="67">
        <v>0</v>
      </c>
      <c r="DD88" s="67">
        <v>0</v>
      </c>
      <c r="DE88" s="67">
        <v>0</v>
      </c>
      <c r="DF88" s="67">
        <v>0</v>
      </c>
      <c r="DG88" s="67">
        <v>0</v>
      </c>
      <c r="DH88" s="67">
        <v>0</v>
      </c>
      <c r="DI88" s="67">
        <v>0</v>
      </c>
      <c r="DJ88" s="67">
        <v>0</v>
      </c>
      <c r="DK88" s="67">
        <v>0</v>
      </c>
      <c r="DL88" s="67">
        <v>0</v>
      </c>
      <c r="DM88" s="67">
        <v>0</v>
      </c>
      <c r="DN88" s="67">
        <v>0</v>
      </c>
      <c r="DO88" s="67">
        <v>0</v>
      </c>
      <c r="DP88" s="67">
        <v>0</v>
      </c>
      <c r="DQ88" s="67">
        <v>0</v>
      </c>
      <c r="DR88" s="67">
        <v>0</v>
      </c>
      <c r="DS88" s="67">
        <v>0</v>
      </c>
      <c r="DT88" s="67">
        <v>0</v>
      </c>
      <c r="DU88" s="67">
        <v>0</v>
      </c>
      <c r="DV88" s="67">
        <v>0</v>
      </c>
      <c r="DW88" s="67">
        <v>0</v>
      </c>
      <c r="DX88" s="67">
        <v>0</v>
      </c>
      <c r="DY88" s="67">
        <v>0</v>
      </c>
      <c r="DZ88" s="67">
        <v>0</v>
      </c>
      <c r="EA88" s="67">
        <v>0</v>
      </c>
      <c r="EB88" s="67">
        <v>0</v>
      </c>
      <c r="EC88" s="67">
        <v>0</v>
      </c>
      <c r="ED88" s="67">
        <v>0</v>
      </c>
      <c r="EE88" s="67">
        <v>0</v>
      </c>
      <c r="EF88" s="67">
        <v>0</v>
      </c>
      <c r="EG88" s="67">
        <v>0</v>
      </c>
      <c r="EH88" s="67">
        <v>0</v>
      </c>
      <c r="EI88" s="67">
        <v>0</v>
      </c>
      <c r="EJ88" s="67">
        <v>0</v>
      </c>
      <c r="EK88" s="67">
        <v>0</v>
      </c>
      <c r="EL88" s="67">
        <v>0</v>
      </c>
      <c r="EM88" s="67">
        <v>0</v>
      </c>
      <c r="EN88" s="67">
        <v>0</v>
      </c>
      <c r="EO88" s="67">
        <v>0</v>
      </c>
      <c r="EP88" s="67">
        <v>0</v>
      </c>
      <c r="EQ88" s="67">
        <v>0</v>
      </c>
      <c r="ER88" s="67">
        <v>0</v>
      </c>
      <c r="ES88" s="67">
        <v>0</v>
      </c>
      <c r="ET88" s="67">
        <v>0</v>
      </c>
      <c r="EU88" s="67">
        <v>0</v>
      </c>
      <c r="EV88" s="67">
        <v>0</v>
      </c>
      <c r="EW88" s="67">
        <v>0</v>
      </c>
      <c r="EX88" s="67">
        <v>0</v>
      </c>
      <c r="EY88" s="67">
        <v>0</v>
      </c>
      <c r="EZ88" s="67">
        <v>0</v>
      </c>
      <c r="FA88" s="67">
        <v>0</v>
      </c>
      <c r="FB88" s="67">
        <v>0</v>
      </c>
      <c r="FC88" s="67">
        <v>0</v>
      </c>
      <c r="FD88" s="67">
        <v>0</v>
      </c>
      <c r="FE88" s="67">
        <v>0</v>
      </c>
      <c r="FF88" s="67">
        <v>0</v>
      </c>
      <c r="FG88" s="67">
        <v>0</v>
      </c>
      <c r="FH88" s="67">
        <v>0</v>
      </c>
      <c r="FI88" s="67">
        <v>0</v>
      </c>
      <c r="FJ88" s="67">
        <v>0</v>
      </c>
      <c r="FK88" s="67">
        <v>0</v>
      </c>
      <c r="FL88" s="67">
        <v>0</v>
      </c>
      <c r="FM88" s="67">
        <v>0</v>
      </c>
      <c r="FN88" s="67">
        <v>0</v>
      </c>
      <c r="FO88" s="67">
        <v>0</v>
      </c>
      <c r="FP88" s="67">
        <v>0</v>
      </c>
      <c r="FQ88" s="67">
        <v>0</v>
      </c>
      <c r="FR88" s="67">
        <v>0</v>
      </c>
      <c r="FS88" s="67">
        <v>0</v>
      </c>
      <c r="FT88" s="67">
        <v>0</v>
      </c>
      <c r="FU88" s="67">
        <v>0</v>
      </c>
      <c r="FV88" s="67">
        <v>0</v>
      </c>
      <c r="FW88" s="67">
        <v>0</v>
      </c>
      <c r="FX88" s="67">
        <v>0</v>
      </c>
      <c r="FY88" s="67">
        <v>0</v>
      </c>
      <c r="FZ88" s="67">
        <v>0</v>
      </c>
      <c r="GA88" s="67">
        <v>0</v>
      </c>
      <c r="GB88" s="67">
        <v>0</v>
      </c>
      <c r="GC88" s="67">
        <v>0</v>
      </c>
      <c r="GD88" s="67">
        <v>0</v>
      </c>
      <c r="GE88" s="67">
        <v>0</v>
      </c>
      <c r="GF88" s="67">
        <v>0</v>
      </c>
      <c r="GG88" s="67">
        <v>0</v>
      </c>
      <c r="GH88" s="67">
        <v>0</v>
      </c>
      <c r="GI88" s="67">
        <v>0</v>
      </c>
      <c r="GJ88" s="67">
        <v>0</v>
      </c>
      <c r="GK88" s="67">
        <v>0</v>
      </c>
      <c r="GL88" s="63">
        <v>0</v>
      </c>
    </row>
    <row r="89" spans="1:194" ht="15" customHeight="1">
      <c r="A89" s="3"/>
      <c r="B89" s="38">
        <v>714</v>
      </c>
      <c r="C89" s="10" t="s">
        <v>162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>
        <v>0</v>
      </c>
      <c r="CC89" s="67">
        <v>0</v>
      </c>
      <c r="CD89" s="67">
        <v>0</v>
      </c>
      <c r="CE89" s="67">
        <v>0</v>
      </c>
      <c r="CF89" s="67">
        <v>0</v>
      </c>
      <c r="CG89" s="67">
        <v>0</v>
      </c>
      <c r="CH89" s="67">
        <v>0</v>
      </c>
      <c r="CI89" s="67">
        <v>0</v>
      </c>
      <c r="CJ89" s="67">
        <v>0</v>
      </c>
      <c r="CK89" s="67">
        <v>0</v>
      </c>
      <c r="CL89" s="67">
        <v>0</v>
      </c>
      <c r="CM89" s="67">
        <v>0</v>
      </c>
      <c r="CN89" s="67">
        <v>0</v>
      </c>
      <c r="CO89" s="67">
        <v>0</v>
      </c>
      <c r="CP89" s="67">
        <v>0</v>
      </c>
      <c r="CQ89" s="67">
        <v>0</v>
      </c>
      <c r="CR89" s="67">
        <v>0</v>
      </c>
      <c r="CS89" s="67">
        <v>0</v>
      </c>
      <c r="CT89" s="67">
        <v>0</v>
      </c>
      <c r="CU89" s="67">
        <v>0</v>
      </c>
      <c r="CV89" s="67">
        <v>0</v>
      </c>
      <c r="CW89" s="67">
        <v>0</v>
      </c>
      <c r="CX89" s="67">
        <v>0</v>
      </c>
      <c r="CY89" s="67">
        <v>0</v>
      </c>
      <c r="CZ89" s="67">
        <v>0</v>
      </c>
      <c r="DA89" s="67">
        <v>0</v>
      </c>
      <c r="DB89" s="67">
        <v>0</v>
      </c>
      <c r="DC89" s="67">
        <v>0</v>
      </c>
      <c r="DD89" s="67">
        <v>0</v>
      </c>
      <c r="DE89" s="67">
        <v>0</v>
      </c>
      <c r="DF89" s="67">
        <v>0</v>
      </c>
      <c r="DG89" s="67">
        <v>0</v>
      </c>
      <c r="DH89" s="67">
        <v>0</v>
      </c>
      <c r="DI89" s="67">
        <v>0</v>
      </c>
      <c r="DJ89" s="67">
        <v>0</v>
      </c>
      <c r="DK89" s="67">
        <v>0</v>
      </c>
      <c r="DL89" s="67">
        <v>0</v>
      </c>
      <c r="DM89" s="67">
        <v>0</v>
      </c>
      <c r="DN89" s="67">
        <v>0</v>
      </c>
      <c r="DO89" s="67">
        <v>0</v>
      </c>
      <c r="DP89" s="67">
        <v>0</v>
      </c>
      <c r="DQ89" s="67">
        <v>0</v>
      </c>
      <c r="DR89" s="67">
        <v>0</v>
      </c>
      <c r="DS89" s="67">
        <v>0</v>
      </c>
      <c r="DT89" s="67">
        <v>0</v>
      </c>
      <c r="DU89" s="67">
        <v>0</v>
      </c>
      <c r="DV89" s="67">
        <v>0</v>
      </c>
      <c r="DW89" s="67">
        <v>0</v>
      </c>
      <c r="DX89" s="67">
        <v>0</v>
      </c>
      <c r="DY89" s="67">
        <v>0</v>
      </c>
      <c r="DZ89" s="67">
        <v>0</v>
      </c>
      <c r="EA89" s="67">
        <v>0</v>
      </c>
      <c r="EB89" s="67">
        <v>0</v>
      </c>
      <c r="EC89" s="67">
        <v>0</v>
      </c>
      <c r="ED89" s="67">
        <v>0</v>
      </c>
      <c r="EE89" s="67">
        <v>0</v>
      </c>
      <c r="EF89" s="67">
        <v>0</v>
      </c>
      <c r="EG89" s="67">
        <v>0</v>
      </c>
      <c r="EH89" s="67">
        <v>0</v>
      </c>
      <c r="EI89" s="67">
        <v>0</v>
      </c>
      <c r="EJ89" s="67">
        <v>0</v>
      </c>
      <c r="EK89" s="67">
        <v>0</v>
      </c>
      <c r="EL89" s="67">
        <v>0</v>
      </c>
      <c r="EM89" s="67">
        <v>0</v>
      </c>
      <c r="EN89" s="67">
        <v>0</v>
      </c>
      <c r="EO89" s="67">
        <v>0</v>
      </c>
      <c r="EP89" s="67">
        <v>0</v>
      </c>
      <c r="EQ89" s="67">
        <v>0</v>
      </c>
      <c r="ER89" s="67">
        <v>0</v>
      </c>
      <c r="ES89" s="67">
        <v>0</v>
      </c>
      <c r="ET89" s="67">
        <v>0</v>
      </c>
      <c r="EU89" s="67">
        <v>0</v>
      </c>
      <c r="EV89" s="67">
        <v>0</v>
      </c>
      <c r="EW89" s="67">
        <v>0</v>
      </c>
      <c r="EX89" s="67">
        <v>0</v>
      </c>
      <c r="EY89" s="67">
        <v>0</v>
      </c>
      <c r="EZ89" s="67">
        <v>0</v>
      </c>
      <c r="FA89" s="67">
        <v>0</v>
      </c>
      <c r="FB89" s="67">
        <v>0</v>
      </c>
      <c r="FC89" s="67">
        <v>0</v>
      </c>
      <c r="FD89" s="67">
        <v>0</v>
      </c>
      <c r="FE89" s="67">
        <v>0</v>
      </c>
      <c r="FF89" s="67">
        <v>0</v>
      </c>
      <c r="FG89" s="67">
        <v>0</v>
      </c>
      <c r="FH89" s="67">
        <v>0</v>
      </c>
      <c r="FI89" s="67">
        <v>0</v>
      </c>
      <c r="FJ89" s="67">
        <v>0</v>
      </c>
      <c r="FK89" s="67">
        <v>0</v>
      </c>
      <c r="FL89" s="67">
        <v>0</v>
      </c>
      <c r="FM89" s="67">
        <v>0</v>
      </c>
      <c r="FN89" s="67">
        <v>0</v>
      </c>
      <c r="FO89" s="67">
        <v>0</v>
      </c>
      <c r="FP89" s="67">
        <v>0</v>
      </c>
      <c r="FQ89" s="67">
        <v>0</v>
      </c>
      <c r="FR89" s="67">
        <v>0</v>
      </c>
      <c r="FS89" s="67">
        <v>0</v>
      </c>
      <c r="FT89" s="67">
        <v>0</v>
      </c>
      <c r="FU89" s="67">
        <v>0</v>
      </c>
      <c r="FV89" s="67">
        <v>0</v>
      </c>
      <c r="FW89" s="67">
        <v>0</v>
      </c>
      <c r="FX89" s="67">
        <v>0</v>
      </c>
      <c r="FY89" s="67">
        <v>0</v>
      </c>
      <c r="FZ89" s="67">
        <v>0</v>
      </c>
      <c r="GA89" s="67">
        <v>0</v>
      </c>
      <c r="GB89" s="67">
        <v>0</v>
      </c>
      <c r="GC89" s="67">
        <v>0</v>
      </c>
      <c r="GD89" s="67">
        <v>0</v>
      </c>
      <c r="GE89" s="67">
        <v>0</v>
      </c>
      <c r="GF89" s="67">
        <v>0</v>
      </c>
      <c r="GG89" s="67">
        <v>0</v>
      </c>
      <c r="GH89" s="67">
        <v>0</v>
      </c>
      <c r="GI89" s="67">
        <v>0</v>
      </c>
      <c r="GJ89" s="67">
        <v>0</v>
      </c>
      <c r="GK89" s="67">
        <v>0</v>
      </c>
      <c r="GL89" s="63">
        <v>0</v>
      </c>
    </row>
    <row r="90" spans="1:194" ht="15" customHeight="1">
      <c r="A90" s="3"/>
      <c r="B90" s="38">
        <v>721</v>
      </c>
      <c r="C90" s="10" t="s">
        <v>163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>
        <v>0</v>
      </c>
      <c r="CC90" s="67">
        <v>0</v>
      </c>
      <c r="CD90" s="67">
        <v>0</v>
      </c>
      <c r="CE90" s="67">
        <v>0</v>
      </c>
      <c r="CF90" s="67">
        <v>0</v>
      </c>
      <c r="CG90" s="67">
        <v>0</v>
      </c>
      <c r="CH90" s="67">
        <v>0</v>
      </c>
      <c r="CI90" s="67">
        <v>0</v>
      </c>
      <c r="CJ90" s="67">
        <v>0</v>
      </c>
      <c r="CK90" s="67">
        <v>0</v>
      </c>
      <c r="CL90" s="67">
        <v>0</v>
      </c>
      <c r="CM90" s="67">
        <v>0</v>
      </c>
      <c r="CN90" s="67">
        <v>0</v>
      </c>
      <c r="CO90" s="67">
        <v>0</v>
      </c>
      <c r="CP90" s="67">
        <v>0</v>
      </c>
      <c r="CQ90" s="67">
        <v>0</v>
      </c>
      <c r="CR90" s="67">
        <v>0</v>
      </c>
      <c r="CS90" s="67">
        <v>0</v>
      </c>
      <c r="CT90" s="67">
        <v>0</v>
      </c>
      <c r="CU90" s="67">
        <v>0</v>
      </c>
      <c r="CV90" s="67">
        <v>0</v>
      </c>
      <c r="CW90" s="67">
        <v>0</v>
      </c>
      <c r="CX90" s="67">
        <v>0</v>
      </c>
      <c r="CY90" s="67">
        <v>0</v>
      </c>
      <c r="CZ90" s="67">
        <v>0</v>
      </c>
      <c r="DA90" s="67">
        <v>0</v>
      </c>
      <c r="DB90" s="67">
        <v>0</v>
      </c>
      <c r="DC90" s="67">
        <v>0</v>
      </c>
      <c r="DD90" s="67">
        <v>0</v>
      </c>
      <c r="DE90" s="67">
        <v>0</v>
      </c>
      <c r="DF90" s="67">
        <v>0</v>
      </c>
      <c r="DG90" s="67">
        <v>0</v>
      </c>
      <c r="DH90" s="67">
        <v>0</v>
      </c>
      <c r="DI90" s="67">
        <v>0</v>
      </c>
      <c r="DJ90" s="67">
        <v>0</v>
      </c>
      <c r="DK90" s="67">
        <v>0</v>
      </c>
      <c r="DL90" s="67">
        <v>0</v>
      </c>
      <c r="DM90" s="67">
        <v>0</v>
      </c>
      <c r="DN90" s="67">
        <v>0</v>
      </c>
      <c r="DO90" s="67">
        <v>0</v>
      </c>
      <c r="DP90" s="67">
        <v>0</v>
      </c>
      <c r="DQ90" s="67">
        <v>0</v>
      </c>
      <c r="DR90" s="67">
        <v>0</v>
      </c>
      <c r="DS90" s="67">
        <v>0</v>
      </c>
      <c r="DT90" s="67">
        <v>0</v>
      </c>
      <c r="DU90" s="67">
        <v>0</v>
      </c>
      <c r="DV90" s="67">
        <v>0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</v>
      </c>
      <c r="EI90" s="67">
        <v>0</v>
      </c>
      <c r="EJ90" s="67">
        <v>0</v>
      </c>
      <c r="EK90" s="67">
        <v>0</v>
      </c>
      <c r="EL90" s="67">
        <v>0</v>
      </c>
      <c r="EM90" s="67">
        <v>0</v>
      </c>
      <c r="EN90" s="67">
        <v>0</v>
      </c>
      <c r="EO90" s="67">
        <v>0</v>
      </c>
      <c r="EP90" s="67">
        <v>0</v>
      </c>
      <c r="EQ90" s="67">
        <v>0</v>
      </c>
      <c r="ER90" s="67">
        <v>0</v>
      </c>
      <c r="ES90" s="67">
        <v>0</v>
      </c>
      <c r="ET90" s="67">
        <v>0</v>
      </c>
      <c r="EU90" s="67">
        <v>0</v>
      </c>
      <c r="EV90" s="67">
        <v>0</v>
      </c>
      <c r="EW90" s="67">
        <v>0</v>
      </c>
      <c r="EX90" s="67">
        <v>0</v>
      </c>
      <c r="EY90" s="67">
        <v>0</v>
      </c>
      <c r="EZ90" s="67">
        <v>0</v>
      </c>
      <c r="FA90" s="67">
        <v>0</v>
      </c>
      <c r="FB90" s="67">
        <v>0</v>
      </c>
      <c r="FC90" s="67">
        <v>0</v>
      </c>
      <c r="FD90" s="67">
        <v>0</v>
      </c>
      <c r="FE90" s="67">
        <v>0</v>
      </c>
      <c r="FF90" s="67">
        <v>0</v>
      </c>
      <c r="FG90" s="67">
        <v>0</v>
      </c>
      <c r="FH90" s="67">
        <v>0</v>
      </c>
      <c r="FI90" s="67">
        <v>0</v>
      </c>
      <c r="FJ90" s="67">
        <v>0</v>
      </c>
      <c r="FK90" s="67">
        <v>0</v>
      </c>
      <c r="FL90" s="67">
        <v>0</v>
      </c>
      <c r="FM90" s="67">
        <v>0</v>
      </c>
      <c r="FN90" s="67">
        <v>0</v>
      </c>
      <c r="FO90" s="67">
        <v>0</v>
      </c>
      <c r="FP90" s="67">
        <v>0</v>
      </c>
      <c r="FQ90" s="67">
        <v>0</v>
      </c>
      <c r="FR90" s="67">
        <v>0</v>
      </c>
      <c r="FS90" s="67">
        <v>0</v>
      </c>
      <c r="FT90" s="67">
        <v>0</v>
      </c>
      <c r="FU90" s="67">
        <v>0</v>
      </c>
      <c r="FV90" s="67">
        <v>0</v>
      </c>
      <c r="FW90" s="67">
        <v>0</v>
      </c>
      <c r="FX90" s="67">
        <v>0</v>
      </c>
      <c r="FY90" s="67">
        <v>0</v>
      </c>
      <c r="FZ90" s="67">
        <v>0</v>
      </c>
      <c r="GA90" s="67">
        <v>0</v>
      </c>
      <c r="GB90" s="67">
        <v>0</v>
      </c>
      <c r="GC90" s="67">
        <v>0</v>
      </c>
      <c r="GD90" s="67">
        <v>0</v>
      </c>
      <c r="GE90" s="67">
        <v>0</v>
      </c>
      <c r="GF90" s="67">
        <v>0</v>
      </c>
      <c r="GG90" s="67">
        <v>0</v>
      </c>
      <c r="GH90" s="67">
        <v>0</v>
      </c>
      <c r="GI90" s="67">
        <v>0</v>
      </c>
      <c r="GJ90" s="67">
        <v>0</v>
      </c>
      <c r="GK90" s="67">
        <v>0</v>
      </c>
      <c r="GL90" s="63">
        <v>0</v>
      </c>
    </row>
    <row r="91" spans="1:194" ht="15" customHeight="1">
      <c r="A91" s="3"/>
      <c r="B91" s="38">
        <v>724</v>
      </c>
      <c r="C91" s="10" t="s">
        <v>568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>
        <v>0</v>
      </c>
      <c r="CC91" s="67">
        <v>0</v>
      </c>
      <c r="CD91" s="67">
        <v>0</v>
      </c>
      <c r="CE91" s="67">
        <v>0</v>
      </c>
      <c r="CF91" s="67">
        <v>0</v>
      </c>
      <c r="CG91" s="67">
        <v>0</v>
      </c>
      <c r="CH91" s="67">
        <v>0</v>
      </c>
      <c r="CI91" s="67">
        <v>0</v>
      </c>
      <c r="CJ91" s="67">
        <v>0</v>
      </c>
      <c r="CK91" s="67">
        <v>0</v>
      </c>
      <c r="CL91" s="67">
        <v>0</v>
      </c>
      <c r="CM91" s="67">
        <v>0</v>
      </c>
      <c r="CN91" s="67">
        <v>0</v>
      </c>
      <c r="CO91" s="67">
        <v>0</v>
      </c>
      <c r="CP91" s="67">
        <v>0</v>
      </c>
      <c r="CQ91" s="67">
        <v>0</v>
      </c>
      <c r="CR91" s="67">
        <v>0</v>
      </c>
      <c r="CS91" s="67">
        <v>0</v>
      </c>
      <c r="CT91" s="67">
        <v>0</v>
      </c>
      <c r="CU91" s="67">
        <v>0</v>
      </c>
      <c r="CV91" s="67">
        <v>0</v>
      </c>
      <c r="CW91" s="67">
        <v>0</v>
      </c>
      <c r="CX91" s="67">
        <v>0</v>
      </c>
      <c r="CY91" s="67">
        <v>0</v>
      </c>
      <c r="CZ91" s="67">
        <v>0</v>
      </c>
      <c r="DA91" s="67">
        <v>0</v>
      </c>
      <c r="DB91" s="67">
        <v>0</v>
      </c>
      <c r="DC91" s="67">
        <v>0</v>
      </c>
      <c r="DD91" s="67">
        <v>0</v>
      </c>
      <c r="DE91" s="67">
        <v>0</v>
      </c>
      <c r="DF91" s="67">
        <v>0</v>
      </c>
      <c r="DG91" s="67">
        <v>0</v>
      </c>
      <c r="DH91" s="67">
        <v>0</v>
      </c>
      <c r="DI91" s="67">
        <v>0</v>
      </c>
      <c r="DJ91" s="67">
        <v>0</v>
      </c>
      <c r="DK91" s="67">
        <v>0</v>
      </c>
      <c r="DL91" s="67">
        <v>0</v>
      </c>
      <c r="DM91" s="67">
        <v>0</v>
      </c>
      <c r="DN91" s="67">
        <v>0</v>
      </c>
      <c r="DO91" s="67">
        <v>0</v>
      </c>
      <c r="DP91" s="67">
        <v>0</v>
      </c>
      <c r="DQ91" s="67">
        <v>0</v>
      </c>
      <c r="DR91" s="67">
        <v>0</v>
      </c>
      <c r="DS91" s="67">
        <v>0</v>
      </c>
      <c r="DT91" s="67">
        <v>0</v>
      </c>
      <c r="DU91" s="67">
        <v>0</v>
      </c>
      <c r="DV91" s="67">
        <v>0</v>
      </c>
      <c r="DW91" s="67">
        <v>0</v>
      </c>
      <c r="DX91" s="67">
        <v>0</v>
      </c>
      <c r="DY91" s="67">
        <v>0</v>
      </c>
      <c r="DZ91" s="67">
        <v>0</v>
      </c>
      <c r="EA91" s="67">
        <v>0</v>
      </c>
      <c r="EB91" s="67">
        <v>0</v>
      </c>
      <c r="EC91" s="67">
        <v>0</v>
      </c>
      <c r="ED91" s="67">
        <v>0</v>
      </c>
      <c r="EE91" s="67">
        <v>0</v>
      </c>
      <c r="EF91" s="67">
        <v>0</v>
      </c>
      <c r="EG91" s="67">
        <v>0</v>
      </c>
      <c r="EH91" s="67">
        <v>0</v>
      </c>
      <c r="EI91" s="67">
        <v>0</v>
      </c>
      <c r="EJ91" s="67">
        <v>0</v>
      </c>
      <c r="EK91" s="67">
        <v>0</v>
      </c>
      <c r="EL91" s="67">
        <v>0</v>
      </c>
      <c r="EM91" s="67">
        <v>0</v>
      </c>
      <c r="EN91" s="67">
        <v>0</v>
      </c>
      <c r="EO91" s="67">
        <v>0</v>
      </c>
      <c r="EP91" s="67">
        <v>0</v>
      </c>
      <c r="EQ91" s="67">
        <v>0</v>
      </c>
      <c r="ER91" s="67">
        <v>0</v>
      </c>
      <c r="ES91" s="67">
        <v>0</v>
      </c>
      <c r="ET91" s="67">
        <v>0</v>
      </c>
      <c r="EU91" s="67">
        <v>0</v>
      </c>
      <c r="EV91" s="67">
        <v>0</v>
      </c>
      <c r="EW91" s="67">
        <v>0</v>
      </c>
      <c r="EX91" s="67">
        <v>0</v>
      </c>
      <c r="EY91" s="67">
        <v>0</v>
      </c>
      <c r="EZ91" s="67">
        <v>0</v>
      </c>
      <c r="FA91" s="67">
        <v>0</v>
      </c>
      <c r="FB91" s="67">
        <v>0</v>
      </c>
      <c r="FC91" s="67">
        <v>0</v>
      </c>
      <c r="FD91" s="67">
        <v>0</v>
      </c>
      <c r="FE91" s="67">
        <v>0</v>
      </c>
      <c r="FF91" s="67">
        <v>0</v>
      </c>
      <c r="FG91" s="67">
        <v>0</v>
      </c>
      <c r="FH91" s="67">
        <v>0</v>
      </c>
      <c r="FI91" s="67">
        <v>0</v>
      </c>
      <c r="FJ91" s="67">
        <v>0</v>
      </c>
      <c r="FK91" s="67">
        <v>0</v>
      </c>
      <c r="FL91" s="67">
        <v>0</v>
      </c>
      <c r="FM91" s="67">
        <v>0</v>
      </c>
      <c r="FN91" s="67">
        <v>0</v>
      </c>
      <c r="FO91" s="67">
        <v>0</v>
      </c>
      <c r="FP91" s="67">
        <v>0</v>
      </c>
      <c r="FQ91" s="67">
        <v>0</v>
      </c>
      <c r="FR91" s="67">
        <v>0</v>
      </c>
      <c r="FS91" s="67">
        <v>0</v>
      </c>
      <c r="FT91" s="67">
        <v>0</v>
      </c>
      <c r="FU91" s="67">
        <v>0</v>
      </c>
      <c r="FV91" s="67">
        <v>0</v>
      </c>
      <c r="FW91" s="67">
        <v>0</v>
      </c>
      <c r="FX91" s="67">
        <v>0</v>
      </c>
      <c r="FY91" s="67">
        <v>0</v>
      </c>
      <c r="FZ91" s="67">
        <v>0</v>
      </c>
      <c r="GA91" s="67">
        <v>0</v>
      </c>
      <c r="GB91" s="67">
        <v>0</v>
      </c>
      <c r="GC91" s="67">
        <v>0</v>
      </c>
      <c r="GD91" s="67">
        <v>0</v>
      </c>
      <c r="GE91" s="67">
        <v>0</v>
      </c>
      <c r="GF91" s="67">
        <v>0</v>
      </c>
      <c r="GG91" s="67">
        <v>0</v>
      </c>
      <c r="GH91" s="67">
        <v>0</v>
      </c>
      <c r="GI91" s="67">
        <v>0</v>
      </c>
      <c r="GJ91" s="67">
        <v>0</v>
      </c>
      <c r="GK91" s="67">
        <v>0</v>
      </c>
      <c r="GL91" s="63">
        <v>0</v>
      </c>
    </row>
    <row r="92" spans="1:194" ht="15" customHeight="1">
      <c r="A92" s="3"/>
      <c r="B92" s="38">
        <v>752</v>
      </c>
      <c r="C92" s="10" t="s">
        <v>164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>
        <v>0</v>
      </c>
      <c r="CC92" s="67">
        <v>0</v>
      </c>
      <c r="CD92" s="67">
        <v>0</v>
      </c>
      <c r="CE92" s="67">
        <v>0</v>
      </c>
      <c r="CF92" s="67">
        <v>0</v>
      </c>
      <c r="CG92" s="67">
        <v>0</v>
      </c>
      <c r="CH92" s="67">
        <v>0</v>
      </c>
      <c r="CI92" s="67">
        <v>0</v>
      </c>
      <c r="CJ92" s="67">
        <v>0</v>
      </c>
      <c r="CK92" s="67">
        <v>0</v>
      </c>
      <c r="CL92" s="67">
        <v>0</v>
      </c>
      <c r="CM92" s="67">
        <v>0</v>
      </c>
      <c r="CN92" s="67">
        <v>0</v>
      </c>
      <c r="CO92" s="67">
        <v>0</v>
      </c>
      <c r="CP92" s="67">
        <v>0</v>
      </c>
      <c r="CQ92" s="67">
        <v>0</v>
      </c>
      <c r="CR92" s="67">
        <v>0</v>
      </c>
      <c r="CS92" s="67">
        <v>0</v>
      </c>
      <c r="CT92" s="67">
        <v>0</v>
      </c>
      <c r="CU92" s="67">
        <v>0</v>
      </c>
      <c r="CV92" s="67">
        <v>0</v>
      </c>
      <c r="CW92" s="67">
        <v>0</v>
      </c>
      <c r="CX92" s="67">
        <v>0</v>
      </c>
      <c r="CY92" s="67">
        <v>0</v>
      </c>
      <c r="CZ92" s="67">
        <v>0</v>
      </c>
      <c r="DA92" s="67">
        <v>0</v>
      </c>
      <c r="DB92" s="67">
        <v>0</v>
      </c>
      <c r="DC92" s="67">
        <v>0</v>
      </c>
      <c r="DD92" s="67">
        <v>0</v>
      </c>
      <c r="DE92" s="67">
        <v>0</v>
      </c>
      <c r="DF92" s="67">
        <v>0</v>
      </c>
      <c r="DG92" s="67">
        <v>0</v>
      </c>
      <c r="DH92" s="67">
        <v>0</v>
      </c>
      <c r="DI92" s="67">
        <v>0</v>
      </c>
      <c r="DJ92" s="67">
        <v>0</v>
      </c>
      <c r="DK92" s="67">
        <v>0</v>
      </c>
      <c r="DL92" s="67">
        <v>0</v>
      </c>
      <c r="DM92" s="67">
        <v>0</v>
      </c>
      <c r="DN92" s="67">
        <v>0</v>
      </c>
      <c r="DO92" s="67">
        <v>0</v>
      </c>
      <c r="DP92" s="67">
        <v>0</v>
      </c>
      <c r="DQ92" s="67">
        <v>0</v>
      </c>
      <c r="DR92" s="67">
        <v>0</v>
      </c>
      <c r="DS92" s="67">
        <v>0</v>
      </c>
      <c r="DT92" s="67">
        <v>0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</v>
      </c>
      <c r="EI92" s="67">
        <v>0</v>
      </c>
      <c r="EJ92" s="67">
        <v>0</v>
      </c>
      <c r="EK92" s="67">
        <v>0</v>
      </c>
      <c r="EL92" s="67">
        <v>0</v>
      </c>
      <c r="EM92" s="67">
        <v>0</v>
      </c>
      <c r="EN92" s="67">
        <v>0</v>
      </c>
      <c r="EO92" s="67">
        <v>0</v>
      </c>
      <c r="EP92" s="67">
        <v>0</v>
      </c>
      <c r="EQ92" s="67">
        <v>0</v>
      </c>
      <c r="ER92" s="67">
        <v>0</v>
      </c>
      <c r="ES92" s="67">
        <v>0</v>
      </c>
      <c r="ET92" s="67">
        <v>0</v>
      </c>
      <c r="EU92" s="67">
        <v>0</v>
      </c>
      <c r="EV92" s="67">
        <v>0</v>
      </c>
      <c r="EW92" s="67">
        <v>0</v>
      </c>
      <c r="EX92" s="67">
        <v>0</v>
      </c>
      <c r="EY92" s="67">
        <v>0</v>
      </c>
      <c r="EZ92" s="67">
        <v>0</v>
      </c>
      <c r="FA92" s="67">
        <v>0</v>
      </c>
      <c r="FB92" s="67">
        <v>0</v>
      </c>
      <c r="FC92" s="67">
        <v>0</v>
      </c>
      <c r="FD92" s="67">
        <v>0</v>
      </c>
      <c r="FE92" s="67">
        <v>0</v>
      </c>
      <c r="FF92" s="67">
        <v>0</v>
      </c>
      <c r="FG92" s="67">
        <v>0</v>
      </c>
      <c r="FH92" s="67">
        <v>0</v>
      </c>
      <c r="FI92" s="67">
        <v>0</v>
      </c>
      <c r="FJ92" s="67">
        <v>0</v>
      </c>
      <c r="FK92" s="67">
        <v>0</v>
      </c>
      <c r="FL92" s="67">
        <v>0</v>
      </c>
      <c r="FM92" s="67">
        <v>0</v>
      </c>
      <c r="FN92" s="67">
        <v>0</v>
      </c>
      <c r="FO92" s="67">
        <v>0</v>
      </c>
      <c r="FP92" s="67">
        <v>0</v>
      </c>
      <c r="FQ92" s="67">
        <v>0</v>
      </c>
      <c r="FR92" s="67">
        <v>0</v>
      </c>
      <c r="FS92" s="67">
        <v>0</v>
      </c>
      <c r="FT92" s="67">
        <v>0</v>
      </c>
      <c r="FU92" s="67">
        <v>0</v>
      </c>
      <c r="FV92" s="67">
        <v>0</v>
      </c>
      <c r="FW92" s="67">
        <v>0</v>
      </c>
      <c r="FX92" s="67">
        <v>0</v>
      </c>
      <c r="FY92" s="67">
        <v>0</v>
      </c>
      <c r="FZ92" s="67">
        <v>0</v>
      </c>
      <c r="GA92" s="67">
        <v>0</v>
      </c>
      <c r="GB92" s="67">
        <v>0</v>
      </c>
      <c r="GC92" s="67">
        <v>0</v>
      </c>
      <c r="GD92" s="67">
        <v>0</v>
      </c>
      <c r="GE92" s="67">
        <v>0</v>
      </c>
      <c r="GF92" s="67">
        <v>0</v>
      </c>
      <c r="GG92" s="67">
        <v>0</v>
      </c>
      <c r="GH92" s="67">
        <v>0</v>
      </c>
      <c r="GI92" s="67">
        <v>0</v>
      </c>
      <c r="GJ92" s="67">
        <v>0</v>
      </c>
      <c r="GK92" s="67">
        <v>0</v>
      </c>
      <c r="GL92" s="63">
        <v>0</v>
      </c>
    </row>
    <row r="93" spans="1:194" ht="15" customHeight="1" thickBot="1">
      <c r="A93" s="3"/>
      <c r="B93" s="38">
        <v>765</v>
      </c>
      <c r="C93" s="10" t="s">
        <v>165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9">
        <v>0</v>
      </c>
      <c r="W93" s="67">
        <v>0</v>
      </c>
      <c r="X93" s="67">
        <v>0</v>
      </c>
      <c r="Y93" s="67">
        <v>0</v>
      </c>
      <c r="Z93" s="69">
        <v>0</v>
      </c>
      <c r="AA93" s="69">
        <v>0</v>
      </c>
      <c r="AB93" s="69">
        <v>0</v>
      </c>
      <c r="AC93" s="67">
        <v>0</v>
      </c>
      <c r="AD93" s="69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X93" s="67">
        <v>0</v>
      </c>
      <c r="AY93" s="69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9">
        <v>0</v>
      </c>
      <c r="BZ93" s="67">
        <v>0</v>
      </c>
      <c r="CA93" s="67">
        <v>0</v>
      </c>
      <c r="CB93" s="67">
        <v>0</v>
      </c>
      <c r="CC93" s="67">
        <v>0</v>
      </c>
      <c r="CD93" s="67">
        <v>0</v>
      </c>
      <c r="CE93" s="69">
        <v>0</v>
      </c>
      <c r="CF93" s="67">
        <v>0</v>
      </c>
      <c r="CG93" s="67">
        <v>0</v>
      </c>
      <c r="CH93" s="67">
        <v>0</v>
      </c>
      <c r="CI93" s="67">
        <v>0</v>
      </c>
      <c r="CJ93" s="67">
        <v>0</v>
      </c>
      <c r="CK93" s="67">
        <v>0</v>
      </c>
      <c r="CL93" s="67">
        <v>0</v>
      </c>
      <c r="CM93" s="67">
        <v>0</v>
      </c>
      <c r="CN93" s="67">
        <v>0</v>
      </c>
      <c r="CO93" s="67">
        <v>0</v>
      </c>
      <c r="CP93" s="67">
        <v>0</v>
      </c>
      <c r="CQ93" s="67">
        <v>0</v>
      </c>
      <c r="CR93" s="67">
        <v>0</v>
      </c>
      <c r="CS93" s="67">
        <v>0</v>
      </c>
      <c r="CT93" s="67">
        <v>0</v>
      </c>
      <c r="CU93" s="67">
        <v>0</v>
      </c>
      <c r="CV93" s="67">
        <v>0</v>
      </c>
      <c r="CW93" s="67">
        <v>0</v>
      </c>
      <c r="CX93" s="67">
        <v>0</v>
      </c>
      <c r="CY93" s="67">
        <v>0</v>
      </c>
      <c r="CZ93" s="67">
        <v>0</v>
      </c>
      <c r="DA93" s="67">
        <v>0</v>
      </c>
      <c r="DB93" s="67">
        <v>0</v>
      </c>
      <c r="DC93" s="67">
        <v>0</v>
      </c>
      <c r="DD93" s="67">
        <v>0</v>
      </c>
      <c r="DE93" s="67">
        <v>0</v>
      </c>
      <c r="DF93" s="67">
        <v>0</v>
      </c>
      <c r="DG93" s="67">
        <v>0</v>
      </c>
      <c r="DH93" s="67">
        <v>0</v>
      </c>
      <c r="DI93" s="67">
        <v>0</v>
      </c>
      <c r="DJ93" s="67">
        <v>0</v>
      </c>
      <c r="DK93" s="67">
        <v>0</v>
      </c>
      <c r="DL93" s="67">
        <v>0</v>
      </c>
      <c r="DM93" s="67">
        <v>0</v>
      </c>
      <c r="DN93" s="67">
        <v>0</v>
      </c>
      <c r="DO93" s="67">
        <v>0</v>
      </c>
      <c r="DP93" s="67">
        <v>0</v>
      </c>
      <c r="DQ93" s="67">
        <v>0</v>
      </c>
      <c r="DR93" s="67">
        <v>0</v>
      </c>
      <c r="DS93" s="67">
        <v>0</v>
      </c>
      <c r="DT93" s="67">
        <v>0</v>
      </c>
      <c r="DU93" s="67">
        <v>0</v>
      </c>
      <c r="DV93" s="67">
        <v>0</v>
      </c>
      <c r="DW93" s="67">
        <v>0</v>
      </c>
      <c r="DX93" s="67">
        <v>0</v>
      </c>
      <c r="DY93" s="67">
        <v>0</v>
      </c>
      <c r="DZ93" s="67">
        <v>0</v>
      </c>
      <c r="EA93" s="67">
        <v>0</v>
      </c>
      <c r="EB93" s="67">
        <v>0</v>
      </c>
      <c r="EC93" s="67">
        <v>0</v>
      </c>
      <c r="ED93" s="67">
        <v>0</v>
      </c>
      <c r="EE93" s="67">
        <v>0</v>
      </c>
      <c r="EF93" s="67">
        <v>0</v>
      </c>
      <c r="EG93" s="67">
        <v>0</v>
      </c>
      <c r="EH93" s="67">
        <v>0</v>
      </c>
      <c r="EI93" s="67">
        <v>0</v>
      </c>
      <c r="EJ93" s="67">
        <v>0</v>
      </c>
      <c r="EK93" s="67">
        <v>0</v>
      </c>
      <c r="EL93" s="67">
        <v>0</v>
      </c>
      <c r="EM93" s="67">
        <v>0</v>
      </c>
      <c r="EN93" s="67">
        <v>0</v>
      </c>
      <c r="EO93" s="67">
        <v>0</v>
      </c>
      <c r="EP93" s="67">
        <v>0</v>
      </c>
      <c r="EQ93" s="67">
        <v>0</v>
      </c>
      <c r="ER93" s="67">
        <v>0</v>
      </c>
      <c r="ES93" s="67">
        <v>0</v>
      </c>
      <c r="ET93" s="67">
        <v>0</v>
      </c>
      <c r="EU93" s="67">
        <v>0</v>
      </c>
      <c r="EV93" s="67">
        <v>0</v>
      </c>
      <c r="EW93" s="67">
        <v>0</v>
      </c>
      <c r="EX93" s="67">
        <v>0</v>
      </c>
      <c r="EY93" s="67">
        <v>0</v>
      </c>
      <c r="EZ93" s="67">
        <v>0</v>
      </c>
      <c r="FA93" s="67">
        <v>0</v>
      </c>
      <c r="FB93" s="67">
        <v>0</v>
      </c>
      <c r="FC93" s="67">
        <v>0</v>
      </c>
      <c r="FD93" s="67">
        <v>0</v>
      </c>
      <c r="FE93" s="67">
        <v>0</v>
      </c>
      <c r="FF93" s="67">
        <v>0</v>
      </c>
      <c r="FG93" s="67">
        <v>0</v>
      </c>
      <c r="FH93" s="67">
        <v>0</v>
      </c>
      <c r="FI93" s="67">
        <v>0</v>
      </c>
      <c r="FJ93" s="67">
        <v>0</v>
      </c>
      <c r="FK93" s="67">
        <v>0</v>
      </c>
      <c r="FL93" s="67">
        <v>0</v>
      </c>
      <c r="FM93" s="67">
        <v>0</v>
      </c>
      <c r="FN93" s="67">
        <v>0</v>
      </c>
      <c r="FO93" s="67">
        <v>0</v>
      </c>
      <c r="FP93" s="67">
        <v>0</v>
      </c>
      <c r="FQ93" s="67">
        <v>0</v>
      </c>
      <c r="FR93" s="67">
        <v>0</v>
      </c>
      <c r="FS93" s="67">
        <v>0</v>
      </c>
      <c r="FT93" s="67">
        <v>0</v>
      </c>
      <c r="FU93" s="67">
        <v>0</v>
      </c>
      <c r="FV93" s="67">
        <v>0</v>
      </c>
      <c r="FW93" s="67">
        <v>0</v>
      </c>
      <c r="FX93" s="67">
        <v>0</v>
      </c>
      <c r="FY93" s="67">
        <v>0</v>
      </c>
      <c r="FZ93" s="67">
        <v>0</v>
      </c>
      <c r="GA93" s="67">
        <v>0</v>
      </c>
      <c r="GB93" s="67">
        <v>0</v>
      </c>
      <c r="GC93" s="67">
        <v>0</v>
      </c>
      <c r="GD93" s="67">
        <v>0</v>
      </c>
      <c r="GE93" s="67">
        <v>0</v>
      </c>
      <c r="GF93" s="67">
        <v>0</v>
      </c>
      <c r="GG93" s="67">
        <v>0</v>
      </c>
      <c r="GH93" s="67">
        <v>0</v>
      </c>
      <c r="GI93" s="67">
        <v>0</v>
      </c>
      <c r="GJ93" s="67">
        <v>0</v>
      </c>
      <c r="GK93" s="67">
        <v>0</v>
      </c>
      <c r="GL93" s="63">
        <v>0</v>
      </c>
    </row>
    <row r="94" spans="1:194" ht="16.5" thickBot="1">
      <c r="A94" s="5" t="s">
        <v>0</v>
      </c>
      <c r="B94" s="13"/>
      <c r="C94" s="12"/>
      <c r="D94" s="36">
        <v>1033.3064010040791</v>
      </c>
      <c r="E94" s="36">
        <v>2051.3305184142623</v>
      </c>
      <c r="F94" s="36">
        <v>2587.680619064369</v>
      </c>
      <c r="G94" s="36">
        <v>2277.128690241889</v>
      </c>
      <c r="H94" s="36">
        <v>592.8868335146899</v>
      </c>
      <c r="I94" s="36">
        <v>419.2011494252874</v>
      </c>
      <c r="J94" s="36">
        <v>13839.775862068966</v>
      </c>
      <c r="K94" s="36">
        <v>1802.6276483050847</v>
      </c>
      <c r="L94" s="36">
        <v>2255.6170905146437</v>
      </c>
      <c r="M94" s="36">
        <v>3864.2478523121918</v>
      </c>
      <c r="N94" s="36">
        <v>1712.6168643495232</v>
      </c>
      <c r="O94" s="36">
        <v>4411.169616519174</v>
      </c>
      <c r="P94" s="36">
        <v>849.1875</v>
      </c>
      <c r="Q94" s="36">
        <v>1281.7686315242795</v>
      </c>
      <c r="R94" s="36">
        <v>929.6155655753773</v>
      </c>
      <c r="S94" s="36">
        <v>790.5189975747777</v>
      </c>
      <c r="T94" s="36">
        <v>1191.745575221239</v>
      </c>
      <c r="U94" s="36">
        <v>28045.566825775655</v>
      </c>
      <c r="V94" s="36">
        <v>1982.207794764123</v>
      </c>
      <c r="W94" s="36">
        <v>1144.6568848758466</v>
      </c>
      <c r="X94" s="36">
        <v>922.3867069486405</v>
      </c>
      <c r="Y94" s="36">
        <v>4776.301305970149</v>
      </c>
      <c r="Z94" s="36">
        <v>2837.6211815533106</v>
      </c>
      <c r="AA94" s="36">
        <v>7770.089920025519</v>
      </c>
      <c r="AB94" s="36">
        <v>915.8331933635668</v>
      </c>
      <c r="AC94" s="36">
        <v>566.2079288852559</v>
      </c>
      <c r="AD94" s="36">
        <v>2138.4764128466595</v>
      </c>
      <c r="AE94" s="36">
        <v>2212.135925845463</v>
      </c>
      <c r="AF94" s="36">
        <v>1290.96</v>
      </c>
      <c r="AG94" s="36">
        <v>253.7849533954727</v>
      </c>
      <c r="AH94" s="36">
        <v>2340.283480625425</v>
      </c>
      <c r="AI94" s="36">
        <v>1027.7791130490268</v>
      </c>
      <c r="AJ94" s="36">
        <v>1614.112634278644</v>
      </c>
      <c r="AK94" s="36">
        <v>1280.3858739026336</v>
      </c>
      <c r="AL94" s="36">
        <v>958.8824333561175</v>
      </c>
      <c r="AM94" s="36">
        <v>28427.115476190476</v>
      </c>
      <c r="AN94" s="36">
        <v>3673.9019401778496</v>
      </c>
      <c r="AO94" s="36">
        <v>1692.7238669111869</v>
      </c>
      <c r="AP94" s="36">
        <v>5489.711112248554</v>
      </c>
      <c r="AQ94" s="36">
        <v>1442.391502060537</v>
      </c>
      <c r="AR94" s="36">
        <v>2998.135336328885</v>
      </c>
      <c r="AS94" s="36">
        <v>4662.924813034188</v>
      </c>
      <c r="AT94" s="36">
        <v>1927.7329292929294</v>
      </c>
      <c r="AU94" s="36">
        <v>1559.505372970429</v>
      </c>
      <c r="AV94" s="36">
        <v>877.9383886255924</v>
      </c>
      <c r="AW94" s="36">
        <v>1989.2334314137593</v>
      </c>
      <c r="AX94" s="36">
        <v>1037.7463617970407</v>
      </c>
      <c r="AY94" s="36">
        <v>2371.565334736556</v>
      </c>
      <c r="AZ94" s="36">
        <v>3025.393179683549</v>
      </c>
      <c r="BA94" s="36">
        <v>2049.4794007490636</v>
      </c>
      <c r="BB94" s="36">
        <v>1797.848789162613</v>
      </c>
      <c r="BC94" s="36">
        <v>938.5335215243472</v>
      </c>
      <c r="BD94" s="36">
        <v>615.2059151785714</v>
      </c>
      <c r="BE94" s="36">
        <v>2851.0898345153664</v>
      </c>
      <c r="BF94" s="36">
        <v>1974.2360805550854</v>
      </c>
      <c r="BG94" s="36">
        <v>6147.259273728137</v>
      </c>
      <c r="BH94" s="36">
        <v>783.8704225352112</v>
      </c>
      <c r="BI94" s="36">
        <v>3138.734602463606</v>
      </c>
      <c r="BJ94" s="36">
        <v>1831.3891340397427</v>
      </c>
      <c r="BK94" s="36">
        <v>1211.8818715531045</v>
      </c>
      <c r="BL94" s="36">
        <v>1690.592377308513</v>
      </c>
      <c r="BM94" s="36">
        <v>1759.0150469807477</v>
      </c>
      <c r="BN94" s="36">
        <v>1169.4534390036797</v>
      </c>
      <c r="BO94" s="36">
        <v>2027.9010936757013</v>
      </c>
      <c r="BP94" s="36">
        <v>989.8843373493976</v>
      </c>
      <c r="BQ94" s="36">
        <v>4040.087272345783</v>
      </c>
      <c r="BR94" s="36">
        <v>1769.1218501717492</v>
      </c>
      <c r="BS94" s="36">
        <v>693.8059701492538</v>
      </c>
      <c r="BT94" s="36">
        <v>1459.858076900006</v>
      </c>
      <c r="BU94" s="36">
        <v>2080.8992742078244</v>
      </c>
      <c r="BV94" s="36">
        <v>2238.7688956241714</v>
      </c>
      <c r="BW94" s="36">
        <v>1395.6014633200891</v>
      </c>
      <c r="BX94" s="36">
        <v>17411.09190050239</v>
      </c>
      <c r="BY94" s="36">
        <v>1814.691494632535</v>
      </c>
      <c r="BZ94" s="36">
        <v>3199.96584938704</v>
      </c>
      <c r="CA94" s="36">
        <v>1620.7231178504921</v>
      </c>
      <c r="CB94" s="36">
        <v>419.65444444444444</v>
      </c>
      <c r="CC94" s="36">
        <v>1414.2136517328825</v>
      </c>
      <c r="CD94" s="36">
        <v>2184.7047437728065</v>
      </c>
      <c r="CE94" s="36">
        <v>1256.2259056732742</v>
      </c>
      <c r="CF94" s="36">
        <v>2340.2605548514293</v>
      </c>
      <c r="CG94" s="36">
        <v>4827.698452321518</v>
      </c>
      <c r="CH94" s="36">
        <v>924.7736854296966</v>
      </c>
      <c r="CI94" s="36">
        <v>850.9600617644604</v>
      </c>
      <c r="CJ94" s="36">
        <v>1511.5760869565217</v>
      </c>
      <c r="CK94" s="36">
        <v>1886.6248770894788</v>
      </c>
      <c r="CL94" s="36">
        <v>2163.4538481421646</v>
      </c>
      <c r="CM94" s="36">
        <v>987.0614152202937</v>
      </c>
      <c r="CN94" s="36">
        <v>4910.719507732604</v>
      </c>
      <c r="CO94" s="36">
        <v>1653.0555793073963</v>
      </c>
      <c r="CP94" s="36">
        <v>632.3784562211981</v>
      </c>
      <c r="CQ94" s="36">
        <v>1217.568183065357</v>
      </c>
      <c r="CR94" s="36">
        <v>2243.601744126816</v>
      </c>
      <c r="CS94" s="36">
        <v>1888.9420235592293</v>
      </c>
      <c r="CT94" s="36">
        <v>2071.039420869872</v>
      </c>
      <c r="CU94" s="36">
        <v>4777.0396927016645</v>
      </c>
      <c r="CV94" s="36">
        <v>484.81359649122805</v>
      </c>
      <c r="CW94" s="36">
        <v>2310.6179277880715</v>
      </c>
      <c r="CX94" s="36">
        <v>1486.1337792642141</v>
      </c>
      <c r="CY94" s="36">
        <v>3169.3146437994724</v>
      </c>
      <c r="CZ94" s="36">
        <v>1593.4707750499572</v>
      </c>
      <c r="DA94" s="36">
        <v>2833.900037439161</v>
      </c>
      <c r="DB94" s="36">
        <v>3903.111465892598</v>
      </c>
      <c r="DC94" s="36">
        <v>2289.1119724427867</v>
      </c>
      <c r="DD94" s="36">
        <v>3249.3736554293614</v>
      </c>
      <c r="DE94" s="36">
        <v>4748.259909683894</v>
      </c>
      <c r="DF94" s="36">
        <v>199.2156862745098</v>
      </c>
      <c r="DG94" s="36">
        <v>288.9110671936759</v>
      </c>
      <c r="DH94" s="36">
        <v>897.0441485634198</v>
      </c>
      <c r="DI94" s="36">
        <v>1804.8354549740689</v>
      </c>
      <c r="DJ94" s="36">
        <v>3467.4864565377984</v>
      </c>
      <c r="DK94" s="36">
        <v>1034.834429912541</v>
      </c>
      <c r="DL94" s="36">
        <v>818.6861745752783</v>
      </c>
      <c r="DM94" s="36">
        <v>1652.7963160388533</v>
      </c>
      <c r="DN94" s="36">
        <v>555.5131810193321</v>
      </c>
      <c r="DO94" s="36">
        <v>2045.4833862236326</v>
      </c>
      <c r="DP94" s="36">
        <v>6344.236821765342</v>
      </c>
      <c r="DQ94" s="36">
        <v>4372.892135524009</v>
      </c>
      <c r="DR94" s="36">
        <v>1539.7272727272727</v>
      </c>
      <c r="DS94" s="36">
        <v>2113.9731343283584</v>
      </c>
      <c r="DT94" s="36">
        <v>1270.2992384513657</v>
      </c>
      <c r="DU94" s="36">
        <v>2256.6156705747785</v>
      </c>
      <c r="DV94" s="36">
        <v>1782.7683514187895</v>
      </c>
      <c r="DW94" s="36">
        <v>994.2294589178357</v>
      </c>
      <c r="DX94" s="36">
        <v>940.9930264993027</v>
      </c>
      <c r="DY94" s="36">
        <v>1926.6089778258518</v>
      </c>
      <c r="DZ94" s="36">
        <v>2623.9628008752734</v>
      </c>
      <c r="EA94" s="36">
        <v>1827.6718621821165</v>
      </c>
      <c r="EB94" s="36">
        <v>1960.3086026771139</v>
      </c>
      <c r="EC94" s="36">
        <v>1889.9995710731748</v>
      </c>
      <c r="ED94" s="36">
        <v>2661.8223740392827</v>
      </c>
      <c r="EE94" s="36">
        <v>1233.2076954069298</v>
      </c>
      <c r="EF94" s="36">
        <v>2189.007488087134</v>
      </c>
      <c r="EG94" s="36">
        <v>1173.4939907896214</v>
      </c>
      <c r="EH94" s="36">
        <v>3803.818111753372</v>
      </c>
      <c r="EI94" s="36">
        <v>1673.8214054404145</v>
      </c>
      <c r="EJ94" s="36">
        <v>2405.1019526475857</v>
      </c>
      <c r="EK94" s="36">
        <v>258.7820895522388</v>
      </c>
      <c r="EL94" s="36">
        <v>445.1864406779661</v>
      </c>
      <c r="EM94" s="36">
        <v>3732.853242320819</v>
      </c>
      <c r="EN94" s="36">
        <v>2534.5624866252942</v>
      </c>
      <c r="EO94" s="36">
        <v>2789.7979932099242</v>
      </c>
      <c r="EP94" s="36">
        <v>3361.0743255643238</v>
      </c>
      <c r="EQ94" s="36">
        <v>2489.738728916822</v>
      </c>
      <c r="ER94" s="36">
        <v>3064.9387000768047</v>
      </c>
      <c r="ES94" s="36">
        <v>3744.2489252596547</v>
      </c>
      <c r="ET94" s="36">
        <v>3114.3598537604457</v>
      </c>
      <c r="EU94" s="36">
        <v>1189.2233498777687</v>
      </c>
      <c r="EV94" s="36">
        <v>5923.705451658433</v>
      </c>
      <c r="EW94" s="36">
        <v>1749.6190444668773</v>
      </c>
      <c r="EX94" s="36">
        <v>2919.014843212425</v>
      </c>
      <c r="EY94" s="36">
        <v>1906.0366206779083</v>
      </c>
      <c r="EZ94" s="36">
        <v>2091.9838004444127</v>
      </c>
      <c r="FA94" s="36">
        <v>1803.7868057536368</v>
      </c>
      <c r="FB94" s="36">
        <v>2602.2446260437023</v>
      </c>
      <c r="FC94" s="36">
        <v>1823.6084870089805</v>
      </c>
      <c r="FD94" s="36">
        <v>2272.4022371364654</v>
      </c>
      <c r="FE94" s="36">
        <v>1248.4492246123061</v>
      </c>
      <c r="FF94" s="36">
        <v>1362.0413773148148</v>
      </c>
      <c r="FG94" s="36">
        <v>1505.7970611596504</v>
      </c>
      <c r="FH94" s="36">
        <v>3079.524146905726</v>
      </c>
      <c r="FI94" s="36">
        <v>2001.3435225618632</v>
      </c>
      <c r="FJ94" s="36">
        <v>10429.558804204993</v>
      </c>
      <c r="FK94" s="36">
        <v>1029.0926315789475</v>
      </c>
      <c r="FL94" s="36">
        <v>1532.5566502463055</v>
      </c>
      <c r="FM94" s="36">
        <v>3654.2153569286143</v>
      </c>
      <c r="FN94" s="36">
        <v>1753.9843342036554</v>
      </c>
      <c r="FO94" s="36">
        <v>2094.87898089172</v>
      </c>
      <c r="FP94" s="36">
        <v>1904</v>
      </c>
      <c r="FQ94" s="36">
        <v>2018.6433666191156</v>
      </c>
      <c r="FR94" s="36">
        <v>1834.9438132653784</v>
      </c>
      <c r="FS94" s="36">
        <v>980.806701171343</v>
      </c>
      <c r="FT94" s="36">
        <v>1540.291869237217</v>
      </c>
      <c r="FU94" s="36">
        <v>4248.331588586755</v>
      </c>
      <c r="FV94" s="36">
        <v>776.149830460582</v>
      </c>
      <c r="FW94" s="36">
        <v>1543.3350986484625</v>
      </c>
      <c r="FX94" s="36">
        <v>1141.6366782006921</v>
      </c>
      <c r="FY94" s="36">
        <v>863.4225138818779</v>
      </c>
      <c r="FZ94" s="36">
        <v>1476.6550836550837</v>
      </c>
      <c r="GA94" s="36">
        <v>1621.0159487255926</v>
      </c>
      <c r="GB94" s="36">
        <v>4492.092846820809</v>
      </c>
      <c r="GC94" s="36">
        <v>2673.1911107290234</v>
      </c>
      <c r="GD94" s="36">
        <v>1821.1990251827783</v>
      </c>
      <c r="GE94" s="36">
        <v>1399.3836496181439</v>
      </c>
      <c r="GF94" s="36">
        <v>2990.3221940131075</v>
      </c>
      <c r="GG94" s="36">
        <v>5552.178227775385</v>
      </c>
      <c r="GH94" s="36">
        <v>1287.6328345652305</v>
      </c>
      <c r="GI94" s="36">
        <v>517.4889434889435</v>
      </c>
      <c r="GJ94" s="36">
        <v>1846.1573705179283</v>
      </c>
      <c r="GK94" s="36">
        <v>1565.2941751956653</v>
      </c>
      <c r="GL94" s="53">
        <v>934.5632183908046</v>
      </c>
    </row>
    <row r="95" spans="1:194" ht="15" customHeight="1">
      <c r="A95" s="7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28"/>
    </row>
    <row r="96" spans="1:194" ht="15" customHeight="1">
      <c r="A96" s="7" t="s">
        <v>85</v>
      </c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28"/>
    </row>
    <row r="97" spans="1:194" ht="15" customHeight="1">
      <c r="A97" s="7" t="s">
        <v>569</v>
      </c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28"/>
    </row>
    <row r="98" spans="1:194" ht="15" customHeight="1">
      <c r="A98" s="19" t="s">
        <v>571</v>
      </c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28"/>
    </row>
    <row r="99" spans="1:194" ht="15" customHeight="1" thickBot="1">
      <c r="A99" s="32" t="s">
        <v>570</v>
      </c>
      <c r="B99" s="29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1"/>
    </row>
  </sheetData>
  <sheetProtection/>
  <mergeCells count="1">
    <mergeCell ref="A3:C4"/>
  </mergeCells>
  <printOptions horizontalCentered="1"/>
  <pageMargins left="0.5" right="0.5" top="0.5" bottom="0.5" header="0.3" footer="0.3"/>
  <pageSetup horizontalDpi="600" verticalDpi="600" orientation="landscape" paperSize="5" scale="50" r:id="rId1"/>
  <headerFooter>
    <oddFooter>&amp;L&amp;16Office of Economic and Demographic Research&amp;R&amp;16Page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ocain.steve</cp:lastModifiedBy>
  <cp:lastPrinted>2014-07-25T14:52:53Z</cp:lastPrinted>
  <dcterms:created xsi:type="dcterms:W3CDTF">2000-08-31T21:26:31Z</dcterms:created>
  <dcterms:modified xsi:type="dcterms:W3CDTF">2015-03-17T16:54:23Z</dcterms:modified>
  <cp:category/>
  <cp:version/>
  <cp:contentType/>
  <cp:contentStatus/>
</cp:coreProperties>
</file>