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other own source\"/>
    </mc:Choice>
  </mc:AlternateContent>
  <bookViews>
    <workbookView xWindow="120" yWindow="120" windowWidth="9375" windowHeight="4455"/>
  </bookViews>
  <sheets>
    <sheet name="County Unincorporated Areas" sheetId="1" r:id="rId1"/>
    <sheet name="Municipal Jurisdictions" sheetId="2" r:id="rId2"/>
  </sheets>
  <definedNames>
    <definedName name="_xlnm.Print_Area" localSheetId="0">'County Unincorporated Areas'!$A$1:$W$76</definedName>
    <definedName name="_xlnm.Print_Area" localSheetId="1">'Municipal Jurisdictions'!$A$1:$X$424</definedName>
    <definedName name="_xlnm.Print_Titles" localSheetId="0">'County Unincorporated Areas'!$1:$4</definedName>
    <definedName name="_xlnm.Print_Titles" localSheetId="1">'Municipal Jurisdictions'!$1:$4</definedName>
  </definedNames>
  <calcPr calcId="162913"/>
</workbook>
</file>

<file path=xl/calcChain.xml><?xml version="1.0" encoding="utf-8"?>
<calcChain xmlns="http://schemas.openxmlformats.org/spreadsheetml/2006/main">
  <c r="V71" i="1" l="1"/>
  <c r="W420" i="2"/>
  <c r="W419" i="2"/>
  <c r="V419" i="2" l="1"/>
  <c r="U419" i="2"/>
  <c r="U420" i="2" s="1"/>
  <c r="U71" i="1"/>
  <c r="T71" i="1"/>
  <c r="T419" i="2"/>
  <c r="S71" i="1"/>
  <c r="S419" i="2"/>
  <c r="S420" i="2" s="1"/>
  <c r="R71" i="1"/>
  <c r="R72" i="1" s="1"/>
  <c r="R419" i="2"/>
  <c r="Q71" i="1"/>
  <c r="Q419" i="2"/>
  <c r="P71" i="1"/>
  <c r="P419" i="2"/>
  <c r="P420" i="2" s="1"/>
  <c r="O71" i="1"/>
  <c r="O419" i="2"/>
  <c r="N71" i="1"/>
  <c r="N419" i="2"/>
  <c r="N420" i="2" s="1"/>
  <c r="X419" i="2"/>
  <c r="X420" i="2" s="1"/>
  <c r="M419" i="2"/>
  <c r="M71" i="1"/>
  <c r="W71" i="1"/>
  <c r="W72" i="1" s="1"/>
  <c r="L71" i="1"/>
  <c r="L419" i="2"/>
  <c r="L420" i="2" s="1"/>
  <c r="M420" i="2"/>
  <c r="K71" i="1"/>
  <c r="K419" i="2"/>
  <c r="J419" i="2"/>
  <c r="I419" i="2"/>
  <c r="H419" i="2"/>
  <c r="I420" i="2" s="1"/>
  <c r="G419" i="2"/>
  <c r="G420" i="2" s="1"/>
  <c r="F419" i="2"/>
  <c r="E419" i="2"/>
  <c r="D419" i="2"/>
  <c r="C419" i="2"/>
  <c r="J71" i="1"/>
  <c r="J72" i="1" s="1"/>
  <c r="I71" i="1"/>
  <c r="H71" i="1"/>
  <c r="G71" i="1"/>
  <c r="F71" i="1"/>
  <c r="E71" i="1"/>
  <c r="D71" i="1"/>
  <c r="B71" i="1"/>
  <c r="C71" i="1"/>
  <c r="C72" i="1" s="1"/>
  <c r="D72" i="1"/>
  <c r="S72" i="1" l="1"/>
  <c r="E72" i="1"/>
  <c r="U72" i="1"/>
  <c r="T72" i="1"/>
  <c r="H72" i="1"/>
  <c r="K72" i="1"/>
  <c r="I72" i="1"/>
  <c r="P72" i="1"/>
  <c r="V72" i="1"/>
  <c r="Q72" i="1"/>
  <c r="M72" i="1"/>
  <c r="N72" i="1"/>
  <c r="F72" i="1"/>
  <c r="L72" i="1"/>
  <c r="V420" i="2"/>
  <c r="E420" i="2"/>
  <c r="R420" i="2"/>
  <c r="J420" i="2"/>
  <c r="O420" i="2"/>
  <c r="K420" i="2"/>
  <c r="T420" i="2"/>
  <c r="D420" i="2"/>
  <c r="H420" i="2"/>
  <c r="O72" i="1"/>
  <c r="F420" i="2"/>
  <c r="Q420" i="2"/>
  <c r="G72" i="1"/>
</calcChain>
</file>

<file path=xl/sharedStrings.xml><?xml version="1.0" encoding="utf-8"?>
<sst xmlns="http://schemas.openxmlformats.org/spreadsheetml/2006/main" count="913" uniqueCount="490">
  <si>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</si>
  <si>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</si>
  <si>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</si>
  <si>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</si>
  <si>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</si>
  <si>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</si>
  <si>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</si>
  <si>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</si>
  <si>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</si>
  <si>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</si>
  <si>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</si>
  <si>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</si>
  <si>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</si>
  <si>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</si>
  <si>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</si>
  <si>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</si>
  <si>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</si>
  <si>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</si>
  <si>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</si>
  <si>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</si>
  <si>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</si>
  <si>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</si>
  <si>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</si>
  <si>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</si>
  <si>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</si>
  <si>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</si>
  <si>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</si>
  <si>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</si>
  <si>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</si>
  <si>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</si>
  <si>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</si>
  <si>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</si>
  <si>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</si>
  <si>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</si>
  <si>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</si>
  <si>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</si>
  <si>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</si>
  <si>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</si>
  <si>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</si>
  <si>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</si>
  <si>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</si>
  <si>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</si>
  <si>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</si>
  <si>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</si>
  <si>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</si>
  <si>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</si>
  <si>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</si>
  <si>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</si>
  <si>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</si>
  <si>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</si>
  <si>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</si>
  <si>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</si>
  <si>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</si>
  <si>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</si>
  <si>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</si>
  <si>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</si>
  <si>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</si>
  <si>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</si>
  <si>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</si>
  <si>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</si>
  <si>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</si>
  <si>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</si>
  <si>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</si>
  <si>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</si>
  <si>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</si>
  <si>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</si>
  <si>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</si>
  <si>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-</t>
  </si>
  <si>
    <t>St. Johns</t>
  </si>
  <si>
    <t>St. Lucie</t>
  </si>
  <si>
    <t>DeSoto</t>
  </si>
  <si>
    <t>Municipality</t>
  </si>
  <si>
    <t>Archer</t>
  </si>
  <si>
    <t>Gainesville</t>
  </si>
  <si>
    <t>Hawthorne</t>
  </si>
  <si>
    <t>High Springs</t>
  </si>
  <si>
    <t>La Crosse</t>
  </si>
  <si>
    <t>Micanopy</t>
  </si>
  <si>
    <t>Newberry</t>
  </si>
  <si>
    <t>Waldo</t>
  </si>
  <si>
    <t>Glen St. Mary</t>
  </si>
  <si>
    <t>Macclenny</t>
  </si>
  <si>
    <t>Callaway</t>
  </si>
  <si>
    <t>Cedar Grove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</si>
  <si>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</si>
  <si>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</si>
  <si>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</si>
  <si>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</si>
  <si>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</si>
  <si>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</si>
  <si>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</si>
  <si>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</si>
  <si>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</si>
  <si>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</si>
  <si>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</si>
  <si>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</si>
  <si>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</si>
  <si>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</si>
  <si>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</si>
  <si>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</si>
  <si>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</si>
  <si>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</si>
  <si>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</si>
  <si>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</si>
  <si>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</si>
  <si>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</si>
  <si>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</si>
  <si>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</si>
  <si>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</si>
  <si>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</si>
  <si>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</si>
  <si>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</si>
  <si>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Dania Beach</t>
  </si>
  <si>
    <t>Davie</t>
  </si>
  <si>
    <t>Deerfield Beach</t>
  </si>
  <si>
    <t>Fort Lauderdale</t>
  </si>
  <si>
    <t>Hallandale Beach</t>
  </si>
  <si>
    <t>Hillsboro Beach</t>
  </si>
  <si>
    <t>Hollywood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</si>
  <si>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</si>
  <si>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</si>
  <si>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</si>
  <si>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</si>
  <si>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</si>
  <si>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</si>
  <si>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</si>
  <si>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</si>
  <si>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</si>
  <si>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</si>
  <si>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</si>
  <si>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</si>
  <si>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</si>
  <si>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</si>
  <si>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</si>
  <si>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</si>
  <si>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</si>
  <si>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</si>
  <si>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</si>
  <si>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</si>
  <si>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</si>
  <si>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</si>
  <si>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</si>
  <si>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</si>
  <si>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</si>
  <si>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</si>
  <si>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</si>
  <si>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</si>
  <si>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</si>
  <si>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</si>
  <si>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</si>
  <si>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Fort White</t>
  </si>
  <si>
    <t>Lake City</t>
  </si>
  <si>
    <t>Arcadia</t>
  </si>
  <si>
    <t>Cross City</t>
  </si>
  <si>
    <t>Horseshoe Beach</t>
  </si>
  <si>
    <t>Atlantic Beach</t>
  </si>
  <si>
    <t>Baldwin</t>
  </si>
  <si>
    <t>Jacksonville</t>
  </si>
  <si>
    <t>Jacksonville Beach</t>
  </si>
  <si>
    <t>Neptune Beach</t>
  </si>
  <si>
    <t>Century</t>
  </si>
  <si>
    <t>Pensacola</t>
  </si>
  <si>
    <t>Beverly Beach</t>
  </si>
  <si>
    <t>Bunnell</t>
  </si>
  <si>
    <t>Palm Coast</t>
  </si>
  <si>
    <t>Marineland</t>
  </si>
  <si>
    <t>Flagler/St. Johns</t>
  </si>
  <si>
    <t>Flagler Beach</t>
  </si>
  <si>
    <t>Flagler/Volusia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</si>
  <si>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</si>
  <si>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</si>
  <si>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</si>
  <si>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</si>
  <si>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</si>
  <si>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</si>
  <si>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</si>
  <si>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</si>
  <si>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</si>
  <si>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Trenton</t>
  </si>
  <si>
    <t>Fanning Springs</t>
  </si>
  <si>
    <t>Gilchrist/Levy</t>
  </si>
  <si>
    <t>Moore Haven</t>
  </si>
  <si>
    <t>Port St. Joe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</si>
  <si>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</si>
  <si>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</si>
  <si>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</si>
  <si>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</si>
  <si>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</si>
  <si>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</si>
  <si>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</si>
  <si>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</si>
  <si>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LaBelle</t>
  </si>
  <si>
    <t>Brooksville</t>
  </si>
  <si>
    <t>Weeki Wachee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</si>
  <si>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</si>
  <si>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</si>
  <si>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</si>
  <si>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</si>
  <si>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</si>
  <si>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</si>
  <si>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</si>
  <si>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</si>
  <si>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</si>
  <si>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</si>
  <si>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</si>
  <si>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</si>
  <si>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</si>
  <si>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</si>
  <si>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</si>
  <si>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</si>
  <si>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</si>
  <si>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</si>
  <si>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</si>
  <si>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</si>
  <si>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</si>
  <si>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</si>
  <si>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</si>
  <si>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</si>
  <si>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</si>
  <si>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</si>
  <si>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</si>
  <si>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</si>
  <si>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</si>
  <si>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</si>
  <si>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</si>
  <si>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</si>
  <si>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</si>
  <si>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</si>
  <si>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</si>
  <si>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</si>
  <si>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</si>
  <si>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</si>
  <si>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</si>
  <si>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</si>
  <si>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</si>
  <si>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</si>
  <si>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</si>
  <si>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Bonita Springs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</si>
  <si>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</si>
  <si>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</si>
  <si>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</si>
  <si>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</si>
  <si>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</si>
  <si>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</si>
  <si>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</si>
  <si>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</si>
  <si>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</si>
  <si>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</si>
  <si>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</si>
  <si>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</si>
  <si>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</si>
  <si>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</si>
  <si>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Anna Maria</t>
  </si>
  <si>
    <t>Bradenton</t>
  </si>
  <si>
    <t>Bradenton Beach</t>
  </si>
  <si>
    <t>Holmes Beach</t>
  </si>
  <si>
    <t>Palmetto</t>
  </si>
  <si>
    <t>Longboat Key</t>
  </si>
  <si>
    <t>Manatee/Sarasota</t>
  </si>
  <si>
    <t>Belleview</t>
  </si>
  <si>
    <t>Dunnellon</t>
  </si>
  <si>
    <t>McIntosh</t>
  </si>
  <si>
    <t>Ocala</t>
  </si>
  <si>
    <t>Reddick</t>
  </si>
  <si>
    <t>Jupiter Island</t>
  </si>
  <si>
    <t>Sewall's Point</t>
  </si>
  <si>
    <t>Stuart</t>
  </si>
  <si>
    <t>Aventura</t>
  </si>
  <si>
    <t>Bal Harbour</t>
  </si>
  <si>
    <t>Bay Harbor Islands</t>
  </si>
  <si>
    <t>Biscayne Park</t>
  </si>
  <si>
    <t>Coral Gables</t>
  </si>
  <si>
    <t>Cutler Bay</t>
  </si>
  <si>
    <t>El Portal</t>
  </si>
  <si>
    <t>Florida City</t>
  </si>
  <si>
    <t>Golden Beach</t>
  </si>
  <si>
    <t>Hialeah</t>
  </si>
  <si>
    <t>Hialeah Gardens</t>
  </si>
  <si>
    <t>Homestead</t>
  </si>
  <si>
    <t>Indian Creek</t>
  </si>
  <si>
    <t>Key Biscayne</t>
  </si>
  <si>
    <t>Medley</t>
  </si>
  <si>
    <t>Miami</t>
  </si>
  <si>
    <t>Miami Beach</t>
  </si>
  <si>
    <t>Miami Lakes</t>
  </si>
  <si>
    <t>Miami Shores</t>
  </si>
  <si>
    <t>Miami Springs</t>
  </si>
  <si>
    <t>North Bay</t>
  </si>
  <si>
    <t>North Miami</t>
  </si>
  <si>
    <t>North Miami Beach</t>
  </si>
  <si>
    <t>Opa-locka</t>
  </si>
  <si>
    <t>Palmetto Bay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</si>
  <si>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</si>
  <si>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</si>
  <si>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</si>
  <si>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</si>
  <si>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</si>
  <si>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</si>
  <si>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</si>
  <si>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</t>
  </si>
  <si>
    <t>Key Colony Beach</t>
  </si>
  <si>
    <t>Key West</t>
  </si>
  <si>
    <t>Layton</t>
  </si>
  <si>
    <t>Marathon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</si>
  <si>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</si>
  <si>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</si>
  <si>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</si>
  <si>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</si>
  <si>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</si>
  <si>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</si>
  <si>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</si>
  <si>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</si>
  <si>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</si>
  <si>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</si>
  <si>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</si>
  <si>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</si>
  <si>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</si>
  <si>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</si>
  <si>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</si>
  <si>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</si>
  <si>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</si>
  <si>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</si>
  <si>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</si>
  <si>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</si>
  <si>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</si>
  <si>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</si>
  <si>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</si>
  <si>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</si>
  <si>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</si>
  <si>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</si>
  <si>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St. Cloud</t>
  </si>
  <si>
    <t>Atlantis</t>
  </si>
  <si>
    <t>Belle Glade</t>
  </si>
  <si>
    <t>Boca Raton</t>
  </si>
  <si>
    <t>Boynton Beach</t>
  </si>
  <si>
    <t>Briny Breeze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</si>
  <si>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</si>
  <si>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</si>
  <si>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</si>
  <si>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</si>
  <si>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</si>
  <si>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</si>
  <si>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</si>
  <si>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</si>
  <si>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</si>
  <si>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</si>
  <si>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</si>
  <si>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</si>
  <si>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</si>
  <si>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</si>
  <si>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</si>
  <si>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</si>
  <si>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</si>
  <si>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</si>
  <si>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</si>
  <si>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</si>
  <si>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</si>
  <si>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</si>
  <si>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</si>
  <si>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</si>
  <si>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</si>
  <si>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</si>
  <si>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</si>
  <si>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</si>
  <si>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</si>
  <si>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 Palm Beach</t>
  </si>
  <si>
    <t>Dade City</t>
  </si>
  <si>
    <t>New Port Richey</t>
  </si>
  <si>
    <t>Port Richey</t>
  </si>
  <si>
    <t>St. Leo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</si>
  <si>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</si>
  <si>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</si>
  <si>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</si>
  <si>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</si>
  <si>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</si>
  <si>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</si>
  <si>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</si>
  <si>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</si>
  <si>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</si>
  <si>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</si>
  <si>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</si>
  <si>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</si>
  <si>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</si>
  <si>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</si>
  <si>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</si>
  <si>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</si>
  <si>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</si>
  <si>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</si>
  <si>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</si>
  <si>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</si>
  <si>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St. Petersburg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</si>
  <si>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</si>
  <si>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</si>
  <si>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</si>
  <si>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</si>
  <si>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</si>
  <si>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</si>
  <si>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</si>
  <si>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</si>
  <si>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</si>
  <si>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</si>
  <si>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</si>
  <si>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</si>
  <si>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</si>
  <si>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</si>
  <si>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</si>
  <si>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</si>
  <si>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</si>
  <si>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</si>
  <si>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</si>
  <si>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</si>
  <si>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</si>
  <si>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</si>
  <si>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</si>
  <si>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</si>
  <si>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</si>
  <si>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Hastings</t>
  </si>
  <si>
    <t>St. Augustine</t>
  </si>
  <si>
    <t>St. Augustine Beach</t>
  </si>
  <si>
    <t>Fort Pierce</t>
  </si>
  <si>
    <t>Port St. Lucie</t>
  </si>
  <si>
    <t>St. Lucie Village</t>
  </si>
  <si>
    <t>Gulf Breeze</t>
  </si>
  <si>
    <t>Jay</t>
  </si>
  <si>
    <t>Milton</t>
  </si>
  <si>
    <t>North Port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</si>
  <si>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</si>
  <si>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</si>
  <si>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</si>
  <si>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</si>
  <si>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</si>
  <si>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</si>
  <si>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</si>
  <si>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</si>
  <si>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</si>
  <si>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</si>
  <si>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</si>
  <si>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</si>
  <si>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</si>
  <si>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</si>
  <si>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</si>
  <si>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</si>
  <si>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</si>
  <si>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</si>
  <si>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Worthington Springs</t>
  </si>
  <si>
    <t>Daytona Beach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</si>
  <si>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</si>
  <si>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</si>
  <si>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</si>
  <si>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</si>
  <si>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</si>
  <si>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</si>
  <si>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</si>
  <si>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</si>
  <si>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</si>
  <si>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</si>
  <si>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</si>
  <si>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</si>
  <si>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</si>
  <si>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</si>
  <si>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</si>
  <si>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St. Marks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</si>
  <si>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</si>
  <si>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</si>
  <si>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</si>
  <si>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</si>
  <si>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</si>
  <si>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</si>
  <si>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</si>
  <si>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</si>
  <si>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</si>
  <si>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Grant-Valkaria</t>
  </si>
  <si>
    <t>Lauderdale-By-The-Sea</t>
  </si>
  <si>
    <t>West Park</t>
  </si>
  <si>
    <t>Miami Gardens</t>
  </si>
  <si>
    <t>Doral</t>
  </si>
  <si>
    <t>Loxahatchee Groves</t>
  </si>
  <si>
    <t>St. Pete Beach</t>
  </si>
  <si>
    <t>Total Sales as Reported by Dealers Prior to Any Adjustments</t>
  </si>
  <si>
    <t>Note: The figures reflect total sales within the respective county's unincorporated area as reported by dealers prior to any adjustments.</t>
  </si>
  <si>
    <t>Note: The figures reflect total sales within the respective municipal jurisdiction as reported by dealers prior to any adjustments.</t>
  </si>
  <si>
    <t>Communications Services Tax - Taxable Sales within County Unincorporated Areas</t>
  </si>
  <si>
    <t>Communications Services Tax - Taxable Sales within Municipal Jurisdictions</t>
  </si>
  <si>
    <t>Ocean Breeze</t>
  </si>
  <si>
    <t>Westlake</t>
  </si>
  <si>
    <t>Indiantown</t>
  </si>
  <si>
    <t>Estero</t>
  </si>
  <si>
    <t>Lake Worth Beach</t>
  </si>
  <si>
    <t xml:space="preserve">Data Source: Florida Department of Revenue, Florida Communications Services Tax - Local Tax Distribution Data, available at https://floridarevenue.com/taxes/taxesfees/Pages/cst.aspx. </t>
  </si>
  <si>
    <t>Local Fiscal Years Ended September 30, 2002 - 2023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</si>
</sst>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0" fontId="2" fillId="0" borderId="7" xfId="0" applyFont="1" applyBorder="1"/>
    <xf numFmtId="42" fontId="0" fillId="0" borderId="8" xfId="0" applyNumberFormat="1" applyBorder="1"/>
    <xf numFmtId="42" fontId="0" fillId="0" borderId="9" xfId="0" applyNumberFormat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/>
    <xf numFmtId="164" fontId="3" fillId="2" borderId="13" xfId="0" applyNumberFormat="1" applyFont="1" applyFill="1" applyBorder="1"/>
    <xf numFmtId="42" fontId="3" fillId="2" borderId="13" xfId="0" applyNumberFormat="1" applyFont="1" applyFill="1" applyBorder="1"/>
    <xf numFmtId="42" fontId="3" fillId="2" borderId="14" xfId="0" applyNumberFormat="1" applyFont="1" applyFill="1" applyBorder="1"/>
    <xf numFmtId="164" fontId="3" fillId="2" borderId="14" xfId="0" applyNumberFormat="1" applyFont="1" applyFill="1" applyBorder="1"/>
    <xf numFmtId="0" fontId="4" fillId="0" borderId="3" xfId="0" applyFont="1" applyBorder="1" applyAlignment="1">
      <alignment horizontal="centerContinuous"/>
    </xf>
    <xf numFmtId="164" fontId="3" fillId="2" borderId="13" xfId="0" applyNumberFormat="1" applyFont="1" applyFill="1" applyBorder="1" applyAlignment="1">
      <alignment horizontal="right"/>
    </xf>
    <xf numFmtId="0" fontId="2" fillId="0" borderId="3" xfId="0" applyFont="1" applyBorder="1"/>
    <xf numFmtId="0" fontId="5" fillId="0" borderId="5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3" fillId="2" borderId="16" xfId="0" applyFont="1" applyFill="1" applyBorder="1"/>
    <xf numFmtId="0" fontId="3" fillId="2" borderId="10" xfId="0" applyFont="1" applyFill="1" applyBorder="1"/>
    <xf numFmtId="0" fontId="3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42" fontId="0" fillId="0" borderId="19" xfId="1" applyNumberFormat="1" applyFont="1" applyBorder="1"/>
    <xf numFmtId="42" fontId="0" fillId="0" borderId="20" xfId="1" applyNumberFormat="1" applyFont="1" applyBorder="1"/>
    <xf numFmtId="42" fontId="0" fillId="0" borderId="21" xfId="1" applyNumberFormat="1" applyFont="1" applyBorder="1"/>
    <xf numFmtId="0" fontId="0" fillId="0" borderId="22" xfId="0" applyBorder="1"/>
    <xf numFmtId="0" fontId="0" fillId="0" borderId="14" xfId="0" applyBorder="1"/>
    <xf numFmtId="42" fontId="0" fillId="0" borderId="14" xfId="1" applyNumberFormat="1" applyFont="1" applyBorder="1"/>
    <xf numFmtId="42" fontId="0" fillId="0" borderId="23" xfId="1" applyNumberFormat="1" applyFont="1" applyBorder="1"/>
    <xf numFmtId="42" fontId="0" fillId="0" borderId="24" xfId="1" applyNumberFormat="1" applyFont="1" applyBorder="1"/>
    <xf numFmtId="0" fontId="3" fillId="2" borderId="22" xfId="0" applyFont="1" applyFill="1" applyBorder="1"/>
    <xf numFmtId="0" fontId="3" fillId="2" borderId="25" xfId="0" applyFont="1" applyFill="1" applyBorder="1"/>
    <xf numFmtId="42" fontId="0" fillId="0" borderId="0" xfId="0" applyNumberFormat="1" applyBorder="1"/>
    <xf numFmtId="42" fontId="0" fillId="0" borderId="2" xfId="0" applyNumberFormat="1" applyBorder="1"/>
    <xf numFmtId="42" fontId="0" fillId="0" borderId="6" xfId="0" applyNumberFormat="1" applyBorder="1"/>
    <xf numFmtId="42" fontId="0" fillId="0" borderId="4" xfId="0" applyNumberFormat="1" applyBorder="1"/>
    <xf numFmtId="0" fontId="7" fillId="0" borderId="26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42" fontId="3" fillId="2" borderId="24" xfId="0" applyNumberFormat="1" applyFont="1" applyFill="1" applyBorder="1"/>
    <xf numFmtId="164" fontId="3" fillId="2" borderId="24" xfId="0" applyNumberFormat="1" applyFont="1" applyFill="1" applyBorder="1"/>
    <xf numFmtId="0" fontId="2" fillId="0" borderId="22" xfId="0" applyFont="1" applyBorder="1"/>
    <xf numFmtId="0" fontId="2" fillId="0" borderId="14" xfId="0" applyFont="1" applyBorder="1"/>
    <xf numFmtId="42" fontId="0" fillId="0" borderId="27" xfId="0" applyNumberFormat="1" applyBorder="1"/>
    <xf numFmtId="42" fontId="3" fillId="2" borderId="23" xfId="0" applyNumberFormat="1" applyFont="1" applyFill="1" applyBorder="1"/>
    <xf numFmtId="164" fontId="3" fillId="2" borderId="28" xfId="0" applyNumberFormat="1" applyFont="1" applyFill="1" applyBorder="1"/>
    <xf numFmtId="42" fontId="3" fillId="2" borderId="28" xfId="0" applyNumberFormat="1" applyFont="1" applyFill="1" applyBorder="1"/>
    <xf numFmtId="0" fontId="2" fillId="0" borderId="15" xfId="0" applyFont="1" applyBorder="1" applyAlignment="1"/>
    <xf numFmtId="42" fontId="0" fillId="0" borderId="0" xfId="0" applyNumberForma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23" width="15.7109375" customWidth="1"/>
  </cols>
  <sheetData>
    <row r="1" spans="1:23" ht="23.25" x14ac:dyDescent="0.35">
      <c r="A1" s="47" t="s">
        <v>481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"/>
    </row>
    <row r="2" spans="1:23" ht="18" x14ac:dyDescent="0.25">
      <c r="A2" s="48" t="s">
        <v>478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2"/>
    </row>
    <row r="3" spans="1:23" ht="16.5" thickBot="1" x14ac:dyDescent="0.3">
      <c r="A3" s="21" t="s">
        <v>489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"/>
    </row>
    <row r="4" spans="1:23" ht="13.5" thickBot="1" x14ac:dyDescent="0.25">
      <c r="A4" s="14" t="s">
        <v>0</v>
      </c>
      <c r="B4" s="13">
        <v>2002</v>
      </c>
      <c r="C4" s="13">
        <v>2003</v>
      </c>
      <c r="D4" s="13">
        <v>2004</v>
      </c>
      <c r="E4" s="13">
        <v>2005</v>
      </c>
      <c r="F4" s="13">
        <v>2006</v>
      </c>
      <c r="G4" s="13">
        <v>2007</v>
      </c>
      <c r="H4" s="13">
        <v>2008</v>
      </c>
      <c r="I4" s="13">
        <v>2009</v>
      </c>
      <c r="J4" s="13">
        <v>2010</v>
      </c>
      <c r="K4" s="13">
        <v>2011</v>
      </c>
      <c r="L4" s="13">
        <v>2012</v>
      </c>
      <c r="M4" s="13">
        <v>2013</v>
      </c>
      <c r="N4" s="13">
        <v>2014</v>
      </c>
      <c r="O4" s="13">
        <v>2015</v>
      </c>
      <c r="P4" s="13">
        <v>2016</v>
      </c>
      <c r="Q4" s="13">
        <v>2017</v>
      </c>
      <c r="R4" s="13">
        <v>2018</v>
      </c>
      <c r="S4" s="13">
        <v>2019</v>
      </c>
      <c r="T4" s="30">
        <v>2020</v>
      </c>
      <c r="U4" s="13">
        <v>2021</v>
      </c>
      <c r="V4" s="13">
        <v>2022</v>
      </c>
      <c r="W4" s="15">
        <v>2023</v>
      </c>
    </row>
    <row r="5" spans="1:23" x14ac:dyDescent="0.2">
      <c r="A5" s="10" t="s">
        <v>1</v>
      </c>
      <c r="B5" s="11">
        <v>69508319.989999995</v>
      </c>
      <c r="C5" s="11">
        <v>67064989.740000002</v>
      </c>
      <c r="D5" s="11">
        <v>71166408.439999998</v>
      </c>
      <c r="E5" s="11">
        <v>73541831.819999993</v>
      </c>
      <c r="F5" s="11">
        <v>79751896.650000006</v>
      </c>
      <c r="G5" s="11">
        <v>90929438.370000005</v>
      </c>
      <c r="H5" s="11">
        <v>92898372.299999997</v>
      </c>
      <c r="I5" s="11">
        <v>87196668.75</v>
      </c>
      <c r="J5" s="11">
        <v>78635430.730000004</v>
      </c>
      <c r="K5" s="11">
        <v>72329177.060000002</v>
      </c>
      <c r="L5" s="11">
        <v>71281456.920000002</v>
      </c>
      <c r="M5" s="11">
        <v>71544920.442924574</v>
      </c>
      <c r="N5" s="11">
        <v>68012017.764207676</v>
      </c>
      <c r="O5" s="11">
        <v>64714106.811594196</v>
      </c>
      <c r="P5" s="11">
        <v>59947008.405797102</v>
      </c>
      <c r="Q5" s="11">
        <v>57640231.014492758</v>
      </c>
      <c r="R5" s="11">
        <v>59728803.04347828</v>
      </c>
      <c r="S5" s="11">
        <v>58877591.739130445</v>
      </c>
      <c r="T5" s="53">
        <v>60467678.260869585</v>
      </c>
      <c r="U5" s="11">
        <v>58813848.405797116</v>
      </c>
      <c r="V5" s="11">
        <v>75406045.362318844</v>
      </c>
      <c r="W5" s="12">
        <v>69092313.768115953</v>
      </c>
    </row>
    <row r="6" spans="1:23" x14ac:dyDescent="0.2">
      <c r="A6" s="10" t="s">
        <v>2</v>
      </c>
      <c r="B6" s="11">
        <v>6637601.1500000004</v>
      </c>
      <c r="C6" s="11">
        <v>6424172.9699999997</v>
      </c>
      <c r="D6" s="11">
        <v>6546199.4500000002</v>
      </c>
      <c r="E6" s="11">
        <v>8119369.6900000004</v>
      </c>
      <c r="F6" s="11">
        <v>8987499.8300000001</v>
      </c>
      <c r="G6" s="11">
        <v>9590498.6300000008</v>
      </c>
      <c r="H6" s="11">
        <v>9928335.6400000006</v>
      </c>
      <c r="I6" s="11">
        <v>9777726.9299999997</v>
      </c>
      <c r="J6" s="11">
        <v>8646497.4199999999</v>
      </c>
      <c r="K6" s="11">
        <v>7798655.9199999999</v>
      </c>
      <c r="L6" s="11">
        <v>7887017.71</v>
      </c>
      <c r="M6" s="11">
        <v>7635869.8369565234</v>
      </c>
      <c r="N6" s="11">
        <v>7488858.2201086925</v>
      </c>
      <c r="O6" s="11">
        <v>7034842.9347826093</v>
      </c>
      <c r="P6" s="11">
        <v>6709276.6304347832</v>
      </c>
      <c r="Q6" s="11">
        <v>6296923.9130434785</v>
      </c>
      <c r="R6" s="11">
        <v>6224430.9782608692</v>
      </c>
      <c r="S6" s="11">
        <v>5998161.9565217393</v>
      </c>
      <c r="T6" s="53">
        <v>6144930.9782608692</v>
      </c>
      <c r="U6" s="11">
        <v>6189428.2608695636</v>
      </c>
      <c r="V6" s="11">
        <v>5696990.2173913056</v>
      </c>
      <c r="W6" s="12">
        <v>6472961.9565217411</v>
      </c>
    </row>
    <row r="7" spans="1:23" x14ac:dyDescent="0.2">
      <c r="A7" s="10" t="s">
        <v>3</v>
      </c>
      <c r="B7" s="11">
        <v>32557483.93</v>
      </c>
      <c r="C7" s="11">
        <v>37982984.880000003</v>
      </c>
      <c r="D7" s="11">
        <v>41997584.609999999</v>
      </c>
      <c r="E7" s="11">
        <v>45254866.609999999</v>
      </c>
      <c r="F7" s="11">
        <v>48137262.979999997</v>
      </c>
      <c r="G7" s="11">
        <v>51779219.590000004</v>
      </c>
      <c r="H7" s="11">
        <v>60102783.640000001</v>
      </c>
      <c r="I7" s="11">
        <v>58396686.579999998</v>
      </c>
      <c r="J7" s="11">
        <v>55306675.200000003</v>
      </c>
      <c r="K7" s="11">
        <v>53288335.450000003</v>
      </c>
      <c r="L7" s="11">
        <v>54376352.909999996</v>
      </c>
      <c r="M7" s="11">
        <v>57641394.021739133</v>
      </c>
      <c r="N7" s="11">
        <v>53601115.76086954</v>
      </c>
      <c r="O7" s="11">
        <v>51625994.021739125</v>
      </c>
      <c r="P7" s="11">
        <v>48454295.652173921</v>
      </c>
      <c r="Q7" s="11">
        <v>49902372.282608688</v>
      </c>
      <c r="R7" s="11">
        <v>52691848.913043477</v>
      </c>
      <c r="S7" s="11">
        <v>42782494.565217391</v>
      </c>
      <c r="T7" s="53">
        <v>44385930.978260867</v>
      </c>
      <c r="U7" s="11">
        <v>41664055.434782617</v>
      </c>
      <c r="V7" s="11">
        <v>43016882.608695656</v>
      </c>
      <c r="W7" s="12">
        <v>46279613.586956508</v>
      </c>
    </row>
    <row r="8" spans="1:23" x14ac:dyDescent="0.2">
      <c r="A8" s="10" t="s">
        <v>4</v>
      </c>
      <c r="B8" s="11">
        <v>3925640.15</v>
      </c>
      <c r="C8" s="11">
        <v>5273504.99</v>
      </c>
      <c r="D8" s="11">
        <v>5329905.63</v>
      </c>
      <c r="E8" s="11">
        <v>8093259.4100000001</v>
      </c>
      <c r="F8" s="11">
        <v>9424089.6099999994</v>
      </c>
      <c r="G8" s="11">
        <v>7114927.6699999999</v>
      </c>
      <c r="H8" s="11">
        <v>7486970.2999999998</v>
      </c>
      <c r="I8" s="11">
        <v>7644793.1600000001</v>
      </c>
      <c r="J8" s="11">
        <v>7250781.0999999996</v>
      </c>
      <c r="K8" s="11">
        <v>7276082.8799999999</v>
      </c>
      <c r="L8" s="11">
        <v>6605270.1900000004</v>
      </c>
      <c r="M8" s="11">
        <v>6354203.125</v>
      </c>
      <c r="N8" s="11">
        <v>6867000</v>
      </c>
      <c r="O8" s="11">
        <v>6904690.6249999963</v>
      </c>
      <c r="P8" s="11">
        <v>6578253.1249999981</v>
      </c>
      <c r="Q8" s="11">
        <v>7042315.6249999963</v>
      </c>
      <c r="R8" s="11">
        <v>5801184.3749999972</v>
      </c>
      <c r="S8" s="11">
        <v>4949559.3749999981</v>
      </c>
      <c r="T8" s="53">
        <v>5027398.4374999981</v>
      </c>
      <c r="U8" s="11">
        <v>5214123.4374999981</v>
      </c>
      <c r="V8" s="11">
        <v>5332326.5624999981</v>
      </c>
      <c r="W8" s="12">
        <v>5671132.8124999981</v>
      </c>
    </row>
    <row r="9" spans="1:23" x14ac:dyDescent="0.2">
      <c r="A9" s="10" t="s">
        <v>5</v>
      </c>
      <c r="B9" s="11">
        <v>108257476.09</v>
      </c>
      <c r="C9" s="11">
        <v>137775734.52000001</v>
      </c>
      <c r="D9" s="11">
        <v>134558520.77000001</v>
      </c>
      <c r="E9" s="11">
        <v>156843569.03</v>
      </c>
      <c r="F9" s="11">
        <v>176555688.5</v>
      </c>
      <c r="G9" s="11">
        <v>187259949.80000001</v>
      </c>
      <c r="H9" s="11">
        <v>185821917.19</v>
      </c>
      <c r="I9" s="11">
        <v>179856088.16999999</v>
      </c>
      <c r="J9" s="11">
        <v>172003613.16999999</v>
      </c>
      <c r="K9" s="11">
        <v>161753108.03999999</v>
      </c>
      <c r="L9" s="11">
        <v>160492581.27000001</v>
      </c>
      <c r="M9" s="11">
        <v>165987128.40096015</v>
      </c>
      <c r="N9" s="11">
        <v>149052793.96436322</v>
      </c>
      <c r="O9" s="11">
        <v>140543225.09578538</v>
      </c>
      <c r="P9" s="11">
        <v>133731311.68582369</v>
      </c>
      <c r="Q9" s="11">
        <v>121718668.96551721</v>
      </c>
      <c r="R9" s="11">
        <v>127360540.03831412</v>
      </c>
      <c r="S9" s="11">
        <v>124281287.54789269</v>
      </c>
      <c r="T9" s="53">
        <v>125371049.04214558</v>
      </c>
      <c r="U9" s="11">
        <v>123466055.7471264</v>
      </c>
      <c r="V9" s="11">
        <v>125787815.32567045</v>
      </c>
      <c r="W9" s="12">
        <v>139821013.21839079</v>
      </c>
    </row>
    <row r="10" spans="1:23" x14ac:dyDescent="0.2">
      <c r="A10" s="10" t="s">
        <v>6</v>
      </c>
      <c r="B10" s="11">
        <v>96077401.359999999</v>
      </c>
      <c r="C10" s="11">
        <v>108791328.25</v>
      </c>
      <c r="D10" s="11">
        <v>106828898.09</v>
      </c>
      <c r="E10" s="11">
        <v>105731428.64</v>
      </c>
      <c r="F10" s="11">
        <v>137025742.40000001</v>
      </c>
      <c r="G10" s="11">
        <v>142615068.99000001</v>
      </c>
      <c r="H10" s="11">
        <v>124603260.81</v>
      </c>
      <c r="I10" s="11">
        <v>140814054.90000001</v>
      </c>
      <c r="J10" s="11">
        <v>34785131.210000001</v>
      </c>
      <c r="K10" s="11">
        <v>21189547.100000001</v>
      </c>
      <c r="L10" s="11">
        <v>31522864.989999998</v>
      </c>
      <c r="M10" s="11">
        <v>22936564.559386969</v>
      </c>
      <c r="N10" s="11">
        <v>27096544.827586245</v>
      </c>
      <c r="O10" s="11">
        <v>29598000.766283516</v>
      </c>
      <c r="P10" s="11">
        <v>26231722.030651331</v>
      </c>
      <c r="Q10" s="11">
        <v>26477356.513409942</v>
      </c>
      <c r="R10" s="11">
        <v>22996189.08045977</v>
      </c>
      <c r="S10" s="11">
        <v>20913737.356321834</v>
      </c>
      <c r="T10" s="53">
        <v>28636607.662835237</v>
      </c>
      <c r="U10" s="11">
        <v>33048194.827586222</v>
      </c>
      <c r="V10" s="11">
        <v>30607466.091954015</v>
      </c>
      <c r="W10" s="12">
        <v>28620769.923371635</v>
      </c>
    </row>
    <row r="11" spans="1:23" x14ac:dyDescent="0.2">
      <c r="A11" s="10" t="s">
        <v>7</v>
      </c>
      <c r="B11" s="11">
        <v>0</v>
      </c>
      <c r="C11" s="11">
        <v>0</v>
      </c>
      <c r="D11" s="11">
        <v>1757713.05</v>
      </c>
      <c r="E11" s="11">
        <v>2978225.47</v>
      </c>
      <c r="F11" s="11">
        <v>3305483.02</v>
      </c>
      <c r="G11" s="11">
        <v>4257960.16</v>
      </c>
      <c r="H11" s="11">
        <v>4036247.66</v>
      </c>
      <c r="I11" s="11">
        <v>3965959.17</v>
      </c>
      <c r="J11" s="11">
        <v>3825577.77</v>
      </c>
      <c r="K11" s="11">
        <v>3699492.98</v>
      </c>
      <c r="L11" s="11">
        <v>3683775.38</v>
      </c>
      <c r="M11" s="11">
        <v>3512860.8695652182</v>
      </c>
      <c r="N11" s="11">
        <v>3716175.5434782607</v>
      </c>
      <c r="O11" s="11">
        <v>3626612.5000000009</v>
      </c>
      <c r="P11" s="11">
        <v>3069329.3478260878</v>
      </c>
      <c r="Q11" s="11">
        <v>2920153.2608695654</v>
      </c>
      <c r="R11" s="11">
        <v>2898952.173913043</v>
      </c>
      <c r="S11" s="11">
        <v>2409456.5217391299</v>
      </c>
      <c r="T11" s="53">
        <v>2791209.7826086958</v>
      </c>
      <c r="U11" s="11">
        <v>2764209.7826086963</v>
      </c>
      <c r="V11" s="11">
        <v>2839731.5217391304</v>
      </c>
      <c r="W11" s="12">
        <v>3209368.4782608701</v>
      </c>
    </row>
    <row r="12" spans="1:23" x14ac:dyDescent="0.2">
      <c r="A12" s="10" t="s">
        <v>8</v>
      </c>
      <c r="B12" s="11">
        <v>63479686.060000002</v>
      </c>
      <c r="C12" s="11">
        <v>86090931.409999996</v>
      </c>
      <c r="D12" s="11">
        <v>90204479.340000004</v>
      </c>
      <c r="E12" s="11">
        <v>96797675.209999993</v>
      </c>
      <c r="F12" s="11">
        <v>99838133.230000004</v>
      </c>
      <c r="G12" s="11">
        <v>111882581.97</v>
      </c>
      <c r="H12" s="11">
        <v>115188738.16</v>
      </c>
      <c r="I12" s="11">
        <v>110936934.88</v>
      </c>
      <c r="J12" s="11">
        <v>107003403.48</v>
      </c>
      <c r="K12" s="11">
        <v>103034273.02</v>
      </c>
      <c r="L12" s="11">
        <v>102843316.34999999</v>
      </c>
      <c r="M12" s="11">
        <v>101475072.4137931</v>
      </c>
      <c r="N12" s="11">
        <v>102041148.27586201</v>
      </c>
      <c r="O12" s="11">
        <v>100391698.85057467</v>
      </c>
      <c r="P12" s="11">
        <v>96704968.773946315</v>
      </c>
      <c r="Q12" s="11">
        <v>106882030.84291184</v>
      </c>
      <c r="R12" s="11">
        <v>92182730.459770083</v>
      </c>
      <c r="S12" s="11">
        <v>92764322.030651331</v>
      </c>
      <c r="T12" s="53">
        <v>90908068.773946345</v>
      </c>
      <c r="U12" s="11">
        <v>85899298.659003794</v>
      </c>
      <c r="V12" s="11">
        <v>88397989.846743271</v>
      </c>
      <c r="W12" s="12">
        <v>96163056.70498082</v>
      </c>
    </row>
    <row r="13" spans="1:23" x14ac:dyDescent="0.2">
      <c r="A13" s="10" t="s">
        <v>9</v>
      </c>
      <c r="B13" s="11">
        <v>48022416.850000001</v>
      </c>
      <c r="C13" s="11">
        <v>66796954.969999999</v>
      </c>
      <c r="D13" s="11">
        <v>65318181.530000001</v>
      </c>
      <c r="E13" s="11">
        <v>68182976.810000002</v>
      </c>
      <c r="F13" s="11">
        <v>73388545.829999998</v>
      </c>
      <c r="G13" s="11">
        <v>83064223.950000003</v>
      </c>
      <c r="H13" s="11">
        <v>87384413.75</v>
      </c>
      <c r="I13" s="11">
        <v>87714229.370000005</v>
      </c>
      <c r="J13" s="11">
        <v>85519838.269999996</v>
      </c>
      <c r="K13" s="11">
        <v>81679038.239999995</v>
      </c>
      <c r="L13" s="11">
        <v>80040048.530000001</v>
      </c>
      <c r="M13" s="11">
        <v>81120641.964285731</v>
      </c>
      <c r="N13" s="11">
        <v>80436481.250000045</v>
      </c>
      <c r="O13" s="11">
        <v>76089585.714285716</v>
      </c>
      <c r="P13" s="11">
        <v>77198943.75</v>
      </c>
      <c r="Q13" s="11">
        <v>81580133.482142851</v>
      </c>
      <c r="R13" s="11">
        <v>77545679.910714298</v>
      </c>
      <c r="S13" s="11">
        <v>71805971.428571433</v>
      </c>
      <c r="T13" s="53">
        <v>70042817.857142851</v>
      </c>
      <c r="U13" s="11">
        <v>69112523.214285716</v>
      </c>
      <c r="V13" s="11">
        <v>70910899.107142866</v>
      </c>
      <c r="W13" s="12">
        <v>75028922.767857134</v>
      </c>
    </row>
    <row r="14" spans="1:23" x14ac:dyDescent="0.2">
      <c r="A14" s="10" t="s">
        <v>10</v>
      </c>
      <c r="B14" s="11">
        <v>61010048.299999997</v>
      </c>
      <c r="C14" s="11">
        <v>78755301.219999999</v>
      </c>
      <c r="D14" s="11">
        <v>84278579.840000004</v>
      </c>
      <c r="E14" s="11">
        <v>98038751.290000007</v>
      </c>
      <c r="F14" s="11">
        <v>107211566.81999999</v>
      </c>
      <c r="G14" s="11">
        <v>117828596.58</v>
      </c>
      <c r="H14" s="11">
        <v>123193191.40000001</v>
      </c>
      <c r="I14" s="11">
        <v>120760677.51000001</v>
      </c>
      <c r="J14" s="11">
        <v>116115102.36</v>
      </c>
      <c r="K14" s="11">
        <v>104231499.34999999</v>
      </c>
      <c r="L14" s="11">
        <v>117454303.08</v>
      </c>
      <c r="M14" s="11">
        <v>121698756.7567568</v>
      </c>
      <c r="N14" s="11">
        <v>111001837.33108124</v>
      </c>
      <c r="O14" s="11">
        <v>107507198.14189185</v>
      </c>
      <c r="P14" s="11">
        <v>101256379.22297293</v>
      </c>
      <c r="Q14" s="11">
        <v>93653983.952702656</v>
      </c>
      <c r="R14" s="11">
        <v>93109727.871621564</v>
      </c>
      <c r="S14" s="11">
        <v>89280420.101351306</v>
      </c>
      <c r="T14" s="53">
        <v>88618137.668918848</v>
      </c>
      <c r="U14" s="11">
        <v>88073462.668918878</v>
      </c>
      <c r="V14" s="11">
        <v>91324428.040540516</v>
      </c>
      <c r="W14" s="12">
        <v>96798032.770270228</v>
      </c>
    </row>
    <row r="15" spans="1:23" x14ac:dyDescent="0.2">
      <c r="A15" s="10" t="s">
        <v>11</v>
      </c>
      <c r="B15" s="11">
        <v>105296366.12</v>
      </c>
      <c r="C15" s="11">
        <v>135648229.75999999</v>
      </c>
      <c r="D15" s="11">
        <v>142940956.66999999</v>
      </c>
      <c r="E15" s="11">
        <v>199485215.50999999</v>
      </c>
      <c r="F15" s="11">
        <v>221184522.47999999</v>
      </c>
      <c r="G15" s="11">
        <v>241177475.38</v>
      </c>
      <c r="H15" s="11">
        <v>287552396.55000001</v>
      </c>
      <c r="I15" s="11">
        <v>258221256.93000001</v>
      </c>
      <c r="J15" s="11">
        <v>246494014.44999999</v>
      </c>
      <c r="K15" s="11">
        <v>236654142.86000001</v>
      </c>
      <c r="L15" s="11">
        <v>238421473.21000001</v>
      </c>
      <c r="M15" s="11">
        <v>233009939.99999991</v>
      </c>
      <c r="N15" s="11">
        <v>240782234.28571454</v>
      </c>
      <c r="O15" s="11">
        <v>232159057.14285716</v>
      </c>
      <c r="P15" s="11">
        <v>226540011.90476197</v>
      </c>
      <c r="Q15" s="11">
        <v>243272580.47619057</v>
      </c>
      <c r="R15" s="11">
        <v>215729699.52380964</v>
      </c>
      <c r="S15" s="11">
        <v>211709476.19047624</v>
      </c>
      <c r="T15" s="53">
        <v>197381859.04761907</v>
      </c>
      <c r="U15" s="11">
        <v>184938839.52380961</v>
      </c>
      <c r="V15" s="11">
        <v>190706093.80952382</v>
      </c>
      <c r="W15" s="12">
        <v>197502530.95238104</v>
      </c>
    </row>
    <row r="16" spans="1:23" x14ac:dyDescent="0.2">
      <c r="A16" s="10" t="s">
        <v>12</v>
      </c>
      <c r="B16" s="11">
        <v>11599338.119999999</v>
      </c>
      <c r="C16" s="11">
        <v>14949209.439999999</v>
      </c>
      <c r="D16" s="11">
        <v>17441198.920000002</v>
      </c>
      <c r="E16" s="11">
        <v>18733066.690000001</v>
      </c>
      <c r="F16" s="11">
        <v>21673722.09</v>
      </c>
      <c r="G16" s="11">
        <v>19779589.800000001</v>
      </c>
      <c r="H16" s="11">
        <v>20265473.120000001</v>
      </c>
      <c r="I16" s="11">
        <v>20234692.030000001</v>
      </c>
      <c r="J16" s="11">
        <v>23951604.719999999</v>
      </c>
      <c r="K16" s="11">
        <v>25155018.48</v>
      </c>
      <c r="L16" s="11">
        <v>22564509.09</v>
      </c>
      <c r="M16" s="11">
        <v>21826384.615384612</v>
      </c>
      <c r="N16" s="11">
        <v>26386321.538461551</v>
      </c>
      <c r="O16" s="11">
        <v>25256503.076923076</v>
      </c>
      <c r="P16" s="11">
        <v>21631428.903345723</v>
      </c>
      <c r="Q16" s="11">
        <v>20546048.65900382</v>
      </c>
      <c r="R16" s="11">
        <v>20464978.160919536</v>
      </c>
      <c r="S16" s="11">
        <v>20789326.628352486</v>
      </c>
      <c r="T16" s="53">
        <v>21762331.992337156</v>
      </c>
      <c r="U16" s="11">
        <v>20583935.440613013</v>
      </c>
      <c r="V16" s="11">
        <v>21320830.651340988</v>
      </c>
      <c r="W16" s="12">
        <v>22980350.574712638</v>
      </c>
    </row>
    <row r="17" spans="1:23" x14ac:dyDescent="0.2">
      <c r="A17" s="10" t="s">
        <v>70</v>
      </c>
      <c r="B17" s="11">
        <v>3457019.12</v>
      </c>
      <c r="C17" s="11">
        <v>5006575.04</v>
      </c>
      <c r="D17" s="11">
        <v>5669239.4199999999</v>
      </c>
      <c r="E17" s="11">
        <v>9286277.5899999999</v>
      </c>
      <c r="F17" s="11">
        <v>10006375.52</v>
      </c>
      <c r="G17" s="11">
        <v>10549600.66</v>
      </c>
      <c r="H17" s="11">
        <v>10627827.550000001</v>
      </c>
      <c r="I17" s="11">
        <v>10466829.960000001</v>
      </c>
      <c r="J17" s="11">
        <v>9232353.8499999996</v>
      </c>
      <c r="K17" s="11">
        <v>8570065.1699999999</v>
      </c>
      <c r="L17" s="11">
        <v>8296226.6100000003</v>
      </c>
      <c r="M17" s="11">
        <v>8384080.769230769</v>
      </c>
      <c r="N17" s="11">
        <v>8868219.658119658</v>
      </c>
      <c r="O17" s="11">
        <v>8525047.435897436</v>
      </c>
      <c r="P17" s="11">
        <v>8347060.6837606849</v>
      </c>
      <c r="Q17" s="11">
        <v>9015294.444444444</v>
      </c>
      <c r="R17" s="11">
        <v>6939729.05982906</v>
      </c>
      <c r="S17" s="11">
        <v>6704877.777777778</v>
      </c>
      <c r="T17" s="53">
        <v>6560850.854700855</v>
      </c>
      <c r="U17" s="11">
        <v>6092344.017094017</v>
      </c>
      <c r="V17" s="11">
        <v>6042124.786324786</v>
      </c>
      <c r="W17" s="12">
        <v>6329024.3589743581</v>
      </c>
    </row>
    <row r="18" spans="1:23" x14ac:dyDescent="0.2">
      <c r="A18" s="10" t="s">
        <v>13</v>
      </c>
      <c r="B18" s="11">
        <v>3257860.95</v>
      </c>
      <c r="C18" s="11">
        <v>4602769.59</v>
      </c>
      <c r="D18" s="11">
        <v>5086993.18</v>
      </c>
      <c r="E18" s="11">
        <v>5163057.3099999996</v>
      </c>
      <c r="F18" s="11">
        <v>5644970.4900000002</v>
      </c>
      <c r="G18" s="11">
        <v>5781144.5899999999</v>
      </c>
      <c r="H18" s="11">
        <v>5725620.8099999996</v>
      </c>
      <c r="I18" s="11">
        <v>5616936.9000000004</v>
      </c>
      <c r="J18" s="11">
        <v>5260674.4400000004</v>
      </c>
      <c r="K18" s="11">
        <v>4840868.3899999997</v>
      </c>
      <c r="L18" s="11">
        <v>4549376.67</v>
      </c>
      <c r="M18" s="11">
        <v>4524349.4565217383</v>
      </c>
      <c r="N18" s="11">
        <v>4167010.3260869659</v>
      </c>
      <c r="O18" s="11">
        <v>4192480.4347826093</v>
      </c>
      <c r="P18" s="11">
        <v>3804313.5869565215</v>
      </c>
      <c r="Q18" s="11">
        <v>3315901.0869565215</v>
      </c>
      <c r="R18" s="11">
        <v>3321960.8695652173</v>
      </c>
      <c r="S18" s="11">
        <v>3019642.3913043472</v>
      </c>
      <c r="T18" s="53">
        <v>2921284.2391304341</v>
      </c>
      <c r="U18" s="11">
        <v>2814239.1304347822</v>
      </c>
      <c r="V18" s="11">
        <v>2897894.5652173921</v>
      </c>
      <c r="W18" s="12">
        <v>3260159.7826086953</v>
      </c>
    </row>
    <row r="19" spans="1:23" x14ac:dyDescent="0.2">
      <c r="A19" s="10" t="s">
        <v>15</v>
      </c>
      <c r="B19" s="11">
        <v>117179469.76000001</v>
      </c>
      <c r="C19" s="11">
        <v>147471253.05000001</v>
      </c>
      <c r="D19" s="11">
        <v>143849612.25999999</v>
      </c>
      <c r="E19" s="11">
        <v>121981581.88</v>
      </c>
      <c r="F19" s="11">
        <v>134940476</v>
      </c>
      <c r="G19" s="11">
        <v>184608913.53</v>
      </c>
      <c r="H19" s="11">
        <v>188598777.44999999</v>
      </c>
      <c r="I19" s="11">
        <v>184464304.59999999</v>
      </c>
      <c r="J19" s="11">
        <v>177539356.72999999</v>
      </c>
      <c r="K19" s="11">
        <v>169137954.87</v>
      </c>
      <c r="L19" s="11">
        <v>165385737.15000001</v>
      </c>
      <c r="M19" s="11">
        <v>167986876.63043475</v>
      </c>
      <c r="N19" s="11">
        <v>158992425.54347795</v>
      </c>
      <c r="O19" s="11">
        <v>148872309.78260869</v>
      </c>
      <c r="P19" s="11">
        <v>147165272.28260866</v>
      </c>
      <c r="Q19" s="11">
        <v>134530469.56521735</v>
      </c>
      <c r="R19" s="11">
        <v>135668091.84782606</v>
      </c>
      <c r="S19" s="11">
        <v>122704324.4565217</v>
      </c>
      <c r="T19" s="53">
        <v>119915141.84782606</v>
      </c>
      <c r="U19" s="11">
        <v>114606864.67391305</v>
      </c>
      <c r="V19" s="11">
        <v>116587703.26086958</v>
      </c>
      <c r="W19" s="12">
        <v>118864274.45652173</v>
      </c>
    </row>
    <row r="20" spans="1:23" x14ac:dyDescent="0.2">
      <c r="A20" s="10" t="s">
        <v>16</v>
      </c>
      <c r="B20" s="11">
        <v>11843368.029999999</v>
      </c>
      <c r="C20" s="11">
        <v>10354683.35</v>
      </c>
      <c r="D20" s="11">
        <v>10676902.77</v>
      </c>
      <c r="E20" s="11">
        <v>15353092.779999999</v>
      </c>
      <c r="F20" s="11">
        <v>15168776.65</v>
      </c>
      <c r="G20" s="11">
        <v>14695889.300000001</v>
      </c>
      <c r="H20" s="11">
        <v>14449925.82</v>
      </c>
      <c r="I20" s="11">
        <v>12520303.390000001</v>
      </c>
      <c r="J20" s="11">
        <v>11888685.800000001</v>
      </c>
      <c r="K20" s="11">
        <v>10948534.9</v>
      </c>
      <c r="L20" s="11">
        <v>11519658.539999999</v>
      </c>
      <c r="M20" s="11">
        <v>12081286.95652174</v>
      </c>
      <c r="N20" s="11">
        <v>11513238.586956559</v>
      </c>
      <c r="O20" s="11">
        <v>11300051.630434783</v>
      </c>
      <c r="P20" s="11">
        <v>11080100.543478264</v>
      </c>
      <c r="Q20" s="11">
        <v>10418149.456521738</v>
      </c>
      <c r="R20" s="11">
        <v>10685918.478260869</v>
      </c>
      <c r="S20" s="11">
        <v>10268413.586956523</v>
      </c>
      <c r="T20" s="53">
        <v>10717848.913043477</v>
      </c>
      <c r="U20" s="11">
        <v>11204258.695652176</v>
      </c>
      <c r="V20" s="11">
        <v>11527754.347826088</v>
      </c>
      <c r="W20" s="12">
        <v>12569515.217391305</v>
      </c>
    </row>
    <row r="21" spans="1:23" x14ac:dyDescent="0.2">
      <c r="A21" s="10" t="s">
        <v>17</v>
      </c>
      <c r="B21" s="11">
        <v>2691851.52</v>
      </c>
      <c r="C21" s="11">
        <v>4786941.04</v>
      </c>
      <c r="D21" s="11">
        <v>5164654.3</v>
      </c>
      <c r="E21" s="11">
        <v>5625421.2800000003</v>
      </c>
      <c r="F21" s="11">
        <v>5686077.4299999997</v>
      </c>
      <c r="G21" s="11">
        <v>6288096.0499999998</v>
      </c>
      <c r="H21" s="11">
        <v>5729599.3099999996</v>
      </c>
      <c r="I21" s="11">
        <v>5927839.5300000003</v>
      </c>
      <c r="J21" s="11">
        <v>5595538.2999999998</v>
      </c>
      <c r="K21" s="11">
        <v>5501823.0499999998</v>
      </c>
      <c r="L21" s="11">
        <v>5660750.4900000002</v>
      </c>
      <c r="M21" s="11">
        <v>5277046.6666666651</v>
      </c>
      <c r="N21" s="11">
        <v>5660904.4444444431</v>
      </c>
      <c r="O21" s="11">
        <v>5494447.7777777798</v>
      </c>
      <c r="P21" s="11">
        <v>4698484.4444444478</v>
      </c>
      <c r="Q21" s="11">
        <v>4881204.4444444459</v>
      </c>
      <c r="R21" s="11">
        <v>4915670.0000000028</v>
      </c>
      <c r="S21" s="11">
        <v>4262144.4444444459</v>
      </c>
      <c r="T21" s="53">
        <v>4516481.1111111129</v>
      </c>
      <c r="U21" s="11">
        <v>4680892.2222222239</v>
      </c>
      <c r="V21" s="11">
        <v>5052654.4444444478</v>
      </c>
      <c r="W21" s="12">
        <v>5025707.7777777798</v>
      </c>
    </row>
    <row r="22" spans="1:23" x14ac:dyDescent="0.2">
      <c r="A22" s="10" t="s">
        <v>18</v>
      </c>
      <c r="B22" s="11">
        <v>4786225.49</v>
      </c>
      <c r="C22" s="11">
        <v>6850136.79</v>
      </c>
      <c r="D22" s="11">
        <v>8544272.6099999994</v>
      </c>
      <c r="E22" s="11">
        <v>9603268.9499999993</v>
      </c>
      <c r="F22" s="11">
        <v>15608113.039999999</v>
      </c>
      <c r="G22" s="11">
        <v>13020103.550000001</v>
      </c>
      <c r="H22" s="11">
        <v>14642816.51</v>
      </c>
      <c r="I22" s="11">
        <v>16427086.939999999</v>
      </c>
      <c r="J22" s="11">
        <v>14372618.109999999</v>
      </c>
      <c r="K22" s="11">
        <v>12420592.689999999</v>
      </c>
      <c r="L22" s="11">
        <v>12965842.73</v>
      </c>
      <c r="M22" s="11">
        <v>27509532.658102773</v>
      </c>
      <c r="N22" s="11">
        <v>22013845.059288532</v>
      </c>
      <c r="O22" s="11">
        <v>12907870.652173912</v>
      </c>
      <c r="P22" s="11">
        <v>11213731.521739133</v>
      </c>
      <c r="Q22" s="11">
        <v>10510655.434782609</v>
      </c>
      <c r="R22" s="11">
        <v>8986798.369565215</v>
      </c>
      <c r="S22" s="11">
        <v>7421069.5652173907</v>
      </c>
      <c r="T22" s="53">
        <v>7432740.7608695664</v>
      </c>
      <c r="U22" s="11">
        <v>7091571.1956521748</v>
      </c>
      <c r="V22" s="11">
        <v>7209693.4782608701</v>
      </c>
      <c r="W22" s="12">
        <v>8000285.8695652178</v>
      </c>
    </row>
    <row r="23" spans="1:23" x14ac:dyDescent="0.2">
      <c r="A23" s="10" t="s">
        <v>19</v>
      </c>
      <c r="B23" s="11">
        <v>2717036.44</v>
      </c>
      <c r="C23" s="11">
        <v>3657143.74</v>
      </c>
      <c r="D23" s="11">
        <v>4192810.69</v>
      </c>
      <c r="E23" s="11">
        <v>5291574.88</v>
      </c>
      <c r="F23" s="11">
        <v>6366363.3399999999</v>
      </c>
      <c r="G23" s="11">
        <v>7058283.4900000002</v>
      </c>
      <c r="H23" s="11">
        <v>6871301.0599999996</v>
      </c>
      <c r="I23" s="11">
        <v>6745175.8200000003</v>
      </c>
      <c r="J23" s="11">
        <v>6378704.9299999997</v>
      </c>
      <c r="K23" s="11">
        <v>5624501.1900000004</v>
      </c>
      <c r="L23" s="11">
        <v>5386932.2300000004</v>
      </c>
      <c r="M23" s="11">
        <v>5663686.4130434776</v>
      </c>
      <c r="N23" s="11">
        <v>5122055.4347826038</v>
      </c>
      <c r="O23" s="11">
        <v>4954003.2608695654</v>
      </c>
      <c r="P23" s="11">
        <v>4570817.9347826084</v>
      </c>
      <c r="Q23" s="11">
        <v>4174233.1521739131</v>
      </c>
      <c r="R23" s="11">
        <v>4438961.9565217393</v>
      </c>
      <c r="S23" s="11">
        <v>3726071.1956521743</v>
      </c>
      <c r="T23" s="53">
        <v>4128205.9782608701</v>
      </c>
      <c r="U23" s="11">
        <v>3920128.2608695659</v>
      </c>
      <c r="V23" s="11">
        <v>3951360.8695652178</v>
      </c>
      <c r="W23" s="12">
        <v>4516430.4347826093</v>
      </c>
    </row>
    <row r="24" spans="1:23" x14ac:dyDescent="0.2">
      <c r="A24" s="10" t="s">
        <v>20</v>
      </c>
      <c r="B24" s="11">
        <v>1821966.66</v>
      </c>
      <c r="C24" s="11">
        <v>2543931.4</v>
      </c>
      <c r="D24" s="11">
        <v>2770380.18</v>
      </c>
      <c r="E24" s="11">
        <v>4547944.67</v>
      </c>
      <c r="F24" s="11">
        <v>5213726.1399999997</v>
      </c>
      <c r="G24" s="11">
        <v>4976800.91</v>
      </c>
      <c r="H24" s="11">
        <v>5138829.9400000004</v>
      </c>
      <c r="I24" s="11">
        <v>4815437.9400000004</v>
      </c>
      <c r="J24" s="11">
        <v>4272270.0599999996</v>
      </c>
      <c r="K24" s="11">
        <v>3830034.25</v>
      </c>
      <c r="L24" s="11">
        <v>3769534.3</v>
      </c>
      <c r="M24" s="11">
        <v>3555346.673913043</v>
      </c>
      <c r="N24" s="11">
        <v>3458646.3695652154</v>
      </c>
      <c r="O24" s="11">
        <v>3490346.739130435</v>
      </c>
      <c r="P24" s="11">
        <v>3451692.3913043477</v>
      </c>
      <c r="Q24" s="11">
        <v>4532642.9347826084</v>
      </c>
      <c r="R24" s="11">
        <v>3472119.0217391313</v>
      </c>
      <c r="S24" s="11">
        <v>3551084.2391304346</v>
      </c>
      <c r="T24" s="53">
        <v>3285982.6086956533</v>
      </c>
      <c r="U24" s="11">
        <v>2677374.4565217393</v>
      </c>
      <c r="V24" s="11">
        <v>2363311.4130434785</v>
      </c>
      <c r="W24" s="12">
        <v>2380331.5217391308</v>
      </c>
    </row>
    <row r="25" spans="1:23" x14ac:dyDescent="0.2">
      <c r="A25" s="10" t="s">
        <v>21</v>
      </c>
      <c r="B25" s="11">
        <v>3241508</v>
      </c>
      <c r="C25" s="11">
        <v>4989170.63</v>
      </c>
      <c r="D25" s="11">
        <v>4886222.6500000004</v>
      </c>
      <c r="E25" s="11">
        <v>5418090.8899999997</v>
      </c>
      <c r="F25" s="11">
        <v>5684409.1299999999</v>
      </c>
      <c r="G25" s="11">
        <v>5948041.3200000003</v>
      </c>
      <c r="H25" s="11">
        <v>5288761.3499999996</v>
      </c>
      <c r="I25" s="11">
        <v>5184468.2699999996</v>
      </c>
      <c r="J25" s="11">
        <v>4944461.99</v>
      </c>
      <c r="K25" s="11">
        <v>4932748.79</v>
      </c>
      <c r="L25" s="11">
        <v>4950013.54</v>
      </c>
      <c r="M25" s="11">
        <v>4792647.0410628021</v>
      </c>
      <c r="N25" s="11">
        <v>5389792.9951690836</v>
      </c>
      <c r="O25" s="11">
        <v>5278750.5434782617</v>
      </c>
      <c r="P25" s="11">
        <v>4831994.0217391318</v>
      </c>
      <c r="Q25" s="11">
        <v>4892580.4347826084</v>
      </c>
      <c r="R25" s="11">
        <v>4882426.0869565224</v>
      </c>
      <c r="S25" s="11">
        <v>3695852.1739130439</v>
      </c>
      <c r="T25" s="53">
        <v>4389936.4130434785</v>
      </c>
      <c r="U25" s="11">
        <v>4481025.5434782617</v>
      </c>
      <c r="V25" s="11">
        <v>4884061.4130434785</v>
      </c>
      <c r="W25" s="12">
        <v>4951157.6086956523</v>
      </c>
    </row>
    <row r="26" spans="1:23" x14ac:dyDescent="0.2">
      <c r="A26" s="10" t="s">
        <v>22</v>
      </c>
      <c r="B26" s="11">
        <v>1839661.75</v>
      </c>
      <c r="C26" s="11">
        <v>3124579.69</v>
      </c>
      <c r="D26" s="11">
        <v>3067424.54</v>
      </c>
      <c r="E26" s="11">
        <v>3559032.73</v>
      </c>
      <c r="F26" s="11">
        <v>3953649.37</v>
      </c>
      <c r="G26" s="11">
        <v>4015363.35</v>
      </c>
      <c r="H26" s="11">
        <v>4247468.87</v>
      </c>
      <c r="I26" s="11">
        <v>4415421.54</v>
      </c>
      <c r="J26" s="11">
        <v>4167293.3</v>
      </c>
      <c r="K26" s="11">
        <v>4072663.44</v>
      </c>
      <c r="L26" s="11">
        <v>4155299.28</v>
      </c>
      <c r="M26" s="11">
        <v>5072836.6666666679</v>
      </c>
      <c r="N26" s="11">
        <v>5271166.666666666</v>
      </c>
      <c r="O26" s="11">
        <v>5410156.666666667</v>
      </c>
      <c r="P26" s="11">
        <v>4684776.666666667</v>
      </c>
      <c r="Q26" s="11">
        <v>5168836.6666666651</v>
      </c>
      <c r="R26" s="11">
        <v>5107976.666666667</v>
      </c>
      <c r="S26" s="11">
        <v>2006916.666666667</v>
      </c>
      <c r="T26" s="53">
        <v>2255656.6666666665</v>
      </c>
      <c r="U26" s="11">
        <v>2044830.0000000002</v>
      </c>
      <c r="V26" s="11">
        <v>1945466.6666666667</v>
      </c>
      <c r="W26" s="12">
        <v>2367563.3333333335</v>
      </c>
    </row>
    <row r="27" spans="1:23" x14ac:dyDescent="0.2">
      <c r="A27" s="10" t="s">
        <v>23</v>
      </c>
      <c r="B27" s="11">
        <v>3655221.71</v>
      </c>
      <c r="C27" s="11">
        <v>5859933.71</v>
      </c>
      <c r="D27" s="11">
        <v>6134843.1100000003</v>
      </c>
      <c r="E27" s="11">
        <v>8878011.5</v>
      </c>
      <c r="F27" s="11">
        <v>9417064.7599999998</v>
      </c>
      <c r="G27" s="11">
        <v>8108128.0300000003</v>
      </c>
      <c r="H27" s="11">
        <v>8251080.2999999998</v>
      </c>
      <c r="I27" s="11">
        <v>8355162.4699999997</v>
      </c>
      <c r="J27" s="11">
        <v>7257999.5199999996</v>
      </c>
      <c r="K27" s="11">
        <v>7182555.1200000001</v>
      </c>
      <c r="L27" s="11">
        <v>7031980.25</v>
      </c>
      <c r="M27" s="11">
        <v>6812433.5820895527</v>
      </c>
      <c r="N27" s="11">
        <v>6122457.4626865704</v>
      </c>
      <c r="O27" s="11">
        <v>5695718.6567164185</v>
      </c>
      <c r="P27" s="11">
        <v>5521421.6417910466</v>
      </c>
      <c r="Q27" s="11">
        <v>5654591.7910447773</v>
      </c>
      <c r="R27" s="11">
        <v>4145923.1343283593</v>
      </c>
      <c r="S27" s="11">
        <v>3804479.8507462689</v>
      </c>
      <c r="T27" s="53">
        <v>3347470.1492537321</v>
      </c>
      <c r="U27" s="11">
        <v>3451788.0597014935</v>
      </c>
      <c r="V27" s="11">
        <v>3355938.8059701505</v>
      </c>
      <c r="W27" s="12">
        <v>3512236.5671641789</v>
      </c>
    </row>
    <row r="28" spans="1:23" x14ac:dyDescent="0.2">
      <c r="A28" s="10" t="s">
        <v>24</v>
      </c>
      <c r="B28" s="11">
        <v>6606618.5</v>
      </c>
      <c r="C28" s="11">
        <v>9705290.1699999999</v>
      </c>
      <c r="D28" s="11">
        <v>10687194.550000001</v>
      </c>
      <c r="E28" s="11">
        <v>10927931.01</v>
      </c>
      <c r="F28" s="11">
        <v>11578568.470000001</v>
      </c>
      <c r="G28" s="11">
        <v>12751944.1</v>
      </c>
      <c r="H28" s="11">
        <v>13501044.23</v>
      </c>
      <c r="I28" s="11">
        <v>17058506</v>
      </c>
      <c r="J28" s="11">
        <v>15873872.550000001</v>
      </c>
      <c r="K28" s="11">
        <v>14912787.25</v>
      </c>
      <c r="L28" s="11">
        <v>11599071.02</v>
      </c>
      <c r="M28" s="11">
        <v>8626859.7826086953</v>
      </c>
      <c r="N28" s="11">
        <v>8264744.5652173813</v>
      </c>
      <c r="O28" s="11">
        <v>6401842.9347826084</v>
      </c>
      <c r="P28" s="11">
        <v>4611714.1304347822</v>
      </c>
      <c r="Q28" s="11">
        <v>5149498.3695652178</v>
      </c>
      <c r="R28" s="11">
        <v>3402678.8043478262</v>
      </c>
      <c r="S28" s="11">
        <v>3651074.4565217388</v>
      </c>
      <c r="T28" s="53">
        <v>4625733.1521739122</v>
      </c>
      <c r="U28" s="11">
        <v>6071933.1521739131</v>
      </c>
      <c r="V28" s="11">
        <v>5858172.2826086963</v>
      </c>
      <c r="W28" s="12">
        <v>6072381.5217391308</v>
      </c>
    </row>
    <row r="29" spans="1:23" x14ac:dyDescent="0.2">
      <c r="A29" s="10" t="s">
        <v>25</v>
      </c>
      <c r="B29" s="11">
        <v>62454157.979999997</v>
      </c>
      <c r="C29" s="11">
        <v>78995297.650000006</v>
      </c>
      <c r="D29" s="11">
        <v>81323399.310000002</v>
      </c>
      <c r="E29" s="11">
        <v>87651075.540000007</v>
      </c>
      <c r="F29" s="11">
        <v>92924136.540000007</v>
      </c>
      <c r="G29" s="11">
        <v>105947524.15000001</v>
      </c>
      <c r="H29" s="11">
        <v>113391791.36</v>
      </c>
      <c r="I29" s="11">
        <v>111450466.02</v>
      </c>
      <c r="J29" s="11">
        <v>107794755.94</v>
      </c>
      <c r="K29" s="11">
        <v>103765106.59999999</v>
      </c>
      <c r="L29" s="11">
        <v>102579523.84</v>
      </c>
      <c r="M29" s="11">
        <v>103295597.85714285</v>
      </c>
      <c r="N29" s="11">
        <v>98020472.981366575</v>
      </c>
      <c r="O29" s="11">
        <v>96506820.108695671</v>
      </c>
      <c r="P29" s="11">
        <v>95099313.043478251</v>
      </c>
      <c r="Q29" s="11">
        <v>90587788.586956516</v>
      </c>
      <c r="R29" s="11">
        <v>90739465.217391297</v>
      </c>
      <c r="S29" s="11">
        <v>82371504.347826079</v>
      </c>
      <c r="T29" s="53">
        <v>82735010.869565219</v>
      </c>
      <c r="U29" s="11">
        <v>82218317.934782624</v>
      </c>
      <c r="V29" s="11">
        <v>89885708.152173907</v>
      </c>
      <c r="W29" s="12">
        <v>90421670.108695656</v>
      </c>
    </row>
    <row r="30" spans="1:23" x14ac:dyDescent="0.2">
      <c r="A30" s="10" t="s">
        <v>26</v>
      </c>
      <c r="B30" s="11">
        <v>17020224.710000001</v>
      </c>
      <c r="C30" s="11">
        <v>22787279.84</v>
      </c>
      <c r="D30" s="11">
        <v>23747377.800000001</v>
      </c>
      <c r="E30" s="11">
        <v>38359597.439999998</v>
      </c>
      <c r="F30" s="11">
        <v>43214590.490000002</v>
      </c>
      <c r="G30" s="11">
        <v>44450719.619999997</v>
      </c>
      <c r="H30" s="11">
        <v>46637337.869999997</v>
      </c>
      <c r="I30" s="11">
        <v>46344806.770000003</v>
      </c>
      <c r="J30" s="11">
        <v>43485060.789999999</v>
      </c>
      <c r="K30" s="11">
        <v>41407456.020000003</v>
      </c>
      <c r="L30" s="11">
        <v>39865089.770000003</v>
      </c>
      <c r="M30" s="11">
        <v>39889404.347826108</v>
      </c>
      <c r="N30" s="11">
        <v>38827699.45652169</v>
      </c>
      <c r="O30" s="11">
        <v>38348386.956521749</v>
      </c>
      <c r="P30" s="11">
        <v>37307010.869565219</v>
      </c>
      <c r="Q30" s="11">
        <v>39863982.065217398</v>
      </c>
      <c r="R30" s="11">
        <v>34204508.695652172</v>
      </c>
      <c r="S30" s="11">
        <v>31948365.76086957</v>
      </c>
      <c r="T30" s="53">
        <v>30663753.804347824</v>
      </c>
      <c r="U30" s="11">
        <v>29306363.58695652</v>
      </c>
      <c r="V30" s="11">
        <v>29365824.456521735</v>
      </c>
      <c r="W30" s="12">
        <v>30494893.478260867</v>
      </c>
    </row>
    <row r="31" spans="1:23" x14ac:dyDescent="0.2">
      <c r="A31" s="10" t="s">
        <v>27</v>
      </c>
      <c r="B31" s="11">
        <v>385628836.77999997</v>
      </c>
      <c r="C31" s="11">
        <v>542676996.79999995</v>
      </c>
      <c r="D31" s="11">
        <v>528170808.68000001</v>
      </c>
      <c r="E31" s="11">
        <v>577838294.54999995</v>
      </c>
      <c r="F31" s="11">
        <v>607458392.14999998</v>
      </c>
      <c r="G31" s="11">
        <v>678116834.27999997</v>
      </c>
      <c r="H31" s="11">
        <v>706234014.87</v>
      </c>
      <c r="I31" s="11">
        <v>684114735.53999996</v>
      </c>
      <c r="J31" s="11">
        <v>623474301.01999998</v>
      </c>
      <c r="K31" s="11">
        <v>641401386.76999998</v>
      </c>
      <c r="L31" s="11">
        <v>640242405.25</v>
      </c>
      <c r="M31" s="11">
        <v>610845754.5454545</v>
      </c>
      <c r="N31" s="11">
        <v>608974577.86363637</v>
      </c>
      <c r="O31" s="11">
        <v>585521497.5</v>
      </c>
      <c r="P31" s="11">
        <v>558484811.25000012</v>
      </c>
      <c r="Q31" s="11">
        <v>534782988.00000018</v>
      </c>
      <c r="R31" s="11">
        <v>524896314.50000012</v>
      </c>
      <c r="S31" s="11">
        <v>477463237.00000006</v>
      </c>
      <c r="T31" s="53">
        <v>483535253.25000012</v>
      </c>
      <c r="U31" s="11">
        <v>460063550.50000006</v>
      </c>
      <c r="V31" s="11">
        <v>467903368.75000006</v>
      </c>
      <c r="W31" s="12">
        <v>491550998.5</v>
      </c>
    </row>
    <row r="32" spans="1:23" x14ac:dyDescent="0.2">
      <c r="A32" s="10" t="s">
        <v>28</v>
      </c>
      <c r="B32" s="11">
        <v>2273663.36</v>
      </c>
      <c r="C32" s="11">
        <v>4060093.63</v>
      </c>
      <c r="D32" s="11">
        <v>5115592.1399999997</v>
      </c>
      <c r="E32" s="11">
        <v>4159936.19</v>
      </c>
      <c r="F32" s="11">
        <v>6181795.6799999997</v>
      </c>
      <c r="G32" s="11">
        <v>6005584.04</v>
      </c>
      <c r="H32" s="11">
        <v>4823185.5599999996</v>
      </c>
      <c r="I32" s="11">
        <v>8764306.3300000001</v>
      </c>
      <c r="J32" s="11">
        <v>5831834.3300000001</v>
      </c>
      <c r="K32" s="11">
        <v>5778515.8899999997</v>
      </c>
      <c r="L32" s="11">
        <v>5271299.0199999996</v>
      </c>
      <c r="M32" s="11">
        <v>5375375.8695652159</v>
      </c>
      <c r="N32" s="11">
        <v>5059525.9782608775</v>
      </c>
      <c r="O32" s="11">
        <v>4844624.4565217402</v>
      </c>
      <c r="P32" s="11">
        <v>4502665.2173913037</v>
      </c>
      <c r="Q32" s="11">
        <v>4205625</v>
      </c>
      <c r="R32" s="11">
        <v>3929990.2173913089</v>
      </c>
      <c r="S32" s="11">
        <v>3155384.2391304346</v>
      </c>
      <c r="T32" s="53">
        <v>3310275.5434782607</v>
      </c>
      <c r="U32" s="11">
        <v>3001672.2826086963</v>
      </c>
      <c r="V32" s="11">
        <v>2918372.2826086958</v>
      </c>
      <c r="W32" s="12">
        <v>2790956.5217391304</v>
      </c>
    </row>
    <row r="33" spans="1:23" x14ac:dyDescent="0.2">
      <c r="A33" s="10" t="s">
        <v>29</v>
      </c>
      <c r="B33" s="11">
        <v>45078834.840000004</v>
      </c>
      <c r="C33" s="11">
        <v>54227409.659999996</v>
      </c>
      <c r="D33" s="11">
        <v>56254550.520000003</v>
      </c>
      <c r="E33" s="11">
        <v>59631859.520000003</v>
      </c>
      <c r="F33" s="11">
        <v>59602250.82</v>
      </c>
      <c r="G33" s="11">
        <v>69964448.670000002</v>
      </c>
      <c r="H33" s="11">
        <v>76309638.719999999</v>
      </c>
      <c r="I33" s="11">
        <v>73539043.030000001</v>
      </c>
      <c r="J33" s="11">
        <v>73567684.420000002</v>
      </c>
      <c r="K33" s="11">
        <v>70782555.219999999</v>
      </c>
      <c r="L33" s="11">
        <v>72263931.319999993</v>
      </c>
      <c r="M33" s="11">
        <v>75744279.347826079</v>
      </c>
      <c r="N33" s="11">
        <v>68550109.782608598</v>
      </c>
      <c r="O33" s="11">
        <v>67737949.456521735</v>
      </c>
      <c r="P33" s="11">
        <v>64901222.282608695</v>
      </c>
      <c r="Q33" s="11">
        <v>60258157.608695649</v>
      </c>
      <c r="R33" s="11">
        <v>64308066.847826086</v>
      </c>
      <c r="S33" s="11">
        <v>61065394.021739133</v>
      </c>
      <c r="T33" s="53">
        <v>59492897.282608688</v>
      </c>
      <c r="U33" s="11">
        <v>58249613.586956531</v>
      </c>
      <c r="V33" s="11">
        <v>60567440.217391312</v>
      </c>
      <c r="W33" s="12">
        <v>63109824.456521742</v>
      </c>
    </row>
    <row r="34" spans="1:23" x14ac:dyDescent="0.2">
      <c r="A34" s="10" t="s">
        <v>30</v>
      </c>
      <c r="B34" s="11">
        <v>8135733.3499999996</v>
      </c>
      <c r="C34" s="11">
        <v>11700713.220000001</v>
      </c>
      <c r="D34" s="11">
        <v>12421538.039999999</v>
      </c>
      <c r="E34" s="11">
        <v>14581535.49</v>
      </c>
      <c r="F34" s="11">
        <v>16619627.779999999</v>
      </c>
      <c r="G34" s="11">
        <v>17541172.039999999</v>
      </c>
      <c r="H34" s="11">
        <v>16195993.810000001</v>
      </c>
      <c r="I34" s="11">
        <v>21355555.82</v>
      </c>
      <c r="J34" s="11">
        <v>16806135.620000001</v>
      </c>
      <c r="K34" s="11">
        <v>15863608.41</v>
      </c>
      <c r="L34" s="11">
        <v>14461135.41</v>
      </c>
      <c r="M34" s="11">
        <v>15034151.630434783</v>
      </c>
      <c r="N34" s="11">
        <v>13281698.36956523</v>
      </c>
      <c r="O34" s="11">
        <v>12962264.130434783</v>
      </c>
      <c r="P34" s="11">
        <v>11999447.826086957</v>
      </c>
      <c r="Q34" s="11">
        <v>13237700.543478262</v>
      </c>
      <c r="R34" s="11">
        <v>10649590.217391307</v>
      </c>
      <c r="S34" s="11">
        <v>8721984.2391304336</v>
      </c>
      <c r="T34" s="53">
        <v>9273889.130434785</v>
      </c>
      <c r="U34" s="11">
        <v>8395176.6304347832</v>
      </c>
      <c r="V34" s="11">
        <v>8003561.4130434785</v>
      </c>
      <c r="W34" s="12">
        <v>10767455.434782609</v>
      </c>
    </row>
    <row r="35" spans="1:23" x14ac:dyDescent="0.2">
      <c r="A35" s="10" t="s">
        <v>31</v>
      </c>
      <c r="B35" s="11">
        <v>2190939.64</v>
      </c>
      <c r="C35" s="11">
        <v>3522864.97</v>
      </c>
      <c r="D35" s="11">
        <v>4128476.05</v>
      </c>
      <c r="E35" s="11">
        <v>4947908.74</v>
      </c>
      <c r="F35" s="11">
        <v>6056875.8899999997</v>
      </c>
      <c r="G35" s="11">
        <v>7121663.4699999997</v>
      </c>
      <c r="H35" s="11">
        <v>7164986.54</v>
      </c>
      <c r="I35" s="11">
        <v>7250175.1600000001</v>
      </c>
      <c r="J35" s="11">
        <v>6477077.46</v>
      </c>
      <c r="K35" s="11">
        <v>5843630.2699999996</v>
      </c>
      <c r="L35" s="11">
        <v>5089176.6399999997</v>
      </c>
      <c r="M35" s="11">
        <v>4798235.9649122823</v>
      </c>
      <c r="N35" s="11">
        <v>4857434.2105263211</v>
      </c>
      <c r="O35" s="11">
        <v>4702167.5438596504</v>
      </c>
      <c r="P35" s="11">
        <v>4561845.6140350876</v>
      </c>
      <c r="Q35" s="11">
        <v>4701850.8771929825</v>
      </c>
      <c r="R35" s="11">
        <v>3944624.5614035092</v>
      </c>
      <c r="S35" s="11">
        <v>3453204.3859649119</v>
      </c>
      <c r="T35" s="53">
        <v>3546689.4736842103</v>
      </c>
      <c r="U35" s="11">
        <v>3963142.9824561412</v>
      </c>
      <c r="V35" s="11">
        <v>3854147.368421053</v>
      </c>
      <c r="W35" s="12">
        <v>4241847.3684210517</v>
      </c>
    </row>
    <row r="36" spans="1:23" x14ac:dyDescent="0.2">
      <c r="A36" s="10" t="s">
        <v>32</v>
      </c>
      <c r="B36" s="11">
        <v>1187320.83</v>
      </c>
      <c r="C36" s="11">
        <v>1353556.01</v>
      </c>
      <c r="D36" s="11">
        <v>1552356.33</v>
      </c>
      <c r="E36" s="11">
        <v>2131983.14</v>
      </c>
      <c r="F36" s="11">
        <v>2261533.87</v>
      </c>
      <c r="G36" s="11">
        <v>2085315.47</v>
      </c>
      <c r="H36" s="11">
        <v>1761731.11</v>
      </c>
      <c r="I36" s="11">
        <v>1904057.81</v>
      </c>
      <c r="J36" s="11">
        <v>1903334.28</v>
      </c>
      <c r="K36" s="11">
        <v>1388182.13</v>
      </c>
      <c r="L36" s="11">
        <v>1382506.7</v>
      </c>
      <c r="M36" s="11">
        <v>1433731.5217391306</v>
      </c>
      <c r="N36" s="11">
        <v>1608680.9782608682</v>
      </c>
      <c r="O36" s="11">
        <v>2096617.9347826086</v>
      </c>
      <c r="P36" s="11">
        <v>2001082.6086956521</v>
      </c>
      <c r="Q36" s="11">
        <v>1905398.913043478</v>
      </c>
      <c r="R36" s="11">
        <v>2082267.3913043474</v>
      </c>
      <c r="S36" s="11">
        <v>1590569.0217391304</v>
      </c>
      <c r="T36" s="53">
        <v>1760200</v>
      </c>
      <c r="U36" s="11">
        <v>1496458.1521739131</v>
      </c>
      <c r="V36" s="11">
        <v>1491428.260869565</v>
      </c>
      <c r="W36" s="12">
        <v>2016832.0652173914</v>
      </c>
    </row>
    <row r="37" spans="1:23" x14ac:dyDescent="0.2">
      <c r="A37" s="10" t="s">
        <v>33</v>
      </c>
      <c r="B37" s="11">
        <v>40761037.359999999</v>
      </c>
      <c r="C37" s="11">
        <v>53987636.18</v>
      </c>
      <c r="D37" s="11">
        <v>57771685.939999998</v>
      </c>
      <c r="E37" s="11">
        <v>89418524.140000001</v>
      </c>
      <c r="F37" s="11">
        <v>103437673.34999999</v>
      </c>
      <c r="G37" s="11">
        <v>110392944.78</v>
      </c>
      <c r="H37" s="11">
        <v>116294321</v>
      </c>
      <c r="I37" s="11">
        <v>114653360.97</v>
      </c>
      <c r="J37" s="11">
        <v>108190631.19</v>
      </c>
      <c r="K37" s="11">
        <v>101503529.91</v>
      </c>
      <c r="L37" s="11">
        <v>94852771.150000006</v>
      </c>
      <c r="M37" s="11">
        <v>94813967.525773183</v>
      </c>
      <c r="N37" s="11">
        <v>95955862.886598021</v>
      </c>
      <c r="O37" s="11">
        <v>92526878.865979418</v>
      </c>
      <c r="P37" s="11">
        <v>88207644.329896912</v>
      </c>
      <c r="Q37" s="11">
        <v>92401539.690721646</v>
      </c>
      <c r="R37" s="11">
        <v>75431163.40206185</v>
      </c>
      <c r="S37" s="11">
        <v>77183258.762886584</v>
      </c>
      <c r="T37" s="53">
        <v>76805586.597938135</v>
      </c>
      <c r="U37" s="11">
        <v>73634538.144329891</v>
      </c>
      <c r="V37" s="11">
        <v>75239849.484536082</v>
      </c>
      <c r="W37" s="12">
        <v>78070301.54639174</v>
      </c>
    </row>
    <row r="38" spans="1:23" x14ac:dyDescent="0.2">
      <c r="A38" s="10" t="s">
        <v>34</v>
      </c>
      <c r="B38" s="11">
        <v>109582494.59</v>
      </c>
      <c r="C38" s="11">
        <v>145488917.88</v>
      </c>
      <c r="D38" s="11">
        <v>154131039.49000001</v>
      </c>
      <c r="E38" s="11">
        <v>237354174.09999999</v>
      </c>
      <c r="F38" s="11">
        <v>265949261.53999999</v>
      </c>
      <c r="G38" s="11">
        <v>289417592.49000001</v>
      </c>
      <c r="H38" s="11">
        <v>316006347.93000001</v>
      </c>
      <c r="I38" s="11">
        <v>289440589.17000002</v>
      </c>
      <c r="J38" s="11">
        <v>278040242.93000001</v>
      </c>
      <c r="K38" s="11">
        <v>267869716.94999999</v>
      </c>
      <c r="L38" s="11">
        <v>266070984.49000001</v>
      </c>
      <c r="M38" s="11">
        <v>265533637.39612186</v>
      </c>
      <c r="N38" s="11">
        <v>267546171.46814495</v>
      </c>
      <c r="O38" s="11">
        <v>257221390.58171737</v>
      </c>
      <c r="P38" s="11">
        <v>244842054.84764543</v>
      </c>
      <c r="Q38" s="11">
        <v>264542091.41274232</v>
      </c>
      <c r="R38" s="11">
        <v>207343845.98337948</v>
      </c>
      <c r="S38" s="11">
        <v>206013217.72853181</v>
      </c>
      <c r="T38" s="53">
        <v>193098290.02770081</v>
      </c>
      <c r="U38" s="11">
        <v>182387907.75623265</v>
      </c>
      <c r="V38" s="11">
        <v>186308218.28254843</v>
      </c>
      <c r="W38" s="12">
        <v>191694518.28254846</v>
      </c>
    </row>
    <row r="39" spans="1:23" x14ac:dyDescent="0.2">
      <c r="A39" s="10" t="s">
        <v>35</v>
      </c>
      <c r="B39" s="11">
        <v>39890638.329999998</v>
      </c>
      <c r="C39" s="11">
        <v>53632606.810000002</v>
      </c>
      <c r="D39" s="11">
        <v>62061532.850000001</v>
      </c>
      <c r="E39" s="11">
        <v>67831273.390000001</v>
      </c>
      <c r="F39" s="11">
        <v>72911099.560000002</v>
      </c>
      <c r="G39" s="11">
        <v>78445172.280000001</v>
      </c>
      <c r="H39" s="11">
        <v>77791596.019999996</v>
      </c>
      <c r="I39" s="11">
        <v>77045994.950000003</v>
      </c>
      <c r="J39" s="11">
        <v>73571675.980000004</v>
      </c>
      <c r="K39" s="11">
        <v>68459930.239999995</v>
      </c>
      <c r="L39" s="11">
        <v>67980995.840000004</v>
      </c>
      <c r="M39" s="11">
        <v>68146475.095785409</v>
      </c>
      <c r="N39" s="11">
        <v>70135311.494252875</v>
      </c>
      <c r="O39" s="11">
        <v>67285556.130268171</v>
      </c>
      <c r="P39" s="11">
        <v>64367233.524904191</v>
      </c>
      <c r="Q39" s="11">
        <v>64413688.314176232</v>
      </c>
      <c r="R39" s="11">
        <v>59526587.931034446</v>
      </c>
      <c r="S39" s="11">
        <v>55561470.689655155</v>
      </c>
      <c r="T39" s="53">
        <v>54999433.716475092</v>
      </c>
      <c r="U39" s="11">
        <v>50609675.095785424</v>
      </c>
      <c r="V39" s="11">
        <v>51992936.5900383</v>
      </c>
      <c r="W39" s="12">
        <v>53727498.659003824</v>
      </c>
    </row>
    <row r="40" spans="1:23" x14ac:dyDescent="0.2">
      <c r="A40" s="10" t="s">
        <v>36</v>
      </c>
      <c r="B40" s="11">
        <v>0</v>
      </c>
      <c r="C40" s="11">
        <v>0</v>
      </c>
      <c r="D40" s="11">
        <v>5737821.6900000004</v>
      </c>
      <c r="E40" s="11">
        <v>12095738.199999999</v>
      </c>
      <c r="F40" s="11">
        <v>14181673.369999999</v>
      </c>
      <c r="G40" s="11">
        <v>15872057.050000001</v>
      </c>
      <c r="H40" s="11">
        <v>16612413.140000001</v>
      </c>
      <c r="I40" s="11">
        <v>16246935.43</v>
      </c>
      <c r="J40" s="11">
        <v>14811513.84</v>
      </c>
      <c r="K40" s="11">
        <v>13715896.560000001</v>
      </c>
      <c r="L40" s="11">
        <v>13976203.57</v>
      </c>
      <c r="M40" s="11">
        <v>12803142.391304348</v>
      </c>
      <c r="N40" s="11">
        <v>12089300.000000004</v>
      </c>
      <c r="O40" s="11">
        <v>11311984.782608695</v>
      </c>
      <c r="P40" s="11">
        <v>10429794.021739131</v>
      </c>
      <c r="Q40" s="11">
        <v>9666953.8043478262</v>
      </c>
      <c r="R40" s="11">
        <v>9383338.5869565234</v>
      </c>
      <c r="S40" s="11">
        <v>8366195.6521739131</v>
      </c>
      <c r="T40" s="53">
        <v>7910491.3043478252</v>
      </c>
      <c r="U40" s="11">
        <v>7562683.1521739112</v>
      </c>
      <c r="V40" s="11">
        <v>7566476.6304347832</v>
      </c>
      <c r="W40" s="12">
        <v>8436062.5000000019</v>
      </c>
    </row>
    <row r="41" spans="1:23" x14ac:dyDescent="0.2">
      <c r="A41" s="10" t="s">
        <v>37</v>
      </c>
      <c r="B41" s="11">
        <v>1402579.55</v>
      </c>
      <c r="C41" s="11">
        <v>1695355.83</v>
      </c>
      <c r="D41" s="11">
        <v>1952614.35</v>
      </c>
      <c r="E41" s="11">
        <v>2285479.92</v>
      </c>
      <c r="F41" s="11">
        <v>2347341.11</v>
      </c>
      <c r="G41" s="11">
        <v>2817416.46</v>
      </c>
      <c r="H41" s="11">
        <v>2705957.04</v>
      </c>
      <c r="I41" s="11">
        <v>2831376.77</v>
      </c>
      <c r="J41" s="11">
        <v>2875752.81</v>
      </c>
      <c r="K41" s="11">
        <v>2941456.09</v>
      </c>
      <c r="L41" s="11">
        <v>2910275.29</v>
      </c>
      <c r="M41" s="11">
        <v>2862641.666666666</v>
      </c>
      <c r="N41" s="11">
        <v>3101403.333333333</v>
      </c>
      <c r="O41" s="11">
        <v>2956088.3333333335</v>
      </c>
      <c r="P41" s="11">
        <v>2305038.3333333335</v>
      </c>
      <c r="Q41" s="11">
        <v>2219571.666666667</v>
      </c>
      <c r="R41" s="11">
        <v>2187840.0000000005</v>
      </c>
      <c r="S41" s="11">
        <v>1595600.0000000002</v>
      </c>
      <c r="T41" s="53">
        <v>1773945</v>
      </c>
      <c r="U41" s="11">
        <v>1939080.0000000002</v>
      </c>
      <c r="V41" s="11">
        <v>1827571.6666666667</v>
      </c>
      <c r="W41" s="12">
        <v>2171260</v>
      </c>
    </row>
    <row r="42" spans="1:23" x14ac:dyDescent="0.2">
      <c r="A42" s="10" t="s">
        <v>38</v>
      </c>
      <c r="B42" s="11">
        <v>2586918.06</v>
      </c>
      <c r="C42" s="11">
        <v>4131140.97</v>
      </c>
      <c r="D42" s="11">
        <v>5225383.93</v>
      </c>
      <c r="E42" s="11">
        <v>5663124.0999999996</v>
      </c>
      <c r="F42" s="11">
        <v>6297968.21</v>
      </c>
      <c r="G42" s="11">
        <v>6945178.6100000003</v>
      </c>
      <c r="H42" s="11">
        <v>8024526.0999999996</v>
      </c>
      <c r="I42" s="11">
        <v>7957641.3899999997</v>
      </c>
      <c r="J42" s="11">
        <v>7463259.4500000002</v>
      </c>
      <c r="K42" s="11">
        <v>6431829.0599999996</v>
      </c>
      <c r="L42" s="11">
        <v>5377195.0999999996</v>
      </c>
      <c r="M42" s="11">
        <v>5680800.0000000019</v>
      </c>
      <c r="N42" s="11">
        <v>5871402.7173912982</v>
      </c>
      <c r="O42" s="11">
        <v>5678943.4782608692</v>
      </c>
      <c r="P42" s="11">
        <v>5137288.0434782607</v>
      </c>
      <c r="Q42" s="11">
        <v>5133961.9565217393</v>
      </c>
      <c r="R42" s="11">
        <v>4452675.5434782626</v>
      </c>
      <c r="S42" s="11">
        <v>4132065.760869565</v>
      </c>
      <c r="T42" s="53">
        <v>3971773.3695652178</v>
      </c>
      <c r="U42" s="11">
        <v>3787510.3260869561</v>
      </c>
      <c r="V42" s="11">
        <v>3645553.8043478271</v>
      </c>
      <c r="W42" s="12">
        <v>4222036.4130434785</v>
      </c>
    </row>
    <row r="43" spans="1:23" x14ac:dyDescent="0.2">
      <c r="A43" s="10" t="s">
        <v>39</v>
      </c>
      <c r="B43" s="11">
        <v>95733809.599999994</v>
      </c>
      <c r="C43" s="11">
        <v>138685881.44999999</v>
      </c>
      <c r="D43" s="11">
        <v>143584738.97999999</v>
      </c>
      <c r="E43" s="11">
        <v>165955276.22999999</v>
      </c>
      <c r="F43" s="11">
        <v>178511973.61000001</v>
      </c>
      <c r="G43" s="11">
        <v>186854588.55000001</v>
      </c>
      <c r="H43" s="11">
        <v>188943913.55000001</v>
      </c>
      <c r="I43" s="11">
        <v>196175727.84</v>
      </c>
      <c r="J43" s="11">
        <v>190664203.55000001</v>
      </c>
      <c r="K43" s="11">
        <v>188742014.69999999</v>
      </c>
      <c r="L43" s="11">
        <v>191699700.30000001</v>
      </c>
      <c r="M43" s="11">
        <v>188928766.30434778</v>
      </c>
      <c r="N43" s="11">
        <v>208692054.89130455</v>
      </c>
      <c r="O43" s="11">
        <v>180220501.63043475</v>
      </c>
      <c r="P43" s="11">
        <v>180904909.23913038</v>
      </c>
      <c r="Q43" s="11">
        <v>180598109.78260872</v>
      </c>
      <c r="R43" s="11">
        <v>181900614.13043478</v>
      </c>
      <c r="S43" s="11">
        <v>166024875</v>
      </c>
      <c r="T43" s="53">
        <v>163507605.97826084</v>
      </c>
      <c r="U43" s="11">
        <v>157152929.89130437</v>
      </c>
      <c r="V43" s="11">
        <v>164643311.95652169</v>
      </c>
      <c r="W43" s="12">
        <v>180733355.43478262</v>
      </c>
    </row>
    <row r="44" spans="1:23" x14ac:dyDescent="0.2">
      <c r="A44" s="10" t="s">
        <v>40</v>
      </c>
      <c r="B44" s="11">
        <v>63051716.549999997</v>
      </c>
      <c r="C44" s="11">
        <v>82385801.640000001</v>
      </c>
      <c r="D44" s="11">
        <v>86543796.849999994</v>
      </c>
      <c r="E44" s="11">
        <v>140409710.55000001</v>
      </c>
      <c r="F44" s="11">
        <v>161104234.13</v>
      </c>
      <c r="G44" s="11">
        <v>169925055.24000001</v>
      </c>
      <c r="H44" s="11">
        <v>178562822.84999999</v>
      </c>
      <c r="I44" s="11">
        <v>179906773.11000001</v>
      </c>
      <c r="J44" s="11">
        <v>172241435.72</v>
      </c>
      <c r="K44" s="11">
        <v>165625113.86000001</v>
      </c>
      <c r="L44" s="11">
        <v>165370682.16</v>
      </c>
      <c r="M44" s="11">
        <v>182125739.48126799</v>
      </c>
      <c r="N44" s="11">
        <v>166538303.17002913</v>
      </c>
      <c r="O44" s="11">
        <v>154642702.59365997</v>
      </c>
      <c r="P44" s="11">
        <v>150033336.59942362</v>
      </c>
      <c r="Q44" s="11">
        <v>155795687.60806912</v>
      </c>
      <c r="R44" s="11">
        <v>134856489.91354465</v>
      </c>
      <c r="S44" s="11">
        <v>120608195.96541788</v>
      </c>
      <c r="T44" s="53">
        <v>118835723.34293947</v>
      </c>
      <c r="U44" s="11">
        <v>120115130.83573487</v>
      </c>
      <c r="V44" s="11">
        <v>120454046.68587893</v>
      </c>
      <c r="W44" s="12">
        <v>125612982.1325648</v>
      </c>
    </row>
    <row r="45" spans="1:23" x14ac:dyDescent="0.2">
      <c r="A45" s="10" t="s">
        <v>41</v>
      </c>
      <c r="B45" s="11">
        <v>72427608.650000006</v>
      </c>
      <c r="C45" s="11">
        <v>91553302.519999996</v>
      </c>
      <c r="D45" s="11">
        <v>92382082.200000003</v>
      </c>
      <c r="E45" s="11">
        <v>89893992.650000006</v>
      </c>
      <c r="F45" s="11">
        <v>93548616.680000007</v>
      </c>
      <c r="G45" s="11">
        <v>105593628.08</v>
      </c>
      <c r="H45" s="11">
        <v>118683053.08</v>
      </c>
      <c r="I45" s="11">
        <v>112651445.43000001</v>
      </c>
      <c r="J45" s="11">
        <v>111969556.16</v>
      </c>
      <c r="K45" s="11">
        <v>108260985.04000001</v>
      </c>
      <c r="L45" s="11">
        <v>119224272.19</v>
      </c>
      <c r="M45" s="11">
        <v>112890142.39130433</v>
      </c>
      <c r="N45" s="11">
        <v>105684375.00000003</v>
      </c>
      <c r="O45" s="11">
        <v>103567427.7173913</v>
      </c>
      <c r="P45" s="11">
        <v>98791057.608695641</v>
      </c>
      <c r="Q45" s="11">
        <v>93849861.95652172</v>
      </c>
      <c r="R45" s="11">
        <v>99340396.739130408</v>
      </c>
      <c r="S45" s="11">
        <v>89405290.217391297</v>
      </c>
      <c r="T45" s="53">
        <v>82485881.52173911</v>
      </c>
      <c r="U45" s="11">
        <v>80190186.956521749</v>
      </c>
      <c r="V45" s="11">
        <v>82968273.913043469</v>
      </c>
      <c r="W45" s="12">
        <v>87090628.804347828</v>
      </c>
    </row>
    <row r="46" spans="1:23" x14ac:dyDescent="0.2">
      <c r="A46" s="10" t="s">
        <v>42</v>
      </c>
      <c r="B46" s="11">
        <v>999678115.26999998</v>
      </c>
      <c r="C46" s="11">
        <v>1098912855.9000001</v>
      </c>
      <c r="D46" s="11">
        <v>977801884.73000002</v>
      </c>
      <c r="E46" s="11">
        <v>1000434367.8099999</v>
      </c>
      <c r="F46" s="11">
        <v>1053169914.35</v>
      </c>
      <c r="G46" s="11">
        <v>1071557120.1799999</v>
      </c>
      <c r="H46" s="11">
        <v>1052131854.9400001</v>
      </c>
      <c r="I46" s="11">
        <v>935939431.19000006</v>
      </c>
      <c r="J46" s="11">
        <v>871725944.71000004</v>
      </c>
      <c r="K46" s="11">
        <v>844327847.86000001</v>
      </c>
      <c r="L46" s="11">
        <v>839662525.45000005</v>
      </c>
      <c r="M46" s="11">
        <v>771669467.46210206</v>
      </c>
      <c r="N46" s="11">
        <v>720186064.56771517</v>
      </c>
      <c r="O46" s="11">
        <v>671133096.55172396</v>
      </c>
      <c r="P46" s="11">
        <v>598864670.88122606</v>
      </c>
      <c r="Q46" s="11">
        <v>597205248.46743262</v>
      </c>
      <c r="R46" s="11">
        <v>584471818.77394629</v>
      </c>
      <c r="S46" s="11">
        <v>492663846.1685822</v>
      </c>
      <c r="T46" s="53">
        <v>497213417.24137908</v>
      </c>
      <c r="U46" s="11">
        <v>490163773.75478917</v>
      </c>
      <c r="V46" s="11">
        <v>510116155.36398453</v>
      </c>
      <c r="W46" s="12">
        <v>532877037.54789239</v>
      </c>
    </row>
    <row r="47" spans="1:23" x14ac:dyDescent="0.2">
      <c r="A47" s="10" t="s">
        <v>43</v>
      </c>
      <c r="B47" s="11">
        <v>43036477.82</v>
      </c>
      <c r="C47" s="11">
        <v>47279734.350000001</v>
      </c>
      <c r="D47" s="11">
        <v>38046305.109999999</v>
      </c>
      <c r="E47" s="11">
        <v>40256716.420000002</v>
      </c>
      <c r="F47" s="11">
        <v>41689375.130000003</v>
      </c>
      <c r="G47" s="11">
        <v>46508034.770000003</v>
      </c>
      <c r="H47" s="11">
        <v>53779682.060000002</v>
      </c>
      <c r="I47" s="11">
        <v>48994950.32</v>
      </c>
      <c r="J47" s="11">
        <v>44915068.57</v>
      </c>
      <c r="K47" s="11">
        <v>37869100.25</v>
      </c>
      <c r="L47" s="11">
        <v>39402474.770000003</v>
      </c>
      <c r="M47" s="11">
        <v>39267448.170731716</v>
      </c>
      <c r="N47" s="11">
        <v>41605320.121951193</v>
      </c>
      <c r="O47" s="11">
        <v>40184863.414634146</v>
      </c>
      <c r="P47" s="11">
        <v>39969653.658536568</v>
      </c>
      <c r="Q47" s="11">
        <v>37303674.999999993</v>
      </c>
      <c r="R47" s="11">
        <v>36160760.975609742</v>
      </c>
      <c r="S47" s="11">
        <v>33081646.341463421</v>
      </c>
      <c r="T47" s="53">
        <v>29938932.926829271</v>
      </c>
      <c r="U47" s="11">
        <v>29780046.951219503</v>
      </c>
      <c r="V47" s="11">
        <v>30340899.390243907</v>
      </c>
      <c r="W47" s="12">
        <v>41767379.878048778</v>
      </c>
    </row>
    <row r="48" spans="1:23" x14ac:dyDescent="0.2">
      <c r="A48" s="10" t="s">
        <v>44</v>
      </c>
      <c r="B48" s="11">
        <v>23046201.079999998</v>
      </c>
      <c r="C48" s="11">
        <v>28662313.780000001</v>
      </c>
      <c r="D48" s="11">
        <v>27551044.66</v>
      </c>
      <c r="E48" s="11">
        <v>32123089.84</v>
      </c>
      <c r="F48" s="11">
        <v>34820138.390000001</v>
      </c>
      <c r="G48" s="11">
        <v>36716878.170000002</v>
      </c>
      <c r="H48" s="11">
        <v>40941008.43</v>
      </c>
      <c r="I48" s="11">
        <v>40691854.630000003</v>
      </c>
      <c r="J48" s="11">
        <v>39303780.32</v>
      </c>
      <c r="K48" s="11">
        <v>37305805.049999997</v>
      </c>
      <c r="L48" s="11">
        <v>41148387.159999996</v>
      </c>
      <c r="M48" s="11">
        <v>42875560.869565234</v>
      </c>
      <c r="N48" s="11">
        <v>39759440.76086963</v>
      </c>
      <c r="O48" s="11">
        <v>39270976.630434774</v>
      </c>
      <c r="P48" s="11">
        <v>38500157.065217383</v>
      </c>
      <c r="Q48" s="11">
        <v>37053694.021739133</v>
      </c>
      <c r="R48" s="11">
        <v>38098385.869565219</v>
      </c>
      <c r="S48" s="11">
        <v>35269542.391304351</v>
      </c>
      <c r="T48" s="53">
        <v>34673098.369565211</v>
      </c>
      <c r="U48" s="11">
        <v>34119487.500000007</v>
      </c>
      <c r="V48" s="11">
        <v>34740578.26086957</v>
      </c>
      <c r="W48" s="12">
        <v>39544473.913043484</v>
      </c>
    </row>
    <row r="49" spans="1:23" x14ac:dyDescent="0.2">
      <c r="A49" s="10" t="s">
        <v>45</v>
      </c>
      <c r="B49" s="11">
        <v>51063003.899999999</v>
      </c>
      <c r="C49" s="11">
        <v>69884268.769999996</v>
      </c>
      <c r="D49" s="11">
        <v>71663474.340000004</v>
      </c>
      <c r="E49" s="11">
        <v>64585021.969999999</v>
      </c>
      <c r="F49" s="11">
        <v>79896733.159999996</v>
      </c>
      <c r="G49" s="11">
        <v>107544712.39</v>
      </c>
      <c r="H49" s="11">
        <v>108182705.97</v>
      </c>
      <c r="I49" s="11">
        <v>106476849.19</v>
      </c>
      <c r="J49" s="11">
        <v>86244367.099999994</v>
      </c>
      <c r="K49" s="11">
        <v>83808325.370000005</v>
      </c>
      <c r="L49" s="11">
        <v>83249703.519999996</v>
      </c>
      <c r="M49" s="11">
        <v>85534438.446368143</v>
      </c>
      <c r="N49" s="11">
        <v>81441285.823353484</v>
      </c>
      <c r="O49" s="11">
        <v>76798610.434782609</v>
      </c>
      <c r="P49" s="11">
        <v>74917707.826086968</v>
      </c>
      <c r="Q49" s="11">
        <v>74138048.260869578</v>
      </c>
      <c r="R49" s="11">
        <v>72537631.739130452</v>
      </c>
      <c r="S49" s="11">
        <v>64416643.913043492</v>
      </c>
      <c r="T49" s="53">
        <v>62746301.304347843</v>
      </c>
      <c r="U49" s="11">
        <v>62445809.130434796</v>
      </c>
      <c r="V49" s="11">
        <v>59783483.913043484</v>
      </c>
      <c r="W49" s="12">
        <v>60226971.304347843</v>
      </c>
    </row>
    <row r="50" spans="1:23" x14ac:dyDescent="0.2">
      <c r="A50" s="10" t="s">
        <v>46</v>
      </c>
      <c r="B50" s="11">
        <v>7637083.9699999997</v>
      </c>
      <c r="C50" s="11">
        <v>10924293.880000001</v>
      </c>
      <c r="D50" s="11">
        <v>11493186.23</v>
      </c>
      <c r="E50" s="11">
        <v>17072556.170000002</v>
      </c>
      <c r="F50" s="11">
        <v>18904854.48</v>
      </c>
      <c r="G50" s="11">
        <v>18304703.07</v>
      </c>
      <c r="H50" s="11">
        <v>19108423.760000002</v>
      </c>
      <c r="I50" s="11">
        <v>18670224.039999999</v>
      </c>
      <c r="J50" s="11">
        <v>16468389.609999999</v>
      </c>
      <c r="K50" s="11">
        <v>14581402.939999999</v>
      </c>
      <c r="L50" s="11">
        <v>13921580.92</v>
      </c>
      <c r="M50" s="11">
        <v>13992991.25</v>
      </c>
      <c r="N50" s="11">
        <v>13187917.5</v>
      </c>
      <c r="O50" s="11">
        <v>12688709.999999996</v>
      </c>
      <c r="P50" s="11">
        <v>12579323.75</v>
      </c>
      <c r="Q50" s="11">
        <v>13981741.249999998</v>
      </c>
      <c r="R50" s="11">
        <v>12416704.999999996</v>
      </c>
      <c r="S50" s="11">
        <v>11130454.999999998</v>
      </c>
      <c r="T50" s="53">
        <v>10689933.75</v>
      </c>
      <c r="U50" s="11">
        <v>10530876.249999998</v>
      </c>
      <c r="V50" s="11">
        <v>10552099.999999996</v>
      </c>
      <c r="W50" s="12">
        <v>11757244.999999998</v>
      </c>
    </row>
    <row r="51" spans="1:23" x14ac:dyDescent="0.2">
      <c r="A51" s="10" t="s">
        <v>47</v>
      </c>
      <c r="B51" s="11">
        <v>422631420.42000002</v>
      </c>
      <c r="C51" s="11">
        <v>500885108.82999998</v>
      </c>
      <c r="D51" s="11">
        <v>506432720.35000002</v>
      </c>
      <c r="E51" s="11">
        <v>547703853.45000005</v>
      </c>
      <c r="F51" s="11">
        <v>571371715.29999995</v>
      </c>
      <c r="G51" s="11">
        <v>622130547.48000002</v>
      </c>
      <c r="H51" s="11">
        <v>641677171.50999999</v>
      </c>
      <c r="I51" s="11">
        <v>612064654.98000002</v>
      </c>
      <c r="J51" s="11">
        <v>575538093.71000004</v>
      </c>
      <c r="K51" s="11">
        <v>531551523.35000002</v>
      </c>
      <c r="L51" s="11">
        <v>519477748.10999984</v>
      </c>
      <c r="M51" s="11">
        <v>504049014.2570281</v>
      </c>
      <c r="N51" s="11">
        <v>485124389.35742998</v>
      </c>
      <c r="O51" s="11">
        <v>444747719.27710837</v>
      </c>
      <c r="P51" s="11">
        <v>396549445.38152605</v>
      </c>
      <c r="Q51" s="11">
        <v>379107359.23694772</v>
      </c>
      <c r="R51" s="11">
        <v>386973844.97991973</v>
      </c>
      <c r="S51" s="11">
        <v>351114846.98795176</v>
      </c>
      <c r="T51" s="53">
        <v>357308332.93172681</v>
      </c>
      <c r="U51" s="11">
        <v>349777980.92369479</v>
      </c>
      <c r="V51" s="11">
        <v>359357577.71084344</v>
      </c>
      <c r="W51" s="12">
        <v>373868274.09638554</v>
      </c>
    </row>
    <row r="52" spans="1:23" x14ac:dyDescent="0.2">
      <c r="A52" s="10" t="s">
        <v>48</v>
      </c>
      <c r="B52" s="11">
        <v>68779998.810000002</v>
      </c>
      <c r="C52" s="11">
        <v>95461467.950000003</v>
      </c>
      <c r="D52" s="11">
        <v>99998505.480000004</v>
      </c>
      <c r="E52" s="11">
        <v>109107048.41</v>
      </c>
      <c r="F52" s="11">
        <v>124711289.40000001</v>
      </c>
      <c r="G52" s="11">
        <v>135912127.05000001</v>
      </c>
      <c r="H52" s="11">
        <v>139974642.97999999</v>
      </c>
      <c r="I52" s="11">
        <v>131962478.81999999</v>
      </c>
      <c r="J52" s="11">
        <v>123217735.90000001</v>
      </c>
      <c r="K52" s="11">
        <v>117544637.2</v>
      </c>
      <c r="L52" s="11">
        <v>117871774.97</v>
      </c>
      <c r="M52" s="11">
        <v>115455522.98850572</v>
      </c>
      <c r="N52" s="11">
        <v>117086499.42528714</v>
      </c>
      <c r="O52" s="11">
        <v>114502249.42528732</v>
      </c>
      <c r="P52" s="11">
        <v>108117386.20689653</v>
      </c>
      <c r="Q52" s="11">
        <v>112077165.70881222</v>
      </c>
      <c r="R52" s="11">
        <v>104260033.33333328</v>
      </c>
      <c r="S52" s="11">
        <v>100199665.51724134</v>
      </c>
      <c r="T52" s="53">
        <v>102164941.18773945</v>
      </c>
      <c r="U52" s="11">
        <v>106618754.78927201</v>
      </c>
      <c r="V52" s="11">
        <v>109576637.16475092</v>
      </c>
      <c r="W52" s="12">
        <v>116985838.69731797</v>
      </c>
    </row>
    <row r="53" spans="1:23" x14ac:dyDescent="0.2">
      <c r="A53" s="10" t="s">
        <v>49</v>
      </c>
      <c r="B53" s="11">
        <v>351482457</v>
      </c>
      <c r="C53" s="11">
        <v>417147405.93000001</v>
      </c>
      <c r="D53" s="11">
        <v>427813626.30000001</v>
      </c>
      <c r="E53" s="11">
        <v>497026941.14999998</v>
      </c>
      <c r="F53" s="11">
        <v>525755212.5</v>
      </c>
      <c r="G53" s="11">
        <v>525840757.89999998</v>
      </c>
      <c r="H53" s="11">
        <v>536300031.52999997</v>
      </c>
      <c r="I53" s="11">
        <v>494626098.63999999</v>
      </c>
      <c r="J53" s="11">
        <v>494503320.91000003</v>
      </c>
      <c r="K53" s="11">
        <v>464271349.31</v>
      </c>
      <c r="L53" s="11">
        <v>483110027.33999997</v>
      </c>
      <c r="M53" s="11">
        <v>476350309.09090912</v>
      </c>
      <c r="N53" s="11">
        <v>457182431.6909349</v>
      </c>
      <c r="O53" s="11">
        <v>445250844.9300698</v>
      </c>
      <c r="P53" s="11">
        <v>418867099.47552431</v>
      </c>
      <c r="Q53" s="11">
        <v>416635244.05594385</v>
      </c>
      <c r="R53" s="11">
        <v>407779070.97902083</v>
      </c>
      <c r="S53" s="11">
        <v>356257976.2237761</v>
      </c>
      <c r="T53" s="53">
        <v>327245009.26573408</v>
      </c>
      <c r="U53" s="11">
        <v>326026408.04195791</v>
      </c>
      <c r="V53" s="11">
        <v>343699784.79020959</v>
      </c>
      <c r="W53" s="12">
        <v>364261041.95804185</v>
      </c>
    </row>
    <row r="54" spans="1:23" x14ac:dyDescent="0.2">
      <c r="A54" s="10" t="s">
        <v>50</v>
      </c>
      <c r="B54" s="11">
        <v>137877249.37</v>
      </c>
      <c r="C54" s="11">
        <v>193887494.50999999</v>
      </c>
      <c r="D54" s="11">
        <v>202450637.08000001</v>
      </c>
      <c r="E54" s="11">
        <v>223104505.03</v>
      </c>
      <c r="F54" s="11">
        <v>237005792.72</v>
      </c>
      <c r="G54" s="11">
        <v>278905847.99000001</v>
      </c>
      <c r="H54" s="11">
        <v>311464915.63999999</v>
      </c>
      <c r="I54" s="11">
        <v>314083722.60000002</v>
      </c>
      <c r="J54" s="11">
        <v>295477422.77999997</v>
      </c>
      <c r="K54" s="11">
        <v>292609992.54000002</v>
      </c>
      <c r="L54" s="11">
        <v>292395498.60000002</v>
      </c>
      <c r="M54" s="11">
        <v>289811544.56521744</v>
      </c>
      <c r="N54" s="11">
        <v>294619762.81936318</v>
      </c>
      <c r="O54" s="11">
        <v>279621659.78260869</v>
      </c>
      <c r="P54" s="11">
        <v>269752415.76086956</v>
      </c>
      <c r="Q54" s="11">
        <v>261364576.08695644</v>
      </c>
      <c r="R54" s="11">
        <v>259251236.41304344</v>
      </c>
      <c r="S54" s="11">
        <v>232650019.56521741</v>
      </c>
      <c r="T54" s="53">
        <v>229667040.21739125</v>
      </c>
      <c r="U54" s="11">
        <v>223114697.82608694</v>
      </c>
      <c r="V54" s="11">
        <v>231425693.47826087</v>
      </c>
      <c r="W54" s="12">
        <v>248978115.76086956</v>
      </c>
    </row>
    <row r="55" spans="1:23" x14ac:dyDescent="0.2">
      <c r="A55" s="10" t="s">
        <v>51</v>
      </c>
      <c r="B55" s="11">
        <v>160895380.63999999</v>
      </c>
      <c r="C55" s="11">
        <v>219270183.75</v>
      </c>
      <c r="D55" s="11">
        <v>218386251.52000001</v>
      </c>
      <c r="E55" s="11">
        <v>249375306.28999999</v>
      </c>
      <c r="F55" s="11">
        <v>252116595.18000001</v>
      </c>
      <c r="G55" s="11">
        <v>251633824.88999999</v>
      </c>
      <c r="H55" s="11">
        <v>256012947.72999999</v>
      </c>
      <c r="I55" s="11">
        <v>240523901.11000001</v>
      </c>
      <c r="J55" s="11">
        <v>221316739.68000001</v>
      </c>
      <c r="K55" s="11">
        <v>214715667.27000001</v>
      </c>
      <c r="L55" s="11">
        <v>211975742.81999999</v>
      </c>
      <c r="M55" s="11">
        <v>205152706.32183906</v>
      </c>
      <c r="N55" s="11">
        <v>204035688.69731811</v>
      </c>
      <c r="O55" s="11">
        <v>197424060.72796926</v>
      </c>
      <c r="P55" s="11">
        <v>188563445.78544053</v>
      </c>
      <c r="Q55" s="11">
        <v>181631701.34099609</v>
      </c>
      <c r="R55" s="11">
        <v>172299630.65134096</v>
      </c>
      <c r="S55" s="11">
        <v>167508064.94252869</v>
      </c>
      <c r="T55" s="53">
        <v>161678663.7931034</v>
      </c>
      <c r="U55" s="11">
        <v>152282320.88122597</v>
      </c>
      <c r="V55" s="11">
        <v>156775430.26819921</v>
      </c>
      <c r="W55" s="12">
        <v>161845430.84291178</v>
      </c>
    </row>
    <row r="56" spans="1:23" x14ac:dyDescent="0.2">
      <c r="A56" s="10" t="s">
        <v>52</v>
      </c>
      <c r="B56" s="11">
        <v>122934187.67</v>
      </c>
      <c r="C56" s="11">
        <v>166812039.77000001</v>
      </c>
      <c r="D56" s="11">
        <v>172586491.91</v>
      </c>
      <c r="E56" s="11">
        <v>188736292.02000001</v>
      </c>
      <c r="F56" s="11">
        <v>194117387.80000001</v>
      </c>
      <c r="G56" s="11">
        <v>219000745.13999999</v>
      </c>
      <c r="H56" s="11">
        <v>241984833.97</v>
      </c>
      <c r="I56" s="11">
        <v>253889791.63</v>
      </c>
      <c r="J56" s="11">
        <v>230437590.59</v>
      </c>
      <c r="K56" s="11">
        <v>220539382.41</v>
      </c>
      <c r="L56" s="11">
        <v>218225657.59</v>
      </c>
      <c r="M56" s="11">
        <v>206517959.1954022</v>
      </c>
      <c r="N56" s="11">
        <v>205192678.92720315</v>
      </c>
      <c r="O56" s="11">
        <v>194449926.62835243</v>
      </c>
      <c r="P56" s="11">
        <v>189217475.28735629</v>
      </c>
      <c r="Q56" s="11">
        <v>184890978.54406124</v>
      </c>
      <c r="R56" s="11">
        <v>185560670.11494243</v>
      </c>
      <c r="S56" s="11">
        <v>177616567.62452105</v>
      </c>
      <c r="T56" s="53">
        <v>179746349.23371646</v>
      </c>
      <c r="U56" s="11">
        <v>169544871.26436779</v>
      </c>
      <c r="V56" s="11">
        <v>177661344.06130266</v>
      </c>
      <c r="W56" s="12">
        <v>194724733.71647507</v>
      </c>
    </row>
    <row r="57" spans="1:23" x14ac:dyDescent="0.2">
      <c r="A57" s="10" t="s">
        <v>53</v>
      </c>
      <c r="B57" s="11">
        <v>18609121.75</v>
      </c>
      <c r="C57" s="11">
        <v>23889069.379999999</v>
      </c>
      <c r="D57" s="11">
        <v>24403696.41</v>
      </c>
      <c r="E57" s="11">
        <v>28605300.719999999</v>
      </c>
      <c r="F57" s="11">
        <v>33514872.48</v>
      </c>
      <c r="G57" s="11">
        <v>33663333.950000003</v>
      </c>
      <c r="H57" s="11">
        <v>31198830.449999999</v>
      </c>
      <c r="I57" s="11">
        <v>28106158.510000002</v>
      </c>
      <c r="J57" s="11">
        <v>29853123.760000002</v>
      </c>
      <c r="K57" s="11">
        <v>28157528.050000001</v>
      </c>
      <c r="L57" s="11">
        <v>24779507.98</v>
      </c>
      <c r="M57" s="11">
        <v>24097858.695652172</v>
      </c>
      <c r="N57" s="11">
        <v>25122649.456521772</v>
      </c>
      <c r="O57" s="11">
        <v>27589741.847826086</v>
      </c>
      <c r="P57" s="11">
        <v>24042139.130434781</v>
      </c>
      <c r="Q57" s="11">
        <v>27859083.695652168</v>
      </c>
      <c r="R57" s="11">
        <v>23137567.934782609</v>
      </c>
      <c r="S57" s="11">
        <v>20566214.67391305</v>
      </c>
      <c r="T57" s="53">
        <v>20663625.000000004</v>
      </c>
      <c r="U57" s="11">
        <v>20379758.152173914</v>
      </c>
      <c r="V57" s="11">
        <v>19830288.043478262</v>
      </c>
      <c r="W57" s="12">
        <v>21414694.565217398</v>
      </c>
    </row>
    <row r="58" spans="1:23" x14ac:dyDescent="0.2">
      <c r="A58" s="10" t="s">
        <v>68</v>
      </c>
      <c r="B58" s="11">
        <v>75419639.209999993</v>
      </c>
      <c r="C58" s="11">
        <v>94466743.829999998</v>
      </c>
      <c r="D58" s="11">
        <v>94990804.709999993</v>
      </c>
      <c r="E58" s="11">
        <v>102317142.84999999</v>
      </c>
      <c r="F58" s="11">
        <v>115471459.47</v>
      </c>
      <c r="G58" s="11">
        <v>127251877.06</v>
      </c>
      <c r="H58" s="11">
        <v>132357626.75</v>
      </c>
      <c r="I58" s="11">
        <v>130376539.36</v>
      </c>
      <c r="J58" s="11">
        <v>137345677.31</v>
      </c>
      <c r="K58" s="11">
        <v>128488670.59999999</v>
      </c>
      <c r="L58" s="11">
        <v>130437515.34</v>
      </c>
      <c r="M58" s="11">
        <v>131232292.93478258</v>
      </c>
      <c r="N58" s="11">
        <v>124845654.89130422</v>
      </c>
      <c r="O58" s="11">
        <v>125849155.97826086</v>
      </c>
      <c r="P58" s="11">
        <v>123399220.10869566</v>
      </c>
      <c r="Q58" s="11">
        <v>143367077.17391303</v>
      </c>
      <c r="R58" s="11">
        <v>122559809.23913042</v>
      </c>
      <c r="S58" s="11">
        <v>130175513.04347828</v>
      </c>
      <c r="T58" s="53">
        <v>138773708.15217388</v>
      </c>
      <c r="U58" s="11">
        <v>235774933.15217391</v>
      </c>
      <c r="V58" s="11">
        <v>141730803.80434784</v>
      </c>
      <c r="W58" s="12">
        <v>163178207.06521738</v>
      </c>
    </row>
    <row r="59" spans="1:23" x14ac:dyDescent="0.2">
      <c r="A59" s="10" t="s">
        <v>69</v>
      </c>
      <c r="B59" s="11">
        <v>41017925.640000001</v>
      </c>
      <c r="C59" s="11">
        <v>50638775.219999999</v>
      </c>
      <c r="D59" s="11">
        <v>51574119.380000003</v>
      </c>
      <c r="E59" s="11">
        <v>55644361.32</v>
      </c>
      <c r="F59" s="11">
        <v>57221453.43</v>
      </c>
      <c r="G59" s="11">
        <v>62070978.560000002</v>
      </c>
      <c r="H59" s="11">
        <v>68761591.25</v>
      </c>
      <c r="I59" s="11">
        <v>60985883.840000004</v>
      </c>
      <c r="J59" s="11">
        <v>57988714.479999997</v>
      </c>
      <c r="K59" s="11">
        <v>56655626.369999997</v>
      </c>
      <c r="L59" s="11">
        <v>55335372.340000004</v>
      </c>
      <c r="M59" s="11">
        <v>53699701.086956516</v>
      </c>
      <c r="N59" s="11">
        <v>50908788.043478213</v>
      </c>
      <c r="O59" s="11">
        <v>49464986.956521727</v>
      </c>
      <c r="P59" s="11">
        <v>47014154.891304336</v>
      </c>
      <c r="Q59" s="11">
        <v>44022358.152173914</v>
      </c>
      <c r="R59" s="11">
        <v>46855104.891304336</v>
      </c>
      <c r="S59" s="11">
        <v>43423977.173913047</v>
      </c>
      <c r="T59" s="53">
        <v>43056958.695652172</v>
      </c>
      <c r="U59" s="11">
        <v>40158786.413043484</v>
      </c>
      <c r="V59" s="11">
        <v>42316766.304347828</v>
      </c>
      <c r="W59" s="12">
        <v>41722866.304347821</v>
      </c>
    </row>
    <row r="60" spans="1:23" x14ac:dyDescent="0.2">
      <c r="A60" s="10" t="s">
        <v>54</v>
      </c>
      <c r="B60" s="11">
        <v>39195070.469999999</v>
      </c>
      <c r="C60" s="11">
        <v>77316514.540000007</v>
      </c>
      <c r="D60" s="11">
        <v>70978874.230000004</v>
      </c>
      <c r="E60" s="11">
        <v>72356705.799999997</v>
      </c>
      <c r="F60" s="11">
        <v>83558895.680000007</v>
      </c>
      <c r="G60" s="11">
        <v>87275604.290000007</v>
      </c>
      <c r="H60" s="11">
        <v>94069358.760000005</v>
      </c>
      <c r="I60" s="11">
        <v>91522007.120000005</v>
      </c>
      <c r="J60" s="11">
        <v>88687455.700000003</v>
      </c>
      <c r="K60" s="11">
        <v>84012815.840000004</v>
      </c>
      <c r="L60" s="11">
        <v>83587739.530000001</v>
      </c>
      <c r="M60" s="11">
        <v>85186305.696202517</v>
      </c>
      <c r="N60" s="11">
        <v>81905398.101265699</v>
      </c>
      <c r="O60" s="11">
        <v>78060679.113924026</v>
      </c>
      <c r="P60" s="11">
        <v>72664570.253164545</v>
      </c>
      <c r="Q60" s="11">
        <v>66082874.050632901</v>
      </c>
      <c r="R60" s="11">
        <v>69383808.227848083</v>
      </c>
      <c r="S60" s="11">
        <v>65445412.025316425</v>
      </c>
      <c r="T60" s="53">
        <v>64755655.696202517</v>
      </c>
      <c r="U60" s="11">
        <v>64663766.455696188</v>
      </c>
      <c r="V60" s="11">
        <v>70274706.329113916</v>
      </c>
      <c r="W60" s="12">
        <v>72181491.139240488</v>
      </c>
    </row>
    <row r="61" spans="1:23" x14ac:dyDescent="0.2">
      <c r="A61" s="10" t="s">
        <v>55</v>
      </c>
      <c r="B61" s="11">
        <v>138339206.46000001</v>
      </c>
      <c r="C61" s="11">
        <v>188701189.88</v>
      </c>
      <c r="D61" s="11">
        <v>199818039.90000001</v>
      </c>
      <c r="E61" s="11">
        <v>217736383</v>
      </c>
      <c r="F61" s="11">
        <v>218824012.75</v>
      </c>
      <c r="G61" s="11">
        <v>233701319.41999999</v>
      </c>
      <c r="H61" s="11">
        <v>233226963.00999999</v>
      </c>
      <c r="I61" s="11">
        <v>233931800.11000001</v>
      </c>
      <c r="J61" s="11">
        <v>221846394.46000001</v>
      </c>
      <c r="K61" s="11">
        <v>220066717.28999999</v>
      </c>
      <c r="L61" s="11">
        <v>225190864.16</v>
      </c>
      <c r="M61" s="11">
        <v>222785878.21576756</v>
      </c>
      <c r="N61" s="11">
        <v>223718132.98755133</v>
      </c>
      <c r="O61" s="11">
        <v>214267320.12448126</v>
      </c>
      <c r="P61" s="11">
        <v>204132223.85892108</v>
      </c>
      <c r="Q61" s="11">
        <v>205034542.11618248</v>
      </c>
      <c r="R61" s="11">
        <v>206549764.10788378</v>
      </c>
      <c r="S61" s="11">
        <v>197238163.07053936</v>
      </c>
      <c r="T61" s="53">
        <v>190653253.94190863</v>
      </c>
      <c r="U61" s="11">
        <v>173499147.92531115</v>
      </c>
      <c r="V61" s="11">
        <v>178506213.27800819</v>
      </c>
      <c r="W61" s="12">
        <v>188351299.79253107</v>
      </c>
    </row>
    <row r="62" spans="1:23" x14ac:dyDescent="0.2">
      <c r="A62" s="10" t="s">
        <v>56</v>
      </c>
      <c r="B62" s="11">
        <v>134265089.84</v>
      </c>
      <c r="C62" s="11">
        <v>165848180.03</v>
      </c>
      <c r="D62" s="11">
        <v>163874771.03</v>
      </c>
      <c r="E62" s="11">
        <v>180581026.72999999</v>
      </c>
      <c r="F62" s="11">
        <v>185301639.65000001</v>
      </c>
      <c r="G62" s="11">
        <v>193249862.18000001</v>
      </c>
      <c r="H62" s="11">
        <v>199072355.12</v>
      </c>
      <c r="I62" s="11">
        <v>183775516.37</v>
      </c>
      <c r="J62" s="11">
        <v>176156357.78</v>
      </c>
      <c r="K62" s="11">
        <v>161351438.91</v>
      </c>
      <c r="L62" s="11">
        <v>157158676.5</v>
      </c>
      <c r="M62" s="11">
        <v>152684891.6015625</v>
      </c>
      <c r="N62" s="11">
        <v>148534388.0859375</v>
      </c>
      <c r="O62" s="11">
        <v>139878209.76562494</v>
      </c>
      <c r="P62" s="11">
        <v>129330648.24218747</v>
      </c>
      <c r="Q62" s="11">
        <v>122261826.17187499</v>
      </c>
      <c r="R62" s="11">
        <v>116560367.18749994</v>
      </c>
      <c r="S62" s="11">
        <v>112015566.01562497</v>
      </c>
      <c r="T62" s="53">
        <v>112538845.3125</v>
      </c>
      <c r="U62" s="11">
        <v>107853049.80468747</v>
      </c>
      <c r="V62" s="11">
        <v>108374785.93749999</v>
      </c>
      <c r="W62" s="12">
        <v>110039007.81249997</v>
      </c>
    </row>
    <row r="63" spans="1:23" x14ac:dyDescent="0.2">
      <c r="A63" s="10" t="s">
        <v>57</v>
      </c>
      <c r="B63" s="11">
        <v>16259610.52</v>
      </c>
      <c r="C63" s="11">
        <v>24507742.16</v>
      </c>
      <c r="D63" s="11">
        <v>25594118.370000001</v>
      </c>
      <c r="E63" s="11">
        <v>30241131.25</v>
      </c>
      <c r="F63" s="11">
        <v>37211941.859999999</v>
      </c>
      <c r="G63" s="11">
        <v>40154202.119999997</v>
      </c>
      <c r="H63" s="11">
        <v>44947153.689999998</v>
      </c>
      <c r="I63" s="11">
        <v>47853458.600000001</v>
      </c>
      <c r="J63" s="11">
        <v>47523637.009999998</v>
      </c>
      <c r="K63" s="11">
        <v>47073522.840000004</v>
      </c>
      <c r="L63" s="11">
        <v>47267800.5</v>
      </c>
      <c r="M63" s="11">
        <v>53234634.782608703</v>
      </c>
      <c r="N63" s="11">
        <v>62685005.978260793</v>
      </c>
      <c r="O63" s="11">
        <v>74225951.630434796</v>
      </c>
      <c r="P63" s="11">
        <v>73912080.434782594</v>
      </c>
      <c r="Q63" s="11">
        <v>77865839.130434781</v>
      </c>
      <c r="R63" s="11">
        <v>73471282.065217376</v>
      </c>
      <c r="S63" s="11">
        <v>69922634.782608703</v>
      </c>
      <c r="T63" s="53">
        <v>70966316.847826079</v>
      </c>
      <c r="U63" s="11">
        <v>68954667.391304344</v>
      </c>
      <c r="V63" s="11">
        <v>70566396.195652172</v>
      </c>
      <c r="W63" s="12">
        <v>74195273.913043484</v>
      </c>
    </row>
    <row r="64" spans="1:23" x14ac:dyDescent="0.2">
      <c r="A64" s="10" t="s">
        <v>58</v>
      </c>
      <c r="B64" s="11">
        <v>10421398.98</v>
      </c>
      <c r="C64" s="11">
        <v>14066535.5</v>
      </c>
      <c r="D64" s="11">
        <v>15724919.02</v>
      </c>
      <c r="E64" s="11">
        <v>18597623.73</v>
      </c>
      <c r="F64" s="11">
        <v>20388051.010000002</v>
      </c>
      <c r="G64" s="11">
        <v>21366347.100000001</v>
      </c>
      <c r="H64" s="11">
        <v>17907791.579999998</v>
      </c>
      <c r="I64" s="11">
        <v>19287275.050000001</v>
      </c>
      <c r="J64" s="11">
        <v>17304376.129999999</v>
      </c>
      <c r="K64" s="11">
        <v>15469809.82</v>
      </c>
      <c r="L64" s="11">
        <v>15789698.16</v>
      </c>
      <c r="M64" s="11">
        <v>16199188.04347826</v>
      </c>
      <c r="N64" s="11">
        <v>14973661.141304376</v>
      </c>
      <c r="O64" s="11">
        <v>15123777.717391305</v>
      </c>
      <c r="P64" s="11">
        <v>13599967.934782609</v>
      </c>
      <c r="Q64" s="11">
        <v>13282077.717391305</v>
      </c>
      <c r="R64" s="11">
        <v>13927220.652173912</v>
      </c>
      <c r="S64" s="11">
        <v>10145283.695652174</v>
      </c>
      <c r="T64" s="53">
        <v>11731173.369565219</v>
      </c>
      <c r="U64" s="11">
        <v>10717142.39130435</v>
      </c>
      <c r="V64" s="11">
        <v>10649418.478260869</v>
      </c>
      <c r="W64" s="12">
        <v>12364101.630434783</v>
      </c>
    </row>
    <row r="65" spans="1:23" x14ac:dyDescent="0.2">
      <c r="A65" s="10" t="s">
        <v>59</v>
      </c>
      <c r="B65" s="11">
        <v>3603864.49</v>
      </c>
      <c r="C65" s="11">
        <v>4862284.34</v>
      </c>
      <c r="D65" s="11">
        <v>5628309.9699999997</v>
      </c>
      <c r="E65" s="11">
        <v>5896486.1500000004</v>
      </c>
      <c r="F65" s="11">
        <v>6341859.9299999997</v>
      </c>
      <c r="G65" s="11">
        <v>7355648.8700000001</v>
      </c>
      <c r="H65" s="11">
        <v>6878318.8200000003</v>
      </c>
      <c r="I65" s="11">
        <v>6977453.54</v>
      </c>
      <c r="J65" s="11">
        <v>6574798.9000000004</v>
      </c>
      <c r="K65" s="11">
        <v>6285445.7199999997</v>
      </c>
      <c r="L65" s="11">
        <v>6520490.4299999997</v>
      </c>
      <c r="M65" s="11">
        <v>6279183.6956521757</v>
      </c>
      <c r="N65" s="11">
        <v>6098296.1956521673</v>
      </c>
      <c r="O65" s="11">
        <v>6011147.2826086963</v>
      </c>
      <c r="P65" s="11">
        <v>5281945.1086956523</v>
      </c>
      <c r="Q65" s="11">
        <v>5106626.0869565215</v>
      </c>
      <c r="R65" s="11">
        <v>5163685.8695652178</v>
      </c>
      <c r="S65" s="11">
        <v>4781303.8043478252</v>
      </c>
      <c r="T65" s="53">
        <v>4832250.5434782607</v>
      </c>
      <c r="U65" s="11">
        <v>4683514.1304347841</v>
      </c>
      <c r="V65" s="11">
        <v>4620827.7173913037</v>
      </c>
      <c r="W65" s="12">
        <v>5038566.8478260869</v>
      </c>
    </row>
    <row r="66" spans="1:23" x14ac:dyDescent="0.2">
      <c r="A66" s="10" t="s">
        <v>60</v>
      </c>
      <c r="B66" s="11">
        <v>1479223.03</v>
      </c>
      <c r="C66" s="11">
        <v>1636750.59</v>
      </c>
      <c r="D66" s="11">
        <v>1659180.08</v>
      </c>
      <c r="E66" s="11">
        <v>2129657.56</v>
      </c>
      <c r="F66" s="11">
        <v>2135489.1800000002</v>
      </c>
      <c r="G66" s="11">
        <v>2071891.15</v>
      </c>
      <c r="H66" s="11">
        <v>2932901.12</v>
      </c>
      <c r="I66" s="11">
        <v>3398944.61</v>
      </c>
      <c r="J66" s="11">
        <v>3142828.83</v>
      </c>
      <c r="K66" s="11">
        <v>3364991.53</v>
      </c>
      <c r="L66" s="11">
        <v>3395858.16</v>
      </c>
      <c r="M66" s="11">
        <v>3271979.3478260883</v>
      </c>
      <c r="N66" s="11">
        <v>3484795.5434782617</v>
      </c>
      <c r="O66" s="11">
        <v>3527035.3260869561</v>
      </c>
      <c r="P66" s="11">
        <v>3252383.6956521738</v>
      </c>
      <c r="Q66" s="11">
        <v>3233085.326086957</v>
      </c>
      <c r="R66" s="11">
        <v>3296704.8913043472</v>
      </c>
      <c r="S66" s="11">
        <v>2298887.4999999995</v>
      </c>
      <c r="T66" s="53">
        <v>2472265.760869565</v>
      </c>
      <c r="U66" s="11">
        <v>2182265.760869565</v>
      </c>
      <c r="V66" s="11">
        <v>2229996.1956521738</v>
      </c>
      <c r="W66" s="12">
        <v>2606481.5217391304</v>
      </c>
    </row>
    <row r="67" spans="1:23" x14ac:dyDescent="0.2">
      <c r="A67" s="10" t="s">
        <v>61</v>
      </c>
      <c r="B67" s="11">
        <v>66187110.780000001</v>
      </c>
      <c r="C67" s="11">
        <v>74163302.730000004</v>
      </c>
      <c r="D67" s="11">
        <v>71809660.959999993</v>
      </c>
      <c r="E67" s="11">
        <v>92649783.629999995</v>
      </c>
      <c r="F67" s="11">
        <v>105626604.81999999</v>
      </c>
      <c r="G67" s="11">
        <v>104628290.98999999</v>
      </c>
      <c r="H67" s="11">
        <v>104452266.97</v>
      </c>
      <c r="I67" s="11">
        <v>91892776.340000004</v>
      </c>
      <c r="J67" s="11">
        <v>84847628.810000002</v>
      </c>
      <c r="K67" s="11">
        <v>77865361.670000002</v>
      </c>
      <c r="L67" s="11">
        <v>78194441.200000003</v>
      </c>
      <c r="M67" s="11">
        <v>76485372.222222209</v>
      </c>
      <c r="N67" s="11">
        <v>71929803.639846712</v>
      </c>
      <c r="O67" s="11">
        <v>67325059.578544036</v>
      </c>
      <c r="P67" s="11">
        <v>64441983.333333306</v>
      </c>
      <c r="Q67" s="11">
        <v>57041865.325670473</v>
      </c>
      <c r="R67" s="11">
        <v>58683893.295019127</v>
      </c>
      <c r="S67" s="11">
        <v>57470312.068965487</v>
      </c>
      <c r="T67" s="53">
        <v>58926201.340996139</v>
      </c>
      <c r="U67" s="11">
        <v>58710598.467432939</v>
      </c>
      <c r="V67" s="11">
        <v>61451395.593869723</v>
      </c>
      <c r="W67" s="12">
        <v>59521522.988505736</v>
      </c>
    </row>
    <row r="68" spans="1:23" x14ac:dyDescent="0.2">
      <c r="A68" s="10" t="s">
        <v>62</v>
      </c>
      <c r="B68" s="11">
        <v>9726877.3599999994</v>
      </c>
      <c r="C68" s="11">
        <v>12774361.869999999</v>
      </c>
      <c r="D68" s="11">
        <v>12539526.75</v>
      </c>
      <c r="E68" s="11">
        <v>13146910.35</v>
      </c>
      <c r="F68" s="11">
        <v>15810460.34</v>
      </c>
      <c r="G68" s="11">
        <v>17596570</v>
      </c>
      <c r="H68" s="11">
        <v>18301088.09</v>
      </c>
      <c r="I68" s="11">
        <v>18380592.800000001</v>
      </c>
      <c r="J68" s="11">
        <v>17354540.289999999</v>
      </c>
      <c r="K68" s="11">
        <v>16786687.890000001</v>
      </c>
      <c r="L68" s="11">
        <v>17131727.789999999</v>
      </c>
      <c r="M68" s="11">
        <v>17101248.41329335</v>
      </c>
      <c r="N68" s="11">
        <v>16447832.885640521</v>
      </c>
      <c r="O68" s="11">
        <v>15397786.781609191</v>
      </c>
      <c r="P68" s="11">
        <v>14730041.762452101</v>
      </c>
      <c r="Q68" s="11">
        <v>14704994.25287356</v>
      </c>
      <c r="R68" s="11">
        <v>13214283.908045975</v>
      </c>
      <c r="S68" s="11">
        <v>12865405.938697312</v>
      </c>
      <c r="T68" s="53">
        <v>13371947.892720303</v>
      </c>
      <c r="U68" s="11">
        <v>11639953.448275862</v>
      </c>
      <c r="V68" s="11">
        <v>11277118.390804591</v>
      </c>
      <c r="W68" s="12">
        <v>13999906.896551719</v>
      </c>
    </row>
    <row r="69" spans="1:23" x14ac:dyDescent="0.2">
      <c r="A69" s="10" t="s">
        <v>63</v>
      </c>
      <c r="B69" s="11">
        <v>17988714.100000001</v>
      </c>
      <c r="C69" s="11">
        <v>30868643.460000001</v>
      </c>
      <c r="D69" s="11">
        <v>33244146.510000002</v>
      </c>
      <c r="E69" s="11">
        <v>35339884.479999997</v>
      </c>
      <c r="F69" s="11">
        <v>44163744.140000001</v>
      </c>
      <c r="G69" s="11">
        <v>46944963.909999996</v>
      </c>
      <c r="H69" s="11">
        <v>49629408.869999997</v>
      </c>
      <c r="I69" s="11">
        <v>50543129.850000001</v>
      </c>
      <c r="J69" s="11">
        <v>49296849.219999999</v>
      </c>
      <c r="K69" s="11">
        <v>48624554.729999997</v>
      </c>
      <c r="L69" s="11">
        <v>47353617.969999999</v>
      </c>
      <c r="M69" s="11">
        <v>47717224.285714306</v>
      </c>
      <c r="N69" s="11">
        <v>47159968.571428582</v>
      </c>
      <c r="O69" s="11">
        <v>46552184.285714284</v>
      </c>
      <c r="P69" s="11">
        <v>46137462.857142843</v>
      </c>
      <c r="Q69" s="11">
        <v>49825582.857142843</v>
      </c>
      <c r="R69" s="11">
        <v>47849872.857142851</v>
      </c>
      <c r="S69" s="11">
        <v>44385452.857142851</v>
      </c>
      <c r="T69" s="53">
        <v>44668121.428571418</v>
      </c>
      <c r="U69" s="11">
        <v>47489535.714285709</v>
      </c>
      <c r="V69" s="11">
        <v>50953392.857142851</v>
      </c>
      <c r="W69" s="12">
        <v>52479892.857142843</v>
      </c>
    </row>
    <row r="70" spans="1:23" x14ac:dyDescent="0.2">
      <c r="A70" s="10" t="s">
        <v>64</v>
      </c>
      <c r="B70" s="11">
        <v>4317017.83</v>
      </c>
      <c r="C70" s="11">
        <v>6104968.8600000003</v>
      </c>
      <c r="D70" s="11">
        <v>7110492.5</v>
      </c>
      <c r="E70" s="11">
        <v>7818732.2199999997</v>
      </c>
      <c r="F70" s="11">
        <v>9462538.4399999995</v>
      </c>
      <c r="G70" s="11">
        <v>8807739.2599999998</v>
      </c>
      <c r="H70" s="11">
        <v>6193551.8099999996</v>
      </c>
      <c r="I70" s="11">
        <v>14750013.960000001</v>
      </c>
      <c r="J70" s="11">
        <v>8086861.4400000004</v>
      </c>
      <c r="K70" s="11">
        <v>7390295.9000000004</v>
      </c>
      <c r="L70" s="11">
        <v>7191063.3399999999</v>
      </c>
      <c r="M70" s="11">
        <v>7194925.0000000028</v>
      </c>
      <c r="N70" s="11">
        <v>6133464.1304347888</v>
      </c>
      <c r="O70" s="11">
        <v>6113519.5652173916</v>
      </c>
      <c r="P70" s="11">
        <v>5188102.7173913047</v>
      </c>
      <c r="Q70" s="11">
        <v>4605379.8913043486</v>
      </c>
      <c r="R70" s="11">
        <v>4968848.3695652131</v>
      </c>
      <c r="S70" s="11">
        <v>4766476.6304347822</v>
      </c>
      <c r="T70" s="53">
        <v>5152321.7391304346</v>
      </c>
      <c r="U70" s="11">
        <v>4337745.652173914</v>
      </c>
      <c r="V70" s="11">
        <v>4261948.9130434785</v>
      </c>
      <c r="W70" s="12">
        <v>4642331.5217391308</v>
      </c>
    </row>
    <row r="71" spans="1:23" x14ac:dyDescent="0.2">
      <c r="A71" s="16" t="s">
        <v>65</v>
      </c>
      <c r="B71" s="18">
        <f t="shared" ref="B71:J71" si="0">SUM(B5:B70)</f>
        <v>4684767546.6399975</v>
      </c>
      <c r="C71" s="18">
        <f t="shared" si="0"/>
        <v>5864362835.2200003</v>
      </c>
      <c r="D71" s="18">
        <f t="shared" si="0"/>
        <v>5834378759.2799997</v>
      </c>
      <c r="E71" s="19">
        <f t="shared" si="0"/>
        <v>6520231833.8899994</v>
      </c>
      <c r="F71" s="19">
        <f t="shared" si="0"/>
        <v>7016953800.1500006</v>
      </c>
      <c r="G71" s="19">
        <f t="shared" si="0"/>
        <v>7542772662.9400015</v>
      </c>
      <c r="H71" s="19">
        <f t="shared" si="0"/>
        <v>7809166209.0799999</v>
      </c>
      <c r="I71" s="19">
        <f t="shared" si="0"/>
        <v>7498855740.4899998</v>
      </c>
      <c r="J71" s="19">
        <f t="shared" si="0"/>
        <v>6990647652.9499989</v>
      </c>
      <c r="K71" s="19">
        <f t="shared" ref="K71:W71" si="1">SUM(K5:K70)</f>
        <v>6700562914.920001</v>
      </c>
      <c r="L71" s="19">
        <f t="shared" si="1"/>
        <v>6710837035.1300001</v>
      </c>
      <c r="M71" s="19">
        <f t="shared" si="1"/>
        <v>6593080210.2804756</v>
      </c>
      <c r="N71" s="19">
        <f t="shared" si="1"/>
        <v>6439490739.7995262</v>
      </c>
      <c r="O71" s="19">
        <f t="shared" si="1"/>
        <v>6141565618.1552448</v>
      </c>
      <c r="P71" s="19">
        <f t="shared" si="1"/>
        <v>5808935769.9501696</v>
      </c>
      <c r="Q71" s="19">
        <f>SUM(Q5:Q70)</f>
        <v>5768024458.4782829</v>
      </c>
      <c r="R71" s="19">
        <f>SUM(R5:R70)</f>
        <v>5547312801.0296249</v>
      </c>
      <c r="S71" s="19">
        <f>SUM(S5:S70)</f>
        <v>5117447446.9956684</v>
      </c>
      <c r="T71" s="54">
        <f>SUM(T5:T70)</f>
        <v>5068976719.3334341</v>
      </c>
      <c r="U71" s="19">
        <f>SUM(U5:U70)</f>
        <v>5018429054.79737</v>
      </c>
      <c r="V71" s="19">
        <f t="shared" ref="V71" si="2">SUM(V5:V70)</f>
        <v>5082733467.8347683</v>
      </c>
      <c r="W71" s="49">
        <f t="shared" si="1"/>
        <v>5361214445.2423048</v>
      </c>
    </row>
    <row r="72" spans="1:23" x14ac:dyDescent="0.2">
      <c r="A72" s="16" t="s">
        <v>66</v>
      </c>
      <c r="B72" s="22" t="s">
        <v>67</v>
      </c>
      <c r="C72" s="17">
        <f>(C71-B71)/B71</f>
        <v>0.25179377137421266</v>
      </c>
      <c r="D72" s="17">
        <f>(D71-C71)/C71</f>
        <v>-5.1129298753349881E-3</v>
      </c>
      <c r="E72" s="20">
        <f t="shared" ref="E72:J72" si="3">(E71-D71)/D71</f>
        <v>0.11755374529277876</v>
      </c>
      <c r="F72" s="20">
        <f t="shared" si="3"/>
        <v>7.6181641836445962E-2</v>
      </c>
      <c r="G72" s="20">
        <f t="shared" si="3"/>
        <v>7.4935488784144563E-2</v>
      </c>
      <c r="H72" s="20">
        <f t="shared" si="3"/>
        <v>3.5317721750898465E-2</v>
      </c>
      <c r="I72" s="20">
        <f t="shared" si="3"/>
        <v>-3.9736696630837613E-2</v>
      </c>
      <c r="J72" s="20">
        <f t="shared" si="3"/>
        <v>-6.7771418083953289E-2</v>
      </c>
      <c r="K72" s="20">
        <f t="shared" ref="K72:P72" si="4">(K71-J71)/J71</f>
        <v>-4.1496117732036507E-2</v>
      </c>
      <c r="L72" s="20">
        <f t="shared" si="4"/>
        <v>1.5333219522679087E-3</v>
      </c>
      <c r="M72" s="20">
        <f t="shared" si="4"/>
        <v>-1.7547263364180821E-2</v>
      </c>
      <c r="N72" s="20">
        <f t="shared" si="4"/>
        <v>-2.3295556186539335E-2</v>
      </c>
      <c r="O72" s="20">
        <f t="shared" si="4"/>
        <v>-4.6265323405613963E-2</v>
      </c>
      <c r="P72" s="20">
        <f t="shared" si="4"/>
        <v>-5.4160432190414012E-2</v>
      </c>
      <c r="Q72" s="20">
        <f t="shared" ref="Q72:U72" si="5">(Q71-P71)/P71</f>
        <v>-7.0428238651772147E-3</v>
      </c>
      <c r="R72" s="20">
        <f t="shared" si="5"/>
        <v>-3.8264688202602738E-2</v>
      </c>
      <c r="S72" s="20">
        <f t="shared" si="5"/>
        <v>-7.749073640739533E-2</v>
      </c>
      <c r="T72" s="55">
        <f t="shared" si="5"/>
        <v>-9.4716610506064541E-3</v>
      </c>
      <c r="U72" s="20">
        <f t="shared" si="5"/>
        <v>-9.9719662043962036E-3</v>
      </c>
      <c r="V72" s="20">
        <f>(V71-U71)/U71</f>
        <v>1.2813653901498617E-2</v>
      </c>
      <c r="W72" s="50">
        <f>(W71-V71)/V71</f>
        <v>5.4789608617067366E-2</v>
      </c>
    </row>
    <row r="73" spans="1:23" x14ac:dyDescent="0.2">
      <c r="A73" s="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4"/>
    </row>
    <row r="74" spans="1:23" x14ac:dyDescent="0.2">
      <c r="A74" s="23" t="s">
        <v>479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4"/>
    </row>
    <row r="75" spans="1:23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4"/>
    </row>
    <row r="76" spans="1:23" ht="13.5" thickBot="1" x14ac:dyDescent="0.25">
      <c r="A76" s="57" t="s">
        <v>488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5"/>
    </row>
  </sheetData>
  <phoneticPr fontId="0" type="noConversion"/>
  <printOptions horizontalCentered="1"/>
  <pageMargins left="0.5" right="0.5" top="0.5" bottom="0.5" header="0.3" footer="0.3"/>
  <pageSetup paperSize="5" scale="46" fitToHeight="0" orientation="landscape" r:id="rId1"/>
  <headerFooter>
    <oddFooter>&amp;L&amp;12Office of Economic and Demographic Research&amp;C&amp;12Page &amp;P of &amp;N&amp;R&amp;12February 14, 2024</oddFooter>
  </headerFooter>
  <ignoredErrors>
    <ignoredError sqref="V71:W71 B71:U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23.7109375" customWidth="1"/>
    <col min="2" max="2" width="17.7109375" customWidth="1"/>
    <col min="3" max="24" width="15.7109375" customWidth="1"/>
  </cols>
  <sheetData>
    <row r="1" spans="1:24" ht="23.25" x14ac:dyDescent="0.35">
      <c r="A1" s="47" t="s">
        <v>482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"/>
    </row>
    <row r="2" spans="1:24" ht="18" x14ac:dyDescent="0.25">
      <c r="A2" s="48" t="s">
        <v>478</v>
      </c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thickBot="1" x14ac:dyDescent="0.3">
      <c r="A3" s="21" t="s">
        <v>489</v>
      </c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"/>
    </row>
    <row r="4" spans="1:24" ht="13.5" thickBot="1" x14ac:dyDescent="0.25">
      <c r="A4" s="28" t="s">
        <v>71</v>
      </c>
      <c r="B4" s="29" t="s">
        <v>0</v>
      </c>
      <c r="C4" s="13">
        <v>2002</v>
      </c>
      <c r="D4" s="13">
        <v>2003</v>
      </c>
      <c r="E4" s="30">
        <v>2004</v>
      </c>
      <c r="F4" s="13">
        <v>2005</v>
      </c>
      <c r="G4" s="13">
        <v>2006</v>
      </c>
      <c r="H4" s="13">
        <v>2007</v>
      </c>
      <c r="I4" s="13">
        <v>2008</v>
      </c>
      <c r="J4" s="13">
        <v>2009</v>
      </c>
      <c r="K4" s="13">
        <v>2010</v>
      </c>
      <c r="L4" s="13">
        <v>2011</v>
      </c>
      <c r="M4" s="13">
        <v>2012</v>
      </c>
      <c r="N4" s="13">
        <v>2013</v>
      </c>
      <c r="O4" s="13">
        <v>2014</v>
      </c>
      <c r="P4" s="13">
        <v>2015</v>
      </c>
      <c r="Q4" s="13">
        <v>2016</v>
      </c>
      <c r="R4" s="13">
        <v>2017</v>
      </c>
      <c r="S4" s="13">
        <v>2018</v>
      </c>
      <c r="T4" s="13">
        <v>2019</v>
      </c>
      <c r="U4" s="30">
        <v>2020</v>
      </c>
      <c r="V4" s="13">
        <v>2021</v>
      </c>
      <c r="W4" s="13">
        <v>2022</v>
      </c>
      <c r="X4" s="15">
        <v>2023</v>
      </c>
    </row>
    <row r="5" spans="1:24" x14ac:dyDescent="0.2">
      <c r="A5" s="31" t="s">
        <v>1</v>
      </c>
      <c r="B5" s="32" t="s">
        <v>1</v>
      </c>
      <c r="C5" s="33">
        <v>4372144.13</v>
      </c>
      <c r="D5" s="33">
        <v>5243211.96</v>
      </c>
      <c r="E5" s="34">
        <v>5585315.8099999996</v>
      </c>
      <c r="F5" s="33">
        <v>6008332.4500000002</v>
      </c>
      <c r="G5" s="33">
        <v>6292257.4400000004</v>
      </c>
      <c r="H5" s="33">
        <v>6535921.9400000004</v>
      </c>
      <c r="I5" s="33">
        <v>7603449.7999999998</v>
      </c>
      <c r="J5" s="33">
        <v>8068084.5899999999</v>
      </c>
      <c r="K5" s="33">
        <v>7711679.1799999997</v>
      </c>
      <c r="L5" s="33">
        <v>7495372.4000000004</v>
      </c>
      <c r="M5" s="33">
        <v>7417881.8300000001</v>
      </c>
      <c r="N5" s="33">
        <v>6560869.4071385376</v>
      </c>
      <c r="O5" s="33">
        <v>6023257.4460576707</v>
      </c>
      <c r="P5" s="33">
        <v>6651990.4214559365</v>
      </c>
      <c r="Q5" s="33">
        <v>6551778.1609195368</v>
      </c>
      <c r="R5" s="33">
        <v>5962870.6896551708</v>
      </c>
      <c r="S5" s="33">
        <v>6256910.3448275849</v>
      </c>
      <c r="T5" s="33">
        <v>6424810.9195402274</v>
      </c>
      <c r="U5" s="34">
        <v>6936530.2681992324</v>
      </c>
      <c r="V5" s="33">
        <v>6257438.122605362</v>
      </c>
      <c r="W5" s="33">
        <v>6026364.3678160906</v>
      </c>
      <c r="X5" s="35">
        <v>6361433.7164750928</v>
      </c>
    </row>
    <row r="6" spans="1:24" x14ac:dyDescent="0.2">
      <c r="A6" s="36" t="s">
        <v>72</v>
      </c>
      <c r="B6" s="37" t="s">
        <v>1</v>
      </c>
      <c r="C6" s="38">
        <v>985644.24</v>
      </c>
      <c r="D6" s="38">
        <v>1008981.8</v>
      </c>
      <c r="E6" s="39">
        <v>784108.8</v>
      </c>
      <c r="F6" s="38">
        <v>662057.86</v>
      </c>
      <c r="G6" s="38">
        <v>523714.89</v>
      </c>
      <c r="H6" s="38">
        <v>665893.1</v>
      </c>
      <c r="I6" s="38">
        <v>802709.57</v>
      </c>
      <c r="J6" s="38">
        <v>658168.18999999994</v>
      </c>
      <c r="K6" s="38">
        <v>829726.35</v>
      </c>
      <c r="L6" s="38">
        <v>692603.5</v>
      </c>
      <c r="M6" s="38">
        <v>682761.16</v>
      </c>
      <c r="N6" s="38">
        <v>579706.13026819914</v>
      </c>
      <c r="O6" s="38">
        <v>447260.34482758708</v>
      </c>
      <c r="P6" s="38">
        <v>410480.45977011474</v>
      </c>
      <c r="Q6" s="38">
        <v>469233.90804597689</v>
      </c>
      <c r="R6" s="38">
        <v>580879.50191570865</v>
      </c>
      <c r="S6" s="38">
        <v>539460.34482758597</v>
      </c>
      <c r="T6" s="38">
        <v>574803.6398467432</v>
      </c>
      <c r="U6" s="39">
        <v>613588.12260536384</v>
      </c>
      <c r="V6" s="38">
        <v>630620.68965517206</v>
      </c>
      <c r="W6" s="38">
        <v>688690.80459770083</v>
      </c>
      <c r="X6" s="40">
        <v>872656.32183908066</v>
      </c>
    </row>
    <row r="7" spans="1:24" x14ac:dyDescent="0.2">
      <c r="A7" s="36" t="s">
        <v>73</v>
      </c>
      <c r="B7" s="37" t="s">
        <v>1</v>
      </c>
      <c r="C7" s="38">
        <v>99275742.760000005</v>
      </c>
      <c r="D7" s="38">
        <v>109522447.33</v>
      </c>
      <c r="E7" s="39">
        <v>106359088.81999999</v>
      </c>
      <c r="F7" s="38">
        <v>106642957.59999999</v>
      </c>
      <c r="G7" s="38">
        <v>105238587.51000001</v>
      </c>
      <c r="H7" s="38">
        <v>100743034.19</v>
      </c>
      <c r="I7" s="38">
        <v>105122420.09</v>
      </c>
      <c r="J7" s="38">
        <v>99589797.709999993</v>
      </c>
      <c r="K7" s="38">
        <v>98905708.459999993</v>
      </c>
      <c r="L7" s="38">
        <v>94276799.890000001</v>
      </c>
      <c r="M7" s="38">
        <v>92606774.099999994</v>
      </c>
      <c r="N7" s="38">
        <v>85819729.636374846</v>
      </c>
      <c r="O7" s="38">
        <v>80426485.297134176</v>
      </c>
      <c r="P7" s="38">
        <v>75886434.470377058</v>
      </c>
      <c r="Q7" s="38">
        <v>71564947.217235208</v>
      </c>
      <c r="R7" s="38">
        <v>68267806.822262138</v>
      </c>
      <c r="S7" s="38">
        <v>70542650.807899505</v>
      </c>
      <c r="T7" s="38">
        <v>70032537.701974899</v>
      </c>
      <c r="U7" s="39">
        <v>67952245.601436287</v>
      </c>
      <c r="V7" s="38">
        <v>64535891.921005413</v>
      </c>
      <c r="W7" s="38">
        <v>62773966.427289069</v>
      </c>
      <c r="X7" s="40">
        <v>65762156.014362678</v>
      </c>
    </row>
    <row r="8" spans="1:24" x14ac:dyDescent="0.2">
      <c r="A8" s="36" t="s">
        <v>74</v>
      </c>
      <c r="B8" s="37" t="s">
        <v>1</v>
      </c>
      <c r="C8" s="38">
        <v>1526352.17</v>
      </c>
      <c r="D8" s="38">
        <v>1458167.03</v>
      </c>
      <c r="E8" s="39">
        <v>1001012.2</v>
      </c>
      <c r="F8" s="38">
        <v>952605.71</v>
      </c>
      <c r="G8" s="38">
        <v>950439.82</v>
      </c>
      <c r="H8" s="38">
        <v>888534.03</v>
      </c>
      <c r="I8" s="38">
        <v>862971.62</v>
      </c>
      <c r="J8" s="38">
        <v>862301.28</v>
      </c>
      <c r="K8" s="38">
        <v>751517.65</v>
      </c>
      <c r="L8" s="38">
        <v>1012986.09</v>
      </c>
      <c r="M8" s="38">
        <v>1038654.06</v>
      </c>
      <c r="N8" s="38">
        <v>955684.97401464253</v>
      </c>
      <c r="O8" s="38">
        <v>826601.13804483868</v>
      </c>
      <c r="P8" s="38">
        <v>743980.07662835217</v>
      </c>
      <c r="Q8" s="38">
        <v>689613.98467432905</v>
      </c>
      <c r="R8" s="38">
        <v>682330.26819923345</v>
      </c>
      <c r="S8" s="38">
        <v>766564.17624521069</v>
      </c>
      <c r="T8" s="38">
        <v>780452.10727969324</v>
      </c>
      <c r="U8" s="39">
        <v>832520.11494252866</v>
      </c>
      <c r="V8" s="38">
        <v>880904.59770114918</v>
      </c>
      <c r="W8" s="38">
        <v>926414.55938697292</v>
      </c>
      <c r="X8" s="40">
        <v>1217598.4674329497</v>
      </c>
    </row>
    <row r="9" spans="1:24" x14ac:dyDescent="0.2">
      <c r="A9" s="36" t="s">
        <v>75</v>
      </c>
      <c r="B9" s="37" t="s">
        <v>1</v>
      </c>
      <c r="C9" s="38">
        <v>2916851.23</v>
      </c>
      <c r="D9" s="38">
        <v>3342193.63</v>
      </c>
      <c r="E9" s="39">
        <v>3112369.53</v>
      </c>
      <c r="F9" s="38">
        <v>3346874.11</v>
      </c>
      <c r="G9" s="38">
        <v>3476728.66</v>
      </c>
      <c r="H9" s="38">
        <v>3561551.05</v>
      </c>
      <c r="I9" s="38">
        <v>3657922.88</v>
      </c>
      <c r="J9" s="38">
        <v>3676553.44</v>
      </c>
      <c r="K9" s="38">
        <v>3690323</v>
      </c>
      <c r="L9" s="38">
        <v>3558395.39</v>
      </c>
      <c r="M9" s="38">
        <v>3322957.4</v>
      </c>
      <c r="N9" s="38">
        <v>2888999.4252873552</v>
      </c>
      <c r="O9" s="38">
        <v>2375001.7241379339</v>
      </c>
      <c r="P9" s="38">
        <v>2556366.4750957848</v>
      </c>
      <c r="Q9" s="38">
        <v>2568438.3141762442</v>
      </c>
      <c r="R9" s="38">
        <v>2501897.8927203063</v>
      </c>
      <c r="S9" s="38">
        <v>2789707.8544061296</v>
      </c>
      <c r="T9" s="38">
        <v>2985972.7969348654</v>
      </c>
      <c r="U9" s="39">
        <v>3639933.1417624517</v>
      </c>
      <c r="V9" s="38">
        <v>3371514.3678160906</v>
      </c>
      <c r="W9" s="38">
        <v>3326393.6781609184</v>
      </c>
      <c r="X9" s="40">
        <v>3928737.1647509574</v>
      </c>
    </row>
    <row r="10" spans="1:24" x14ac:dyDescent="0.2">
      <c r="A10" s="36" t="s">
        <v>76</v>
      </c>
      <c r="B10" s="37" t="s">
        <v>1</v>
      </c>
      <c r="C10" s="38">
        <v>192480.31</v>
      </c>
      <c r="D10" s="38">
        <v>156721.19</v>
      </c>
      <c r="E10" s="39">
        <v>138578.64000000001</v>
      </c>
      <c r="F10" s="38">
        <v>184383.83</v>
      </c>
      <c r="G10" s="38">
        <v>202422.67</v>
      </c>
      <c r="H10" s="38">
        <v>187780.38</v>
      </c>
      <c r="I10" s="38">
        <v>188027.11</v>
      </c>
      <c r="J10" s="38">
        <v>245772.59</v>
      </c>
      <c r="K10" s="38">
        <v>194595.44</v>
      </c>
      <c r="L10" s="38">
        <v>185915.08</v>
      </c>
      <c r="M10" s="38">
        <v>163886.18</v>
      </c>
      <c r="N10" s="38">
        <v>140466.37426900578</v>
      </c>
      <c r="O10" s="38">
        <v>69326.608187134509</v>
      </c>
      <c r="P10" s="38">
        <v>65716.374269005828</v>
      </c>
      <c r="Q10" s="38">
        <v>67627.485380116952</v>
      </c>
      <c r="R10" s="38">
        <v>66544.152046783638</v>
      </c>
      <c r="S10" s="38">
        <v>78675.730994152036</v>
      </c>
      <c r="T10" s="38">
        <v>90778.947368421053</v>
      </c>
      <c r="U10" s="39">
        <v>195575.73099415205</v>
      </c>
      <c r="V10" s="38">
        <v>328901.16959064326</v>
      </c>
      <c r="W10" s="38">
        <v>420538.88888888893</v>
      </c>
      <c r="X10" s="40">
        <v>524183.04093567253</v>
      </c>
    </row>
    <row r="11" spans="1:24" x14ac:dyDescent="0.2">
      <c r="A11" s="36" t="s">
        <v>77</v>
      </c>
      <c r="B11" s="37" t="s">
        <v>1</v>
      </c>
      <c r="C11" s="38">
        <v>704617.15</v>
      </c>
      <c r="D11" s="38">
        <v>907589.99</v>
      </c>
      <c r="E11" s="39">
        <v>612907.57999999996</v>
      </c>
      <c r="F11" s="38">
        <v>407511.85</v>
      </c>
      <c r="G11" s="38">
        <v>421124.77</v>
      </c>
      <c r="H11" s="38">
        <v>562575.37</v>
      </c>
      <c r="I11" s="38">
        <v>598987.72</v>
      </c>
      <c r="J11" s="38">
        <v>609999.47</v>
      </c>
      <c r="K11" s="38">
        <v>546825.51</v>
      </c>
      <c r="L11" s="38">
        <v>411874.85</v>
      </c>
      <c r="M11" s="38">
        <v>377349.85</v>
      </c>
      <c r="N11" s="38">
        <v>389297.73087861104</v>
      </c>
      <c r="O11" s="38">
        <v>290236.96901661437</v>
      </c>
      <c r="P11" s="38">
        <v>342718.03921568621</v>
      </c>
      <c r="Q11" s="38">
        <v>320322.15686274506</v>
      </c>
      <c r="R11" s="38">
        <v>299119.01960784307</v>
      </c>
      <c r="S11" s="38">
        <v>346035.09803921561</v>
      </c>
      <c r="T11" s="38">
        <v>407312.74509803922</v>
      </c>
      <c r="U11" s="39">
        <v>481519.41176470579</v>
      </c>
      <c r="V11" s="38">
        <v>440238.03921568609</v>
      </c>
      <c r="W11" s="38">
        <v>464172.15686274506</v>
      </c>
      <c r="X11" s="40">
        <v>575409.60784313723</v>
      </c>
    </row>
    <row r="12" spans="1:24" x14ac:dyDescent="0.2">
      <c r="A12" s="36" t="s">
        <v>78</v>
      </c>
      <c r="B12" s="37" t="s">
        <v>1</v>
      </c>
      <c r="C12" s="38">
        <v>2365854.7000000002</v>
      </c>
      <c r="D12" s="38">
        <v>2552495.09</v>
      </c>
      <c r="E12" s="39">
        <v>1938003.76</v>
      </c>
      <c r="F12" s="38">
        <v>2321935.16</v>
      </c>
      <c r="G12" s="38">
        <v>2495968.5699999998</v>
      </c>
      <c r="H12" s="38">
        <v>2745471.12</v>
      </c>
      <c r="I12" s="38">
        <v>3452444.33</v>
      </c>
      <c r="J12" s="38">
        <v>3520384.88</v>
      </c>
      <c r="K12" s="38">
        <v>3213773.81</v>
      </c>
      <c r="L12" s="38">
        <v>3182642.06</v>
      </c>
      <c r="M12" s="38">
        <v>3279327.64</v>
      </c>
      <c r="N12" s="38">
        <v>3172328.5194307598</v>
      </c>
      <c r="O12" s="38">
        <v>2935240.3530377732</v>
      </c>
      <c r="P12" s="38">
        <v>2834213.7931034476</v>
      </c>
      <c r="Q12" s="38">
        <v>2848631.4176245206</v>
      </c>
      <c r="R12" s="38">
        <v>2914430.4597701137</v>
      </c>
      <c r="S12" s="38">
        <v>3194074.9042145587</v>
      </c>
      <c r="T12" s="38">
        <v>3394990.0383141749</v>
      </c>
      <c r="U12" s="39">
        <v>3511481.4176245201</v>
      </c>
      <c r="V12" s="38">
        <v>3411806.7049808418</v>
      </c>
      <c r="W12" s="38">
        <v>3834245.5938697304</v>
      </c>
      <c r="X12" s="40">
        <v>4485479.8850574698</v>
      </c>
    </row>
    <row r="13" spans="1:24" x14ac:dyDescent="0.2">
      <c r="A13" s="36" t="s">
        <v>79</v>
      </c>
      <c r="B13" s="37" t="s">
        <v>1</v>
      </c>
      <c r="C13" s="38">
        <v>486242.95</v>
      </c>
      <c r="D13" s="38">
        <v>596923.73</v>
      </c>
      <c r="E13" s="39">
        <v>328985.84999999998</v>
      </c>
      <c r="F13" s="38">
        <v>323132.67</v>
      </c>
      <c r="G13" s="38">
        <v>314959.28000000003</v>
      </c>
      <c r="H13" s="38">
        <v>326737.8</v>
      </c>
      <c r="I13" s="38">
        <v>324351.21999999997</v>
      </c>
      <c r="J13" s="38">
        <v>312549.28000000003</v>
      </c>
      <c r="K13" s="38">
        <v>300968.61</v>
      </c>
      <c r="L13" s="38">
        <v>332370.65000000002</v>
      </c>
      <c r="M13" s="38">
        <v>465290.42</v>
      </c>
      <c r="N13" s="38">
        <v>417934.8659003831</v>
      </c>
      <c r="O13" s="38">
        <v>303539.46360153292</v>
      </c>
      <c r="P13" s="38">
        <v>292828.92720306502</v>
      </c>
      <c r="Q13" s="38">
        <v>303303.6398467432</v>
      </c>
      <c r="R13" s="38">
        <v>304979.31034482754</v>
      </c>
      <c r="S13" s="38">
        <v>333804.78927203052</v>
      </c>
      <c r="T13" s="38">
        <v>360859.57854406117</v>
      </c>
      <c r="U13" s="39">
        <v>452982.75862068945</v>
      </c>
      <c r="V13" s="38">
        <v>440240.22988505737</v>
      </c>
      <c r="W13" s="38">
        <v>444699.04214559367</v>
      </c>
      <c r="X13" s="40">
        <v>527348.8505747125</v>
      </c>
    </row>
    <row r="14" spans="1:24" x14ac:dyDescent="0.2">
      <c r="A14" s="36" t="s">
        <v>80</v>
      </c>
      <c r="B14" s="37" t="s">
        <v>2</v>
      </c>
      <c r="C14" s="38">
        <v>736602.54</v>
      </c>
      <c r="D14" s="38">
        <v>823469.12</v>
      </c>
      <c r="E14" s="39">
        <v>1155895.8899999999</v>
      </c>
      <c r="F14" s="38">
        <v>1312557.52</v>
      </c>
      <c r="G14" s="38">
        <v>703390.79</v>
      </c>
      <c r="H14" s="38">
        <v>336100.49</v>
      </c>
      <c r="I14" s="38">
        <v>353313.34</v>
      </c>
      <c r="J14" s="38">
        <v>374153.1</v>
      </c>
      <c r="K14" s="38">
        <v>337669.76</v>
      </c>
      <c r="L14" s="38">
        <v>332544.96000000002</v>
      </c>
      <c r="M14" s="38">
        <v>383583.75</v>
      </c>
      <c r="N14" s="38">
        <v>504897.54716981127</v>
      </c>
      <c r="O14" s="38">
        <v>420904.15094339638</v>
      </c>
      <c r="P14" s="38">
        <v>410120.18867924518</v>
      </c>
      <c r="Q14" s="38">
        <v>445691.50943396217</v>
      </c>
      <c r="R14" s="38">
        <v>516588.86792452825</v>
      </c>
      <c r="S14" s="38">
        <v>585579.4339622641</v>
      </c>
      <c r="T14" s="38">
        <v>609841.69811320759</v>
      </c>
      <c r="U14" s="39">
        <v>483736.60377358488</v>
      </c>
      <c r="V14" s="38">
        <v>585145.66037735832</v>
      </c>
      <c r="W14" s="38">
        <v>686886.60377358471</v>
      </c>
      <c r="X14" s="40">
        <v>854117.35849056591</v>
      </c>
    </row>
    <row r="15" spans="1:24" x14ac:dyDescent="0.2">
      <c r="A15" s="36" t="s">
        <v>81</v>
      </c>
      <c r="B15" s="37" t="s">
        <v>2</v>
      </c>
      <c r="C15" s="38">
        <v>3603231.27</v>
      </c>
      <c r="D15" s="38">
        <v>4205691.34</v>
      </c>
      <c r="E15" s="39">
        <v>3918125.23</v>
      </c>
      <c r="F15" s="38">
        <v>3859246.13</v>
      </c>
      <c r="G15" s="38">
        <v>4671803.72</v>
      </c>
      <c r="H15" s="38">
        <v>5183359.01</v>
      </c>
      <c r="I15" s="38">
        <v>5110495.5</v>
      </c>
      <c r="J15" s="38">
        <v>4959058.0199999996</v>
      </c>
      <c r="K15" s="38">
        <v>4449709.66</v>
      </c>
      <c r="L15" s="38">
        <v>3780862.3</v>
      </c>
      <c r="M15" s="38">
        <v>4237585.32</v>
      </c>
      <c r="N15" s="38">
        <v>4431746.0132890362</v>
      </c>
      <c r="O15" s="38">
        <v>4216215.7807308882</v>
      </c>
      <c r="P15" s="38">
        <v>3928679.5681063128</v>
      </c>
      <c r="Q15" s="38">
        <v>3672865.6146179396</v>
      </c>
      <c r="R15" s="38">
        <v>3644923.9202657803</v>
      </c>
      <c r="S15" s="38">
        <v>3850470.5980066443</v>
      </c>
      <c r="T15" s="38">
        <v>4018370.7641196013</v>
      </c>
      <c r="U15" s="39">
        <v>4311104.9833887042</v>
      </c>
      <c r="V15" s="38">
        <v>4415101.3289036537</v>
      </c>
      <c r="W15" s="38">
        <v>4364050.6644518264</v>
      </c>
      <c r="X15" s="40">
        <v>4882152.1594684385</v>
      </c>
    </row>
    <row r="16" spans="1:24" x14ac:dyDescent="0.2">
      <c r="A16" s="36" t="s">
        <v>82</v>
      </c>
      <c r="B16" s="37" t="s">
        <v>3</v>
      </c>
      <c r="C16" s="38">
        <v>5128759.1900000004</v>
      </c>
      <c r="D16" s="38">
        <v>6760771.3099999996</v>
      </c>
      <c r="E16" s="39">
        <v>8006075.3499999996</v>
      </c>
      <c r="F16" s="38">
        <v>7747749.3399999999</v>
      </c>
      <c r="G16" s="38">
        <v>7678919.7699999996</v>
      </c>
      <c r="H16" s="38">
        <v>8116054.75</v>
      </c>
      <c r="I16" s="38">
        <v>9354068.9600000009</v>
      </c>
      <c r="J16" s="38">
        <v>8690569.6199999992</v>
      </c>
      <c r="K16" s="38">
        <v>8770005.4199999999</v>
      </c>
      <c r="L16" s="38">
        <v>8234643.1399999997</v>
      </c>
      <c r="M16" s="38">
        <v>8100549.46</v>
      </c>
      <c r="N16" s="38">
        <v>8612038.3975659236</v>
      </c>
      <c r="O16" s="38">
        <v>7823552.1185485618</v>
      </c>
      <c r="P16" s="38">
        <v>7252285.4406130267</v>
      </c>
      <c r="Q16" s="38">
        <v>6712551.9157088101</v>
      </c>
      <c r="R16" s="38">
        <v>6563140.4214559374</v>
      </c>
      <c r="S16" s="38">
        <v>6367750.5747126415</v>
      </c>
      <c r="T16" s="38">
        <v>4370666.6666666651</v>
      </c>
      <c r="U16" s="39">
        <v>5085720.8812260516</v>
      </c>
      <c r="V16" s="38">
        <v>5171704.2145593846</v>
      </c>
      <c r="W16" s="38">
        <v>5733111.6858237525</v>
      </c>
      <c r="X16" s="40">
        <v>5902026.4367816066</v>
      </c>
    </row>
    <row r="17" spans="1:24" x14ac:dyDescent="0.2">
      <c r="A17" s="36" t="s">
        <v>83</v>
      </c>
      <c r="B17" s="37" t="s">
        <v>3</v>
      </c>
      <c r="C17" s="38">
        <v>1290300.28</v>
      </c>
      <c r="D17" s="38">
        <v>1818989.01</v>
      </c>
      <c r="E17" s="39">
        <v>2723743.67</v>
      </c>
      <c r="F17" s="38">
        <v>2983091.79</v>
      </c>
      <c r="G17" s="38">
        <v>3117628.53</v>
      </c>
      <c r="H17" s="38">
        <v>3445884.04</v>
      </c>
      <c r="I17" s="38">
        <v>3692013.63</v>
      </c>
      <c r="J17" s="38">
        <v>1289246.74</v>
      </c>
      <c r="K17" s="38">
        <v>0</v>
      </c>
      <c r="L17" s="38">
        <v>0</v>
      </c>
      <c r="M17" s="38">
        <v>0</v>
      </c>
      <c r="N17" s="38">
        <v>873.78048780490644</v>
      </c>
      <c r="O17" s="38">
        <v>0.60975609756814475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9">
        <v>0</v>
      </c>
      <c r="V17" s="38">
        <v>0</v>
      </c>
      <c r="W17" s="38">
        <v>0</v>
      </c>
      <c r="X17" s="40">
        <v>0</v>
      </c>
    </row>
    <row r="18" spans="1:24" x14ac:dyDescent="0.2">
      <c r="A18" s="36" t="s">
        <v>84</v>
      </c>
      <c r="B18" s="37" t="s">
        <v>3</v>
      </c>
      <c r="C18" s="38">
        <v>8580986.2200000007</v>
      </c>
      <c r="D18" s="38">
        <v>11583844.890000001</v>
      </c>
      <c r="E18" s="39">
        <v>11664558.789999999</v>
      </c>
      <c r="F18" s="38">
        <v>12144896.060000001</v>
      </c>
      <c r="G18" s="38">
        <v>13431725.060000001</v>
      </c>
      <c r="H18" s="38">
        <v>14410916.43</v>
      </c>
      <c r="I18" s="38">
        <v>15897919.6</v>
      </c>
      <c r="J18" s="38">
        <v>15768155.109999999</v>
      </c>
      <c r="K18" s="38">
        <v>14824188.619999999</v>
      </c>
      <c r="L18" s="38">
        <v>13814917.59</v>
      </c>
      <c r="M18" s="38">
        <v>13501974.189999999</v>
      </c>
      <c r="N18" s="38">
        <v>14183557.854406131</v>
      </c>
      <c r="O18" s="38">
        <v>12998537.54789272</v>
      </c>
      <c r="P18" s="38">
        <v>12422888.888888886</v>
      </c>
      <c r="Q18" s="38">
        <v>11517718.965517238</v>
      </c>
      <c r="R18" s="38">
        <v>11534025.478927197</v>
      </c>
      <c r="S18" s="38">
        <v>11815674.137931027</v>
      </c>
      <c r="T18" s="38">
        <v>9402649.6168582346</v>
      </c>
      <c r="U18" s="39">
        <v>10752596.168582371</v>
      </c>
      <c r="V18" s="38">
        <v>10351068.007662835</v>
      </c>
      <c r="W18" s="38">
        <v>11084218.965517238</v>
      </c>
      <c r="X18" s="40">
        <v>11261306.321839077</v>
      </c>
    </row>
    <row r="19" spans="1:24" x14ac:dyDescent="0.2">
      <c r="A19" s="36" t="s">
        <v>85</v>
      </c>
      <c r="B19" s="37" t="s">
        <v>3</v>
      </c>
      <c r="C19" s="38">
        <v>542421.12</v>
      </c>
      <c r="D19" s="38">
        <v>1341114.73</v>
      </c>
      <c r="E19" s="39">
        <v>1195065.19</v>
      </c>
      <c r="F19" s="38">
        <v>1243842.9099999999</v>
      </c>
      <c r="G19" s="38">
        <v>1308232.5</v>
      </c>
      <c r="H19" s="38">
        <v>1334145.23</v>
      </c>
      <c r="I19" s="38">
        <v>1416968.33</v>
      </c>
      <c r="J19" s="38">
        <v>1407534.88</v>
      </c>
      <c r="K19" s="38">
        <v>1413461.24</v>
      </c>
      <c r="L19" s="38">
        <v>1442982.15</v>
      </c>
      <c r="M19" s="38">
        <v>1509600.59</v>
      </c>
      <c r="N19" s="38">
        <v>1429712.1527777778</v>
      </c>
      <c r="O19" s="38">
        <v>1677625.6944444438</v>
      </c>
      <c r="P19" s="38">
        <v>1525642.7083333337</v>
      </c>
      <c r="Q19" s="38">
        <v>1527034.375</v>
      </c>
      <c r="R19" s="38">
        <v>1518033.333333333</v>
      </c>
      <c r="S19" s="38">
        <v>1512863.5416666674</v>
      </c>
      <c r="T19" s="38">
        <v>604649.30555555585</v>
      </c>
      <c r="U19" s="39">
        <v>557795.48611111124</v>
      </c>
      <c r="V19" s="38">
        <v>764309.72222222248</v>
      </c>
      <c r="W19" s="38">
        <v>894035.76388888899</v>
      </c>
      <c r="X19" s="40">
        <v>977745.48611111136</v>
      </c>
    </row>
    <row r="20" spans="1:24" x14ac:dyDescent="0.2">
      <c r="A20" s="36" t="s">
        <v>86</v>
      </c>
      <c r="B20" s="37" t="s">
        <v>3</v>
      </c>
      <c r="C20" s="38">
        <v>40403464.170000002</v>
      </c>
      <c r="D20" s="38">
        <v>48645988.640000001</v>
      </c>
      <c r="E20" s="39">
        <v>45395642.890000001</v>
      </c>
      <c r="F20" s="38">
        <v>43751057.420000002</v>
      </c>
      <c r="G20" s="38">
        <v>44933408.149999999</v>
      </c>
      <c r="H20" s="38">
        <v>43627644.789999999</v>
      </c>
      <c r="I20" s="38">
        <v>42834406.32</v>
      </c>
      <c r="J20" s="38">
        <v>40643584.240000002</v>
      </c>
      <c r="K20" s="38">
        <v>38080159.289999999</v>
      </c>
      <c r="L20" s="38">
        <v>36844737.329999998</v>
      </c>
      <c r="M20" s="38">
        <v>35143383.280000001</v>
      </c>
      <c r="N20" s="38">
        <v>37705206.513409965</v>
      </c>
      <c r="O20" s="38">
        <v>33120437.931034554</v>
      </c>
      <c r="P20" s="38">
        <v>31114447.126436774</v>
      </c>
      <c r="Q20" s="38">
        <v>29733250.574712638</v>
      </c>
      <c r="R20" s="38">
        <v>30930304.9808429</v>
      </c>
      <c r="S20" s="38">
        <v>30636834.291187733</v>
      </c>
      <c r="T20" s="38">
        <v>26320350.766283516</v>
      </c>
      <c r="U20" s="39">
        <v>29737330.45977011</v>
      </c>
      <c r="V20" s="38">
        <v>28540483.908045966</v>
      </c>
      <c r="W20" s="38">
        <v>29491399.042145588</v>
      </c>
      <c r="X20" s="40">
        <v>30191332.567049801</v>
      </c>
    </row>
    <row r="21" spans="1:24" x14ac:dyDescent="0.2">
      <c r="A21" s="36" t="s">
        <v>87</v>
      </c>
      <c r="B21" s="37" t="s">
        <v>3</v>
      </c>
      <c r="C21" s="38">
        <v>11512099.939999999</v>
      </c>
      <c r="D21" s="38">
        <v>15088916.029999999</v>
      </c>
      <c r="E21" s="39">
        <v>18446601.359999999</v>
      </c>
      <c r="F21" s="38">
        <v>15572744.710000001</v>
      </c>
      <c r="G21" s="38">
        <v>18213046.219999999</v>
      </c>
      <c r="H21" s="38">
        <v>19479496.149999999</v>
      </c>
      <c r="I21" s="38">
        <v>21097150.850000001</v>
      </c>
      <c r="J21" s="38">
        <v>21203307.579999998</v>
      </c>
      <c r="K21" s="38">
        <v>18872628.859999999</v>
      </c>
      <c r="L21" s="38">
        <v>18705439.600000001</v>
      </c>
      <c r="M21" s="38">
        <v>19147301.399999999</v>
      </c>
      <c r="N21" s="38">
        <v>20895053.83141762</v>
      </c>
      <c r="O21" s="38">
        <v>18743003.639846761</v>
      </c>
      <c r="P21" s="38">
        <v>18355016.858237546</v>
      </c>
      <c r="Q21" s="38">
        <v>17780720.498084288</v>
      </c>
      <c r="R21" s="38">
        <v>17650326.05363984</v>
      </c>
      <c r="S21" s="38">
        <v>17532178.544061296</v>
      </c>
      <c r="T21" s="38">
        <v>17288313.601532564</v>
      </c>
      <c r="U21" s="39">
        <v>19115498.467432939</v>
      </c>
      <c r="V21" s="38">
        <v>19039022.98850574</v>
      </c>
      <c r="W21" s="38">
        <v>20282114.942528728</v>
      </c>
      <c r="X21" s="40">
        <v>20549024.904214554</v>
      </c>
    </row>
    <row r="22" spans="1:24" x14ac:dyDescent="0.2">
      <c r="A22" s="36" t="s">
        <v>88</v>
      </c>
      <c r="B22" s="37" t="s">
        <v>3</v>
      </c>
      <c r="C22" s="38">
        <v>1848649.65</v>
      </c>
      <c r="D22" s="38">
        <v>2594600.4</v>
      </c>
      <c r="E22" s="39">
        <v>2676333.3199999998</v>
      </c>
      <c r="F22" s="38">
        <v>2533912.36</v>
      </c>
      <c r="G22" s="38">
        <v>2499017.7599999998</v>
      </c>
      <c r="H22" s="38">
        <v>2721513.16</v>
      </c>
      <c r="I22" s="38">
        <v>3229369.19</v>
      </c>
      <c r="J22" s="38">
        <v>2972236.07</v>
      </c>
      <c r="K22" s="38">
        <v>3015070.56</v>
      </c>
      <c r="L22" s="38">
        <v>2816575.12</v>
      </c>
      <c r="M22" s="38">
        <v>2771175.05</v>
      </c>
      <c r="N22" s="38">
        <v>2850284.674329503</v>
      </c>
      <c r="O22" s="38">
        <v>2614338.6973180096</v>
      </c>
      <c r="P22" s="38">
        <v>2421472.4137931028</v>
      </c>
      <c r="Q22" s="38">
        <v>2282577.9693486588</v>
      </c>
      <c r="R22" s="38">
        <v>2293014.9425287349</v>
      </c>
      <c r="S22" s="38">
        <v>2296426.6283524893</v>
      </c>
      <c r="T22" s="38">
        <v>1549801.5325670494</v>
      </c>
      <c r="U22" s="39">
        <v>1673853.2567049803</v>
      </c>
      <c r="V22" s="38">
        <v>1462190.9961685815</v>
      </c>
      <c r="W22" s="38">
        <v>1532911.6858237542</v>
      </c>
      <c r="X22" s="40">
        <v>2002616.0919540222</v>
      </c>
    </row>
    <row r="23" spans="1:24" x14ac:dyDescent="0.2">
      <c r="A23" s="36" t="s">
        <v>89</v>
      </c>
      <c r="B23" s="37" t="s">
        <v>3</v>
      </c>
      <c r="C23" s="38">
        <v>2723057.88</v>
      </c>
      <c r="D23" s="38">
        <v>3786907.07</v>
      </c>
      <c r="E23" s="39">
        <v>4283082.1100000003</v>
      </c>
      <c r="F23" s="38">
        <v>4295874.16</v>
      </c>
      <c r="G23" s="38">
        <v>4481727.57</v>
      </c>
      <c r="H23" s="38">
        <v>4865847.87</v>
      </c>
      <c r="I23" s="38">
        <v>4925913.34</v>
      </c>
      <c r="J23" s="38">
        <v>4784760.1100000003</v>
      </c>
      <c r="K23" s="38">
        <v>5219755.5199999996</v>
      </c>
      <c r="L23" s="38">
        <v>4823354.22</v>
      </c>
      <c r="M23" s="38">
        <v>4814174.03</v>
      </c>
      <c r="N23" s="38">
        <v>4782653.0651341006</v>
      </c>
      <c r="O23" s="38">
        <v>4349686.2068965519</v>
      </c>
      <c r="P23" s="38">
        <v>3935911.8773946338</v>
      </c>
      <c r="Q23" s="38">
        <v>3682259.0038314168</v>
      </c>
      <c r="R23" s="38">
        <v>3585251.532567048</v>
      </c>
      <c r="S23" s="38">
        <v>3461480.0766283511</v>
      </c>
      <c r="T23" s="38">
        <v>2176758.4291187734</v>
      </c>
      <c r="U23" s="39">
        <v>2526620.4980842904</v>
      </c>
      <c r="V23" s="38">
        <v>2590289.0804597693</v>
      </c>
      <c r="W23" s="38">
        <v>2643115.1340996157</v>
      </c>
      <c r="X23" s="40">
        <v>2833229.693486589</v>
      </c>
    </row>
    <row r="24" spans="1:24" x14ac:dyDescent="0.2">
      <c r="A24" s="36" t="s">
        <v>90</v>
      </c>
      <c r="B24" s="37" t="s">
        <v>4</v>
      </c>
      <c r="C24" s="38">
        <v>323571.21000000002</v>
      </c>
      <c r="D24" s="38">
        <v>367613.24</v>
      </c>
      <c r="E24" s="39">
        <v>400670.67</v>
      </c>
      <c r="F24" s="38">
        <v>378768.81</v>
      </c>
      <c r="G24" s="38">
        <v>374149.85</v>
      </c>
      <c r="H24" s="38">
        <v>414994.06</v>
      </c>
      <c r="I24" s="38">
        <v>349120.41</v>
      </c>
      <c r="J24" s="38">
        <v>299356.21999999997</v>
      </c>
      <c r="K24" s="38">
        <v>278616.99</v>
      </c>
      <c r="L24" s="38">
        <v>257134.79</v>
      </c>
      <c r="M24" s="38">
        <v>233900.96</v>
      </c>
      <c r="N24" s="38">
        <v>258456</v>
      </c>
      <c r="O24" s="38">
        <v>159203.6666666666</v>
      </c>
      <c r="P24" s="38">
        <v>162034.66666666666</v>
      </c>
      <c r="Q24" s="38">
        <v>147308.66666666663</v>
      </c>
      <c r="R24" s="38">
        <v>141296.33333333331</v>
      </c>
      <c r="S24" s="38">
        <v>153357.99999999994</v>
      </c>
      <c r="T24" s="38">
        <v>167041.99999999994</v>
      </c>
      <c r="U24" s="39">
        <v>251818.33333333311</v>
      </c>
      <c r="V24" s="38">
        <v>222339.99999999991</v>
      </c>
      <c r="W24" s="38">
        <v>196830.99999999994</v>
      </c>
      <c r="X24" s="40">
        <v>242176.33333333326</v>
      </c>
    </row>
    <row r="25" spans="1:24" x14ac:dyDescent="0.2">
      <c r="A25" s="36" t="s">
        <v>91</v>
      </c>
      <c r="B25" s="37" t="s">
        <v>4</v>
      </c>
      <c r="C25" s="38">
        <v>290729.52</v>
      </c>
      <c r="D25" s="38">
        <v>322935.98</v>
      </c>
      <c r="E25" s="39">
        <v>134564.54</v>
      </c>
      <c r="F25" s="38">
        <v>123181.41</v>
      </c>
      <c r="G25" s="38">
        <v>117557.79</v>
      </c>
      <c r="H25" s="38">
        <v>108095.5</v>
      </c>
      <c r="I25" s="38">
        <v>120664.07</v>
      </c>
      <c r="J25" s="38">
        <v>114938.35</v>
      </c>
      <c r="K25" s="38">
        <v>113168.66</v>
      </c>
      <c r="L25" s="38">
        <v>112152.93</v>
      </c>
      <c r="M25" s="38">
        <v>103101.24</v>
      </c>
      <c r="N25" s="38">
        <v>101130.45454545453</v>
      </c>
      <c r="O25" s="38">
        <v>72657.727272727265</v>
      </c>
      <c r="P25" s="38">
        <v>81753.636363636368</v>
      </c>
      <c r="Q25" s="38">
        <v>84233.181818181838</v>
      </c>
      <c r="R25" s="38">
        <v>93015.454545454559</v>
      </c>
      <c r="S25" s="38">
        <v>110563.18181818184</v>
      </c>
      <c r="T25" s="38">
        <v>130594.5454545455</v>
      </c>
      <c r="U25" s="39">
        <v>172651.81818181823</v>
      </c>
      <c r="V25" s="38">
        <v>192043.18181818185</v>
      </c>
      <c r="W25" s="38">
        <v>172315</v>
      </c>
      <c r="X25" s="40">
        <v>203494.090909091</v>
      </c>
    </row>
    <row r="26" spans="1:24" x14ac:dyDescent="0.2">
      <c r="A26" s="36" t="s">
        <v>92</v>
      </c>
      <c r="B26" s="37" t="s">
        <v>4</v>
      </c>
      <c r="C26" s="38">
        <v>678047.45</v>
      </c>
      <c r="D26" s="38">
        <v>762307.93</v>
      </c>
      <c r="E26" s="39">
        <v>643478.28</v>
      </c>
      <c r="F26" s="38">
        <v>319770.49</v>
      </c>
      <c r="G26" s="38">
        <v>269821.17</v>
      </c>
      <c r="H26" s="38">
        <v>291291.82</v>
      </c>
      <c r="I26" s="38">
        <v>378641.91</v>
      </c>
      <c r="J26" s="38">
        <v>404568.46</v>
      </c>
      <c r="K26" s="38">
        <v>350519.57</v>
      </c>
      <c r="L26" s="38">
        <v>258339.83</v>
      </c>
      <c r="M26" s="38">
        <v>346517.96</v>
      </c>
      <c r="N26" s="38">
        <v>451290.00000000006</v>
      </c>
      <c r="O26" s="38">
        <v>303013.636363636</v>
      </c>
      <c r="P26" s="38">
        <v>264244.54545454547</v>
      </c>
      <c r="Q26" s="38">
        <v>321452.72727272741</v>
      </c>
      <c r="R26" s="38">
        <v>257844.54545454547</v>
      </c>
      <c r="S26" s="38">
        <v>261531.81818181823</v>
      </c>
      <c r="T26" s="38">
        <v>262468.18181818194</v>
      </c>
      <c r="U26" s="39">
        <v>280071.81818181823</v>
      </c>
      <c r="V26" s="38">
        <v>262810.00000000006</v>
      </c>
      <c r="W26" s="38">
        <v>286713.63636363641</v>
      </c>
      <c r="X26" s="40">
        <v>319319.09090909094</v>
      </c>
    </row>
    <row r="27" spans="1:24" x14ac:dyDescent="0.2">
      <c r="A27" s="36" t="s">
        <v>93</v>
      </c>
      <c r="B27" s="37" t="s">
        <v>4</v>
      </c>
      <c r="C27" s="38">
        <v>5721045.75</v>
      </c>
      <c r="D27" s="38">
        <v>6560525.1500000004</v>
      </c>
      <c r="E27" s="39">
        <v>6125396.5099999998</v>
      </c>
      <c r="F27" s="38">
        <v>5794067.79</v>
      </c>
      <c r="G27" s="38">
        <v>5276298.49</v>
      </c>
      <c r="H27" s="38">
        <v>6309774.0499999998</v>
      </c>
      <c r="I27" s="38">
        <v>6307474.0999999996</v>
      </c>
      <c r="J27" s="38">
        <v>6163869.3600000003</v>
      </c>
      <c r="K27" s="38">
        <v>5699614.5999999996</v>
      </c>
      <c r="L27" s="38">
        <v>5029617.59</v>
      </c>
      <c r="M27" s="38">
        <v>4959257.1100000003</v>
      </c>
      <c r="N27" s="38">
        <v>5099036.6546008764</v>
      </c>
      <c r="O27" s="38">
        <v>4310542.9341038577</v>
      </c>
      <c r="P27" s="38">
        <v>3746027.5862068958</v>
      </c>
      <c r="Q27" s="38">
        <v>3752457.6628352473</v>
      </c>
      <c r="R27" s="38">
        <v>3601014.367816091</v>
      </c>
      <c r="S27" s="38">
        <v>3387520.1149425274</v>
      </c>
      <c r="T27" s="38">
        <v>3282039.0804597684</v>
      </c>
      <c r="U27" s="39">
        <v>3277844.444444444</v>
      </c>
      <c r="V27" s="38">
        <v>3217192.145593869</v>
      </c>
      <c r="W27" s="38">
        <v>2994605.555555555</v>
      </c>
      <c r="X27" s="40">
        <v>3403026.0536398459</v>
      </c>
    </row>
    <row r="28" spans="1:24" x14ac:dyDescent="0.2">
      <c r="A28" s="36" t="s">
        <v>94</v>
      </c>
      <c r="B28" s="37" t="s">
        <v>5</v>
      </c>
      <c r="C28" s="38">
        <v>7938932.1100000003</v>
      </c>
      <c r="D28" s="38">
        <v>9539981.6600000001</v>
      </c>
      <c r="E28" s="39">
        <v>9473463.5199999996</v>
      </c>
      <c r="F28" s="38">
        <v>9910956.0800000001</v>
      </c>
      <c r="G28" s="38">
        <v>10175472</v>
      </c>
      <c r="H28" s="38">
        <v>10605356.91</v>
      </c>
      <c r="I28" s="38">
        <v>10753792.300000001</v>
      </c>
      <c r="J28" s="38">
        <v>11008566.699999999</v>
      </c>
      <c r="K28" s="38">
        <v>10897771.789999999</v>
      </c>
      <c r="L28" s="38">
        <v>10677513.33</v>
      </c>
      <c r="M28" s="38">
        <v>10753282.74</v>
      </c>
      <c r="N28" s="38">
        <v>10143838.697318006</v>
      </c>
      <c r="O28" s="38">
        <v>9473089.4636015277</v>
      </c>
      <c r="P28" s="38">
        <v>9042135.0574712604</v>
      </c>
      <c r="Q28" s="38">
        <v>8670770.8812260535</v>
      </c>
      <c r="R28" s="38">
        <v>7959836.3984674299</v>
      </c>
      <c r="S28" s="38">
        <v>8536333.1417624485</v>
      </c>
      <c r="T28" s="38">
        <v>8064082.9501915658</v>
      </c>
      <c r="U28" s="39">
        <v>7519243.8697317988</v>
      </c>
      <c r="V28" s="38">
        <v>7056080.2681992305</v>
      </c>
      <c r="W28" s="38">
        <v>7108480.6513409931</v>
      </c>
      <c r="X28" s="40">
        <v>7499681.4176245173</v>
      </c>
    </row>
    <row r="29" spans="1:24" x14ac:dyDescent="0.2">
      <c r="A29" s="36" t="s">
        <v>95</v>
      </c>
      <c r="B29" s="37" t="s">
        <v>5</v>
      </c>
      <c r="C29" s="38">
        <v>15949972.800000001</v>
      </c>
      <c r="D29" s="38">
        <v>19307951.579999998</v>
      </c>
      <c r="E29" s="39">
        <v>17863131.280000001</v>
      </c>
      <c r="F29" s="38">
        <v>18373235.579999998</v>
      </c>
      <c r="G29" s="38">
        <v>19648679.5</v>
      </c>
      <c r="H29" s="38">
        <v>17543024.199999999</v>
      </c>
      <c r="I29" s="38">
        <v>18894344.079999998</v>
      </c>
      <c r="J29" s="38">
        <v>19180389.329999998</v>
      </c>
      <c r="K29" s="38">
        <v>17725288.899999999</v>
      </c>
      <c r="L29" s="38">
        <v>16077373.279999999</v>
      </c>
      <c r="M29" s="38">
        <v>16270255.92</v>
      </c>
      <c r="N29" s="38">
        <v>15776400.957854409</v>
      </c>
      <c r="O29" s="38">
        <v>14005924.904214542</v>
      </c>
      <c r="P29" s="38">
        <v>12698124.13793103</v>
      </c>
      <c r="Q29" s="38">
        <v>12403383.14176245</v>
      </c>
      <c r="R29" s="38">
        <v>12155198.659003826</v>
      </c>
      <c r="S29" s="38">
        <v>12919574.32950191</v>
      </c>
      <c r="T29" s="38">
        <v>11918452.681992333</v>
      </c>
      <c r="U29" s="39">
        <v>11799558.045977009</v>
      </c>
      <c r="V29" s="38">
        <v>12942970.68965517</v>
      </c>
      <c r="W29" s="38">
        <v>12936055.938697312</v>
      </c>
      <c r="X29" s="40">
        <v>12128089.080459766</v>
      </c>
    </row>
    <row r="30" spans="1:24" x14ac:dyDescent="0.2">
      <c r="A30" s="36" t="s">
        <v>96</v>
      </c>
      <c r="B30" s="37" t="s">
        <v>5</v>
      </c>
      <c r="C30" s="38">
        <v>12468268.08</v>
      </c>
      <c r="D30" s="38">
        <v>15379974.560000001</v>
      </c>
      <c r="E30" s="39">
        <v>14686768.640000001</v>
      </c>
      <c r="F30" s="38">
        <v>13988353.300000001</v>
      </c>
      <c r="G30" s="38">
        <v>14019683.18</v>
      </c>
      <c r="H30" s="38">
        <v>14525159.869999999</v>
      </c>
      <c r="I30" s="38">
        <v>14346913.720000001</v>
      </c>
      <c r="J30" s="38">
        <v>14865094.01</v>
      </c>
      <c r="K30" s="38">
        <v>14389809.939999999</v>
      </c>
      <c r="L30" s="38">
        <v>13961894.6</v>
      </c>
      <c r="M30" s="38">
        <v>14118731.77</v>
      </c>
      <c r="N30" s="38">
        <v>13670355.938697314</v>
      </c>
      <c r="O30" s="38">
        <v>12456004.789272046</v>
      </c>
      <c r="P30" s="38">
        <v>11592132.375478925</v>
      </c>
      <c r="Q30" s="38">
        <v>11179721.839080459</v>
      </c>
      <c r="R30" s="38">
        <v>10529118.96551724</v>
      </c>
      <c r="S30" s="38">
        <v>10874042.145593869</v>
      </c>
      <c r="T30" s="38">
        <v>10049225.670498081</v>
      </c>
      <c r="U30" s="39">
        <v>9553863.6015325636</v>
      </c>
      <c r="V30" s="38">
        <v>8943445.2107279655</v>
      </c>
      <c r="W30" s="38">
        <v>9048644.4444444422</v>
      </c>
      <c r="X30" s="40">
        <v>9425670.6896551717</v>
      </c>
    </row>
    <row r="31" spans="1:24" x14ac:dyDescent="0.2">
      <c r="A31" s="36" t="s">
        <v>471</v>
      </c>
      <c r="B31" s="37" t="s">
        <v>5</v>
      </c>
      <c r="C31" s="38">
        <v>0</v>
      </c>
      <c r="D31" s="38">
        <v>0</v>
      </c>
      <c r="E31" s="39">
        <v>0</v>
      </c>
      <c r="F31" s="38">
        <v>0</v>
      </c>
      <c r="G31" s="38">
        <v>0</v>
      </c>
      <c r="H31" s="38">
        <v>0</v>
      </c>
      <c r="I31" s="38">
        <v>1041569.98</v>
      </c>
      <c r="J31" s="38">
        <v>2679465.89</v>
      </c>
      <c r="K31" s="38">
        <v>2834252.81</v>
      </c>
      <c r="L31" s="38">
        <v>2694736.89</v>
      </c>
      <c r="M31" s="38">
        <v>2756142.94</v>
      </c>
      <c r="N31" s="38">
        <v>2538744.0613026829</v>
      </c>
      <c r="O31" s="38">
        <v>2365962.2605363964</v>
      </c>
      <c r="P31" s="38">
        <v>2273437.54789272</v>
      </c>
      <c r="Q31" s="38">
        <v>2233754.0229885052</v>
      </c>
      <c r="R31" s="38">
        <v>2159662.2605363978</v>
      </c>
      <c r="S31" s="38">
        <v>2115330.4597701146</v>
      </c>
      <c r="T31" s="38">
        <v>2136720.4980842904</v>
      </c>
      <c r="U31" s="39">
        <v>2294746.5517241368</v>
      </c>
      <c r="V31" s="38">
        <v>2263185.4406130267</v>
      </c>
      <c r="W31" s="38">
        <v>2281550.3831417612</v>
      </c>
      <c r="X31" s="40">
        <v>2430895.9770114934</v>
      </c>
    </row>
    <row r="32" spans="1:24" x14ac:dyDescent="0.2">
      <c r="A32" s="36" t="s">
        <v>97</v>
      </c>
      <c r="B32" s="37" t="s">
        <v>5</v>
      </c>
      <c r="C32" s="38">
        <v>3110833.45</v>
      </c>
      <c r="D32" s="38">
        <v>3871969.49</v>
      </c>
      <c r="E32" s="39">
        <v>3776914.41</v>
      </c>
      <c r="F32" s="38">
        <v>3599474.98</v>
      </c>
      <c r="G32" s="38">
        <v>3531927.27</v>
      </c>
      <c r="H32" s="38">
        <v>3804578.49</v>
      </c>
      <c r="I32" s="38">
        <v>3540429.85</v>
      </c>
      <c r="J32" s="38">
        <v>3665292.4</v>
      </c>
      <c r="K32" s="38">
        <v>3489325.88</v>
      </c>
      <c r="L32" s="38">
        <v>3325430.82</v>
      </c>
      <c r="M32" s="38">
        <v>3418144.66</v>
      </c>
      <c r="N32" s="38">
        <v>3489843.3870967738</v>
      </c>
      <c r="O32" s="38">
        <v>2993609.2602892071</v>
      </c>
      <c r="P32" s="38">
        <v>2873572.4137931028</v>
      </c>
      <c r="Q32" s="38">
        <v>2769676.0344827576</v>
      </c>
      <c r="R32" s="38">
        <v>2577390.1724137925</v>
      </c>
      <c r="S32" s="38">
        <v>2824903.965517241</v>
      </c>
      <c r="T32" s="38">
        <v>2832117.5862068958</v>
      </c>
      <c r="U32" s="39">
        <v>2943397.5862068962</v>
      </c>
      <c r="V32" s="38">
        <v>2818013.4482758613</v>
      </c>
      <c r="W32" s="38">
        <v>2935065.8620689646</v>
      </c>
      <c r="X32" s="40">
        <v>3128864.8275862061</v>
      </c>
    </row>
    <row r="33" spans="1:24" x14ac:dyDescent="0.2">
      <c r="A33" s="36" t="s">
        <v>98</v>
      </c>
      <c r="B33" s="37" t="s">
        <v>5</v>
      </c>
      <c r="C33" s="38">
        <v>5424627.4900000002</v>
      </c>
      <c r="D33" s="38">
        <v>6524725.71</v>
      </c>
      <c r="E33" s="39">
        <v>6726393.7800000003</v>
      </c>
      <c r="F33" s="38">
        <v>7266323.4100000001</v>
      </c>
      <c r="G33" s="38">
        <v>7369639.2800000003</v>
      </c>
      <c r="H33" s="38">
        <v>7774954.7000000002</v>
      </c>
      <c r="I33" s="38">
        <v>7913853.1699999999</v>
      </c>
      <c r="J33" s="38">
        <v>8041237.5300000003</v>
      </c>
      <c r="K33" s="38">
        <v>7804541.0899999999</v>
      </c>
      <c r="L33" s="38">
        <v>7528754.3600000003</v>
      </c>
      <c r="M33" s="38">
        <v>7615059.6200000001</v>
      </c>
      <c r="N33" s="38">
        <v>7625022.222222222</v>
      </c>
      <c r="O33" s="38">
        <v>6923262.8352490421</v>
      </c>
      <c r="P33" s="38">
        <v>6697941.1877394626</v>
      </c>
      <c r="Q33" s="38">
        <v>5993796.7432950158</v>
      </c>
      <c r="R33" s="38">
        <v>5386232.9501915686</v>
      </c>
      <c r="S33" s="38">
        <v>5641911.8773946343</v>
      </c>
      <c r="T33" s="38">
        <v>5306136.5900383126</v>
      </c>
      <c r="U33" s="39">
        <v>5114989.4636015296</v>
      </c>
      <c r="V33" s="38">
        <v>4636953.6398467412</v>
      </c>
      <c r="W33" s="38">
        <v>4570768.7739463579</v>
      </c>
      <c r="X33" s="40">
        <v>4751776.4367816076</v>
      </c>
    </row>
    <row r="34" spans="1:24" x14ac:dyDescent="0.2">
      <c r="A34" s="36" t="s">
        <v>99</v>
      </c>
      <c r="B34" s="37" t="s">
        <v>5</v>
      </c>
      <c r="C34" s="38">
        <v>1704006.67</v>
      </c>
      <c r="D34" s="38">
        <v>2099515.5299999998</v>
      </c>
      <c r="E34" s="39">
        <v>2059270.99</v>
      </c>
      <c r="F34" s="38">
        <v>2083658.05</v>
      </c>
      <c r="G34" s="38">
        <v>2257429.4900000002</v>
      </c>
      <c r="H34" s="38">
        <v>2319521.81</v>
      </c>
      <c r="I34" s="38">
        <v>2342319.3199999998</v>
      </c>
      <c r="J34" s="38">
        <v>2462360.23</v>
      </c>
      <c r="K34" s="38">
        <v>2383879.04</v>
      </c>
      <c r="L34" s="38">
        <v>2255768.91</v>
      </c>
      <c r="M34" s="38">
        <v>2192177.79</v>
      </c>
      <c r="N34" s="38">
        <v>2158232.3754789275</v>
      </c>
      <c r="O34" s="38">
        <v>1955550.957854405</v>
      </c>
      <c r="P34" s="38">
        <v>1900693.103448275</v>
      </c>
      <c r="Q34" s="38">
        <v>1820382.5670498079</v>
      </c>
      <c r="R34" s="38">
        <v>1749847.1264367809</v>
      </c>
      <c r="S34" s="38">
        <v>1925408.812260536</v>
      </c>
      <c r="T34" s="38">
        <v>1911439.4636015319</v>
      </c>
      <c r="U34" s="39">
        <v>2007325.4789272028</v>
      </c>
      <c r="V34" s="38">
        <v>1996352.6819923362</v>
      </c>
      <c r="W34" s="38">
        <v>2040616.4750957845</v>
      </c>
      <c r="X34" s="40">
        <v>2196205.3639846737</v>
      </c>
    </row>
    <row r="35" spans="1:24" x14ac:dyDescent="0.2">
      <c r="A35" s="36" t="s">
        <v>100</v>
      </c>
      <c r="B35" s="37" t="s">
        <v>5</v>
      </c>
      <c r="C35" s="38">
        <v>73999905.620000005</v>
      </c>
      <c r="D35" s="38">
        <v>82439901.780000001</v>
      </c>
      <c r="E35" s="39">
        <v>83657907.489999995</v>
      </c>
      <c r="F35" s="38">
        <v>83381597.930000007</v>
      </c>
      <c r="G35" s="38">
        <v>83384168.159999996</v>
      </c>
      <c r="H35" s="38">
        <v>85722442.920000002</v>
      </c>
      <c r="I35" s="38">
        <v>85746409.359999999</v>
      </c>
      <c r="J35" s="38">
        <v>87514315.430000007</v>
      </c>
      <c r="K35" s="38">
        <v>86625654.439999998</v>
      </c>
      <c r="L35" s="38">
        <v>82165840.299999997</v>
      </c>
      <c r="M35" s="38">
        <v>78956340.090000004</v>
      </c>
      <c r="N35" s="38">
        <v>74307313.490725115</v>
      </c>
      <c r="O35" s="38">
        <v>68294770.657672897</v>
      </c>
      <c r="P35" s="38">
        <v>64963383.642495766</v>
      </c>
      <c r="Q35" s="38">
        <v>62327557.166947715</v>
      </c>
      <c r="R35" s="38">
        <v>58233373.187183797</v>
      </c>
      <c r="S35" s="38">
        <v>62521852.445193902</v>
      </c>
      <c r="T35" s="38">
        <v>59935712.310286671</v>
      </c>
      <c r="U35" s="39">
        <v>61892377.740303531</v>
      </c>
      <c r="V35" s="38">
        <v>64213072.512647547</v>
      </c>
      <c r="W35" s="38">
        <v>66606942.327150084</v>
      </c>
      <c r="X35" s="40">
        <v>71932213.659359187</v>
      </c>
    </row>
    <row r="36" spans="1:24" x14ac:dyDescent="0.2">
      <c r="A36" s="36" t="s">
        <v>101</v>
      </c>
      <c r="B36" s="37" t="s">
        <v>5</v>
      </c>
      <c r="C36" s="38">
        <v>2420748.11</v>
      </c>
      <c r="D36" s="38">
        <v>2965731.59</v>
      </c>
      <c r="E36" s="39">
        <v>2959848.51</v>
      </c>
      <c r="F36" s="38">
        <v>2817693.71</v>
      </c>
      <c r="G36" s="38">
        <v>2772349.69</v>
      </c>
      <c r="H36" s="38">
        <v>2846129.2</v>
      </c>
      <c r="I36" s="38">
        <v>2844977.14</v>
      </c>
      <c r="J36" s="38">
        <v>3022584.36</v>
      </c>
      <c r="K36" s="38">
        <v>2914051.74</v>
      </c>
      <c r="L36" s="38">
        <v>2913286.66</v>
      </c>
      <c r="M36" s="38">
        <v>2953228.91</v>
      </c>
      <c r="N36" s="38">
        <v>2953610.1532567046</v>
      </c>
      <c r="O36" s="38">
        <v>2655682.3754789219</v>
      </c>
      <c r="P36" s="38">
        <v>2580818.0076628346</v>
      </c>
      <c r="Q36" s="38">
        <v>2525951.5325670494</v>
      </c>
      <c r="R36" s="38">
        <v>2374005.9386973171</v>
      </c>
      <c r="S36" s="38">
        <v>2526195.4022988495</v>
      </c>
      <c r="T36" s="38">
        <v>2538899.2337164739</v>
      </c>
      <c r="U36" s="39">
        <v>2611370.1149425278</v>
      </c>
      <c r="V36" s="38">
        <v>2541882.95019157</v>
      </c>
      <c r="W36" s="38">
        <v>2565409.5785440607</v>
      </c>
      <c r="X36" s="40">
        <v>2840453.25670498</v>
      </c>
    </row>
    <row r="37" spans="1:24" x14ac:dyDescent="0.2">
      <c r="A37" s="36" t="s">
        <v>102</v>
      </c>
      <c r="B37" s="37" t="s">
        <v>5</v>
      </c>
      <c r="C37" s="38">
        <v>558476.48</v>
      </c>
      <c r="D37" s="38">
        <v>529538.98</v>
      </c>
      <c r="E37" s="39">
        <v>500237.59</v>
      </c>
      <c r="F37" s="38">
        <v>520540.17</v>
      </c>
      <c r="G37" s="38">
        <v>640915.97</v>
      </c>
      <c r="H37" s="38">
        <v>705231.54</v>
      </c>
      <c r="I37" s="38">
        <v>831183.47</v>
      </c>
      <c r="J37" s="38">
        <v>1016842.74</v>
      </c>
      <c r="K37" s="38">
        <v>993328.59</v>
      </c>
      <c r="L37" s="38">
        <v>765256.47</v>
      </c>
      <c r="M37" s="38">
        <v>723885.97</v>
      </c>
      <c r="N37" s="38">
        <v>807320.3065134096</v>
      </c>
      <c r="O37" s="38">
        <v>600690.9961685827</v>
      </c>
      <c r="P37" s="38">
        <v>461785.05747126427</v>
      </c>
      <c r="Q37" s="38">
        <v>409696.5517241378</v>
      </c>
      <c r="R37" s="38">
        <v>356329.11877394625</v>
      </c>
      <c r="S37" s="38">
        <v>516954.40613026806</v>
      </c>
      <c r="T37" s="38">
        <v>536499.04214559367</v>
      </c>
      <c r="U37" s="39">
        <v>412274.32950191555</v>
      </c>
      <c r="V37" s="38">
        <v>376262.64367816079</v>
      </c>
      <c r="W37" s="38">
        <v>359129.31034482748</v>
      </c>
      <c r="X37" s="40">
        <v>355779.69348659</v>
      </c>
    </row>
    <row r="38" spans="1:24" x14ac:dyDescent="0.2">
      <c r="A38" s="36" t="s">
        <v>103</v>
      </c>
      <c r="B38" s="37" t="s">
        <v>5</v>
      </c>
      <c r="C38" s="38">
        <v>43312648.380000003</v>
      </c>
      <c r="D38" s="38">
        <v>54650460.609999999</v>
      </c>
      <c r="E38" s="39">
        <v>56241186.079999998</v>
      </c>
      <c r="F38" s="38">
        <v>60283491.149999999</v>
      </c>
      <c r="G38" s="38">
        <v>65368372.450000003</v>
      </c>
      <c r="H38" s="38">
        <v>70248261.409999996</v>
      </c>
      <c r="I38" s="38">
        <v>71055519.269999996</v>
      </c>
      <c r="J38" s="38">
        <v>73812681.290000007</v>
      </c>
      <c r="K38" s="38">
        <v>72790361.040000007</v>
      </c>
      <c r="L38" s="38">
        <v>68848777.209999993</v>
      </c>
      <c r="M38" s="38">
        <v>67970184.480000004</v>
      </c>
      <c r="N38" s="38">
        <v>64443211.494252861</v>
      </c>
      <c r="O38" s="38">
        <v>58422005.938697204</v>
      </c>
      <c r="P38" s="38">
        <v>56857063.793103442</v>
      </c>
      <c r="Q38" s="38">
        <v>53979456.321839057</v>
      </c>
      <c r="R38" s="38">
        <v>49546367.049808413</v>
      </c>
      <c r="S38" s="38">
        <v>50906553.63984672</v>
      </c>
      <c r="T38" s="38">
        <v>49220633.908045955</v>
      </c>
      <c r="U38" s="39">
        <v>50359699.616858214</v>
      </c>
      <c r="V38" s="38">
        <v>49334601.340996154</v>
      </c>
      <c r="W38" s="38">
        <v>50904236.015325658</v>
      </c>
      <c r="X38" s="40">
        <v>54627574.712643661</v>
      </c>
    </row>
    <row r="39" spans="1:24" x14ac:dyDescent="0.2">
      <c r="A39" s="36" t="s">
        <v>104</v>
      </c>
      <c r="B39" s="37" t="s">
        <v>5</v>
      </c>
      <c r="C39" s="38">
        <v>163449.92000000001</v>
      </c>
      <c r="D39" s="38">
        <v>371558.47</v>
      </c>
      <c r="E39" s="39">
        <v>636008.37</v>
      </c>
      <c r="F39" s="38">
        <v>809186.32</v>
      </c>
      <c r="G39" s="38">
        <v>659468.09</v>
      </c>
      <c r="H39" s="38">
        <v>738431.34</v>
      </c>
      <c r="I39" s="38">
        <v>837276.42</v>
      </c>
      <c r="J39" s="38">
        <v>847460.03</v>
      </c>
      <c r="K39" s="38">
        <v>856848.83</v>
      </c>
      <c r="L39" s="38">
        <v>808622.33</v>
      </c>
      <c r="M39" s="38">
        <v>864531.77</v>
      </c>
      <c r="N39" s="38">
        <v>833274.99999999988</v>
      </c>
      <c r="O39" s="38">
        <v>697040.83333333291</v>
      </c>
      <c r="P39" s="38">
        <v>710570.83333333326</v>
      </c>
      <c r="Q39" s="38">
        <v>753733.125</v>
      </c>
      <c r="R39" s="38">
        <v>688537.91666666674</v>
      </c>
      <c r="S39" s="38">
        <v>791567.08333333349</v>
      </c>
      <c r="T39" s="38">
        <v>895876.24999999988</v>
      </c>
      <c r="U39" s="39">
        <v>1250473.5381565904</v>
      </c>
      <c r="V39" s="38">
        <v>936654.21455938683</v>
      </c>
      <c r="W39" s="38">
        <v>1033169.923371647</v>
      </c>
      <c r="X39" s="40">
        <v>996790.80459770071</v>
      </c>
    </row>
    <row r="40" spans="1:24" x14ac:dyDescent="0.2">
      <c r="A40" s="36" t="s">
        <v>105</v>
      </c>
      <c r="B40" s="37" t="s">
        <v>5</v>
      </c>
      <c r="C40" s="38">
        <v>14548921.460000001</v>
      </c>
      <c r="D40" s="38">
        <v>20641873.199999999</v>
      </c>
      <c r="E40" s="39">
        <v>19303513.719999999</v>
      </c>
      <c r="F40" s="38">
        <v>20784119.57</v>
      </c>
      <c r="G40" s="38">
        <v>22626134.059999999</v>
      </c>
      <c r="H40" s="38">
        <v>24744458.890000001</v>
      </c>
      <c r="I40" s="38">
        <v>23655072.870000001</v>
      </c>
      <c r="J40" s="38">
        <v>23812976.149999999</v>
      </c>
      <c r="K40" s="38">
        <v>23693408.300000001</v>
      </c>
      <c r="L40" s="38">
        <v>22118926.960000001</v>
      </c>
      <c r="M40" s="38">
        <v>21901281.43</v>
      </c>
      <c r="N40" s="38">
        <v>21413343.869731795</v>
      </c>
      <c r="O40" s="38">
        <v>19458784.674329508</v>
      </c>
      <c r="P40" s="38">
        <v>18937977.011494242</v>
      </c>
      <c r="Q40" s="38">
        <v>18531427.777777769</v>
      </c>
      <c r="R40" s="38">
        <v>16983603.448275853</v>
      </c>
      <c r="S40" s="38">
        <v>17996490.421455935</v>
      </c>
      <c r="T40" s="38">
        <v>17463385.44061302</v>
      </c>
      <c r="U40" s="39">
        <v>17928364.75095785</v>
      </c>
      <c r="V40" s="38">
        <v>18549961.494252864</v>
      </c>
      <c r="W40" s="38">
        <v>19319281.99233716</v>
      </c>
      <c r="X40" s="40">
        <v>20575331.417624511</v>
      </c>
    </row>
    <row r="41" spans="1:24" x14ac:dyDescent="0.2">
      <c r="A41" s="36" t="s">
        <v>106</v>
      </c>
      <c r="B41" s="37" t="s">
        <v>5</v>
      </c>
      <c r="C41" s="38">
        <v>6484900.3200000003</v>
      </c>
      <c r="D41" s="38">
        <v>8188265.3099999996</v>
      </c>
      <c r="E41" s="39">
        <v>7885108.4199999999</v>
      </c>
      <c r="F41" s="38">
        <v>8251412.0599999996</v>
      </c>
      <c r="G41" s="38">
        <v>8520889.4499999993</v>
      </c>
      <c r="H41" s="38">
        <v>9010058.3200000003</v>
      </c>
      <c r="I41" s="38">
        <v>9170917.3100000005</v>
      </c>
      <c r="J41" s="38">
        <v>9781733.1799999997</v>
      </c>
      <c r="K41" s="38">
        <v>9644793.0199999996</v>
      </c>
      <c r="L41" s="38">
        <v>9366966.9700000007</v>
      </c>
      <c r="M41" s="38">
        <v>9644800.3699999992</v>
      </c>
      <c r="N41" s="38">
        <v>9557614.7509578541</v>
      </c>
      <c r="O41" s="38">
        <v>8775539.6551724114</v>
      </c>
      <c r="P41" s="38">
        <v>8299921.2643678132</v>
      </c>
      <c r="Q41" s="38">
        <v>7879978.5440613003</v>
      </c>
      <c r="R41" s="38">
        <v>7246433.5249042129</v>
      </c>
      <c r="S41" s="38">
        <v>7600901.5325670475</v>
      </c>
      <c r="T41" s="38">
        <v>7453371.2643678142</v>
      </c>
      <c r="U41" s="39">
        <v>7678539.080459767</v>
      </c>
      <c r="V41" s="38">
        <v>7203175.095785439</v>
      </c>
      <c r="W41" s="38">
        <v>7463430.0766283488</v>
      </c>
      <c r="X41" s="40">
        <v>8002102.2988505727</v>
      </c>
    </row>
    <row r="42" spans="1:24" x14ac:dyDescent="0.2">
      <c r="A42" s="36" t="s">
        <v>107</v>
      </c>
      <c r="B42" s="37" t="s">
        <v>5</v>
      </c>
      <c r="C42" s="38">
        <v>25008199.739999998</v>
      </c>
      <c r="D42" s="38">
        <v>31156872.34</v>
      </c>
      <c r="E42" s="39">
        <v>31257247.34</v>
      </c>
      <c r="F42" s="38">
        <v>32593116.98</v>
      </c>
      <c r="G42" s="38">
        <v>34004993.399999999</v>
      </c>
      <c r="H42" s="38">
        <v>35833054.409999996</v>
      </c>
      <c r="I42" s="38">
        <v>35897921.079999998</v>
      </c>
      <c r="J42" s="38">
        <v>37280060.479999997</v>
      </c>
      <c r="K42" s="38">
        <v>36406398.350000001</v>
      </c>
      <c r="L42" s="38">
        <v>33977636.509999998</v>
      </c>
      <c r="M42" s="38">
        <v>33631261.609999999</v>
      </c>
      <c r="N42" s="38">
        <v>32398580.258302588</v>
      </c>
      <c r="O42" s="38">
        <v>29294511.311164841</v>
      </c>
      <c r="P42" s="38">
        <v>27497637.931034472</v>
      </c>
      <c r="Q42" s="38">
        <v>26091614.559386965</v>
      </c>
      <c r="R42" s="38">
        <v>23793725.862068959</v>
      </c>
      <c r="S42" s="38">
        <v>25783104.789272025</v>
      </c>
      <c r="T42" s="38">
        <v>25016037.356321823</v>
      </c>
      <c r="U42" s="39">
        <v>24492227.394636001</v>
      </c>
      <c r="V42" s="38">
        <v>24554287.739463594</v>
      </c>
      <c r="W42" s="38">
        <v>25412821.839080449</v>
      </c>
      <c r="X42" s="40">
        <v>27214945.785440601</v>
      </c>
    </row>
    <row r="43" spans="1:24" x14ac:dyDescent="0.2">
      <c r="A43" s="36" t="s">
        <v>108</v>
      </c>
      <c r="B43" s="37" t="s">
        <v>5</v>
      </c>
      <c r="C43" s="38">
        <v>9008697.0500000007</v>
      </c>
      <c r="D43" s="38">
        <v>10686920.640000001</v>
      </c>
      <c r="E43" s="39">
        <v>10940211.91</v>
      </c>
      <c r="F43" s="38">
        <v>11987916.75</v>
      </c>
      <c r="G43" s="38">
        <v>13204148.17</v>
      </c>
      <c r="H43" s="38">
        <v>14418502.76</v>
      </c>
      <c r="I43" s="38">
        <v>14801721.48</v>
      </c>
      <c r="J43" s="38">
        <v>15207587.689999999</v>
      </c>
      <c r="K43" s="38">
        <v>15463334.93</v>
      </c>
      <c r="L43" s="38">
        <v>14745285.130000001</v>
      </c>
      <c r="M43" s="38">
        <v>15014827.189999999</v>
      </c>
      <c r="N43" s="38">
        <v>14910835.326086955</v>
      </c>
      <c r="O43" s="38">
        <v>14434900.362318859</v>
      </c>
      <c r="P43" s="38">
        <v>13797125.724637676</v>
      </c>
      <c r="Q43" s="38">
        <v>13088528.623188403</v>
      </c>
      <c r="R43" s="38">
        <v>11986698.913043473</v>
      </c>
      <c r="S43" s="38">
        <v>12344449.094202893</v>
      </c>
      <c r="T43" s="38">
        <v>12239824.637681155</v>
      </c>
      <c r="U43" s="39">
        <v>12709470.289855069</v>
      </c>
      <c r="V43" s="38">
        <v>12167101.086956518</v>
      </c>
      <c r="W43" s="38">
        <v>12866459.42028985</v>
      </c>
      <c r="X43" s="40">
        <v>13408517.753623184</v>
      </c>
    </row>
    <row r="44" spans="1:24" x14ac:dyDescent="0.2">
      <c r="A44" s="36" t="s">
        <v>109</v>
      </c>
      <c r="B44" s="37" t="s">
        <v>6</v>
      </c>
      <c r="C44" s="38">
        <v>36460414.649999999</v>
      </c>
      <c r="D44" s="38">
        <v>43362371.729999997</v>
      </c>
      <c r="E44" s="39">
        <v>40301535.090000004</v>
      </c>
      <c r="F44" s="38">
        <v>42871384.380000003</v>
      </c>
      <c r="G44" s="38">
        <v>44942425.609999999</v>
      </c>
      <c r="H44" s="38">
        <v>44831611.270000003</v>
      </c>
      <c r="I44" s="38">
        <v>47179132.700000003</v>
      </c>
      <c r="J44" s="38">
        <v>46155611.969999999</v>
      </c>
      <c r="K44" s="38">
        <v>45595440.159999996</v>
      </c>
      <c r="L44" s="38">
        <v>42358884.119999997</v>
      </c>
      <c r="M44" s="38">
        <v>44263643.880000003</v>
      </c>
      <c r="N44" s="38">
        <v>44929824.904214568</v>
      </c>
      <c r="O44" s="38">
        <v>42432578.35249044</v>
      </c>
      <c r="P44" s="38">
        <v>43690264.367816076</v>
      </c>
      <c r="Q44" s="38">
        <v>40352639.463601522</v>
      </c>
      <c r="R44" s="38">
        <v>38727045.977011479</v>
      </c>
      <c r="S44" s="38">
        <v>39164405.363984667</v>
      </c>
      <c r="T44" s="38">
        <v>35058983.524904206</v>
      </c>
      <c r="U44" s="39">
        <v>32165935.632183902</v>
      </c>
      <c r="V44" s="38">
        <v>29886781.800766274</v>
      </c>
      <c r="W44" s="38">
        <v>30180582.37547892</v>
      </c>
      <c r="X44" s="40">
        <v>31229495.59386972</v>
      </c>
    </row>
    <row r="45" spans="1:24" x14ac:dyDescent="0.2">
      <c r="A45" s="36" t="s">
        <v>110</v>
      </c>
      <c r="B45" s="37" t="s">
        <v>6</v>
      </c>
      <c r="C45" s="38">
        <v>19373055.98</v>
      </c>
      <c r="D45" s="38">
        <v>24731241.75</v>
      </c>
      <c r="E45" s="39">
        <v>23169332.550000001</v>
      </c>
      <c r="F45" s="38">
        <v>23843604.100000001</v>
      </c>
      <c r="G45" s="38">
        <v>25417832.129999999</v>
      </c>
      <c r="H45" s="38">
        <v>25267381.420000002</v>
      </c>
      <c r="I45" s="38">
        <v>27219089.550000001</v>
      </c>
      <c r="J45" s="38">
        <v>26547197.989999998</v>
      </c>
      <c r="K45" s="38">
        <v>27017199.170000002</v>
      </c>
      <c r="L45" s="38">
        <v>24809955.899999999</v>
      </c>
      <c r="M45" s="38">
        <v>25396238.84</v>
      </c>
      <c r="N45" s="38">
        <v>25445944.58333334</v>
      </c>
      <c r="O45" s="38">
        <v>24715613.455459792</v>
      </c>
      <c r="P45" s="38">
        <v>23102969.731800757</v>
      </c>
      <c r="Q45" s="38">
        <v>21006776.05363984</v>
      </c>
      <c r="R45" s="38">
        <v>18927034.29118773</v>
      </c>
      <c r="S45" s="38">
        <v>19404723.754789267</v>
      </c>
      <c r="T45" s="38">
        <v>17990207.471264362</v>
      </c>
      <c r="U45" s="39">
        <v>16060287.164750952</v>
      </c>
      <c r="V45" s="38">
        <v>15340778.927203061</v>
      </c>
      <c r="W45" s="38">
        <v>14818458.620689651</v>
      </c>
      <c r="X45" s="40">
        <v>15824696.168582371</v>
      </c>
    </row>
    <row r="46" spans="1:24" x14ac:dyDescent="0.2">
      <c r="A46" s="36" t="s">
        <v>111</v>
      </c>
      <c r="B46" s="37" t="s">
        <v>6</v>
      </c>
      <c r="C46" s="38">
        <v>101418755.40000001</v>
      </c>
      <c r="D46" s="38">
        <v>122286244.88</v>
      </c>
      <c r="E46" s="39">
        <v>113446473.23</v>
      </c>
      <c r="F46" s="38">
        <v>114514593.94</v>
      </c>
      <c r="G46" s="38">
        <v>118615310.2</v>
      </c>
      <c r="H46" s="38">
        <v>117947949.77</v>
      </c>
      <c r="I46" s="38">
        <v>122740719.06999999</v>
      </c>
      <c r="J46" s="38">
        <v>116989121.12</v>
      </c>
      <c r="K46" s="38">
        <v>115687741.70999999</v>
      </c>
      <c r="L46" s="38">
        <v>106536420.20999999</v>
      </c>
      <c r="M46" s="38">
        <v>105015836.93000001</v>
      </c>
      <c r="N46" s="38">
        <v>102797868.1992337</v>
      </c>
      <c r="O46" s="38">
        <v>94160169.348659009</v>
      </c>
      <c r="P46" s="38">
        <v>89423109.195402265</v>
      </c>
      <c r="Q46" s="38">
        <v>80502371.264367789</v>
      </c>
      <c r="R46" s="38">
        <v>72155979.310344815</v>
      </c>
      <c r="S46" s="38">
        <v>69733192.145593852</v>
      </c>
      <c r="T46" s="38">
        <v>62552304.214559384</v>
      </c>
      <c r="U46" s="39">
        <v>60413325.670498066</v>
      </c>
      <c r="V46" s="38">
        <v>62888460.919540204</v>
      </c>
      <c r="W46" s="38">
        <v>60964095.402298823</v>
      </c>
      <c r="X46" s="40">
        <v>66825568.199233688</v>
      </c>
    </row>
    <row r="47" spans="1:24" x14ac:dyDescent="0.2">
      <c r="A47" s="36" t="s">
        <v>112</v>
      </c>
      <c r="B47" s="37" t="s">
        <v>6</v>
      </c>
      <c r="C47" s="38">
        <v>22428271.84</v>
      </c>
      <c r="D47" s="38">
        <v>27292020.530000001</v>
      </c>
      <c r="E47" s="39">
        <v>24035631.420000002</v>
      </c>
      <c r="F47" s="38">
        <v>24594548</v>
      </c>
      <c r="G47" s="38">
        <v>27802436.550000001</v>
      </c>
      <c r="H47" s="38">
        <v>27990439.550000001</v>
      </c>
      <c r="I47" s="38">
        <v>29246462.219999999</v>
      </c>
      <c r="J47" s="38">
        <v>29729951.539999999</v>
      </c>
      <c r="K47" s="38">
        <v>26921758.489999998</v>
      </c>
      <c r="L47" s="38">
        <v>23926033.309999999</v>
      </c>
      <c r="M47" s="38">
        <v>23593480.66</v>
      </c>
      <c r="N47" s="38">
        <v>25008251.31578948</v>
      </c>
      <c r="O47" s="38">
        <v>23070059.210526291</v>
      </c>
      <c r="P47" s="38">
        <v>23083422.556390971</v>
      </c>
      <c r="Q47" s="38">
        <v>22229743.79699247</v>
      </c>
      <c r="R47" s="38">
        <v>22009777.443609014</v>
      </c>
      <c r="S47" s="38">
        <v>20076173.684210524</v>
      </c>
      <c r="T47" s="38">
        <v>18347426.127819546</v>
      </c>
      <c r="U47" s="39">
        <v>17889796.616541348</v>
      </c>
      <c r="V47" s="38">
        <v>19365080.263157889</v>
      </c>
      <c r="W47" s="38">
        <v>19066109.022556379</v>
      </c>
      <c r="X47" s="40">
        <v>21349162.781954885</v>
      </c>
    </row>
    <row r="48" spans="1:24" x14ac:dyDescent="0.2">
      <c r="A48" s="36" t="s">
        <v>113</v>
      </c>
      <c r="B48" s="37" t="s">
        <v>6</v>
      </c>
      <c r="C48" s="38">
        <v>63957995.619999997</v>
      </c>
      <c r="D48" s="38">
        <v>79629829.269999996</v>
      </c>
      <c r="E48" s="39">
        <v>75101582.010000005</v>
      </c>
      <c r="F48" s="38">
        <v>78390507.560000002</v>
      </c>
      <c r="G48" s="38">
        <v>82815866.140000001</v>
      </c>
      <c r="H48" s="38">
        <v>84049542.209999993</v>
      </c>
      <c r="I48" s="38">
        <v>89948591.879999995</v>
      </c>
      <c r="J48" s="38">
        <v>86803688.209999993</v>
      </c>
      <c r="K48" s="38">
        <v>84691828.909999996</v>
      </c>
      <c r="L48" s="38">
        <v>78596481.25</v>
      </c>
      <c r="M48" s="38">
        <v>79457414.390000001</v>
      </c>
      <c r="N48" s="38">
        <v>76158875.384615347</v>
      </c>
      <c r="O48" s="38">
        <v>72939032.30769226</v>
      </c>
      <c r="P48" s="38">
        <v>75370042.884615362</v>
      </c>
      <c r="Q48" s="38">
        <v>66667736.923076898</v>
      </c>
      <c r="R48" s="38">
        <v>72145952.115384594</v>
      </c>
      <c r="S48" s="38">
        <v>62379587.49999997</v>
      </c>
      <c r="T48" s="38">
        <v>59092658.846153818</v>
      </c>
      <c r="U48" s="39">
        <v>56340438.84615384</v>
      </c>
      <c r="V48" s="38">
        <v>54391608.65384613</v>
      </c>
      <c r="W48" s="38">
        <v>56670353.653846145</v>
      </c>
      <c r="X48" s="40">
        <v>59937514.038461536</v>
      </c>
    </row>
    <row r="49" spans="1:24" x14ac:dyDescent="0.2">
      <c r="A49" s="36" t="s">
        <v>114</v>
      </c>
      <c r="B49" s="37" t="s">
        <v>6</v>
      </c>
      <c r="C49" s="38">
        <v>94402514.159999996</v>
      </c>
      <c r="D49" s="38">
        <v>110867659.08</v>
      </c>
      <c r="E49" s="39">
        <v>95073802.129999995</v>
      </c>
      <c r="F49" s="38">
        <v>99966037.469999999</v>
      </c>
      <c r="G49" s="38">
        <v>100794710.73</v>
      </c>
      <c r="H49" s="38">
        <v>104150944.76000001</v>
      </c>
      <c r="I49" s="38">
        <v>107083153.95999999</v>
      </c>
      <c r="J49" s="38">
        <v>103436455.86</v>
      </c>
      <c r="K49" s="38">
        <v>81677313.069999993</v>
      </c>
      <c r="L49" s="38">
        <v>70203048.319999993</v>
      </c>
      <c r="M49" s="38">
        <v>72161597.609999999</v>
      </c>
      <c r="N49" s="38">
        <v>69445683.118773937</v>
      </c>
      <c r="O49" s="38">
        <v>64427513.578544036</v>
      </c>
      <c r="P49" s="38">
        <v>52953182.758620664</v>
      </c>
      <c r="Q49" s="38">
        <v>42271352.681992322</v>
      </c>
      <c r="R49" s="38">
        <v>37828131.226053625</v>
      </c>
      <c r="S49" s="38">
        <v>40667932.375478908</v>
      </c>
      <c r="T49" s="38">
        <v>35405225.670498073</v>
      </c>
      <c r="U49" s="39">
        <v>35375569.923371628</v>
      </c>
      <c r="V49" s="38">
        <v>42991266.283524886</v>
      </c>
      <c r="W49" s="38">
        <v>50565239.463601515</v>
      </c>
      <c r="X49" s="40">
        <v>56836992.145593867</v>
      </c>
    </row>
    <row r="50" spans="1:24" x14ac:dyDescent="0.2">
      <c r="A50" s="36" t="s">
        <v>115</v>
      </c>
      <c r="B50" s="37" t="s">
        <v>6</v>
      </c>
      <c r="C50" s="38">
        <v>287373919.89999998</v>
      </c>
      <c r="D50" s="38">
        <v>356721056.62</v>
      </c>
      <c r="E50" s="39">
        <v>317936236.5</v>
      </c>
      <c r="F50" s="38">
        <v>296242012.25</v>
      </c>
      <c r="G50" s="38">
        <v>294177424.63</v>
      </c>
      <c r="H50" s="38">
        <v>289479194.67000002</v>
      </c>
      <c r="I50" s="38">
        <v>298563609.16000003</v>
      </c>
      <c r="J50" s="38">
        <v>284612246.94</v>
      </c>
      <c r="K50" s="38">
        <v>276842900.10000002</v>
      </c>
      <c r="L50" s="38">
        <v>257080522.41999999</v>
      </c>
      <c r="M50" s="38">
        <v>257008412.74000001</v>
      </c>
      <c r="N50" s="38">
        <v>252546237.3563219</v>
      </c>
      <c r="O50" s="38">
        <v>237874453.83141819</v>
      </c>
      <c r="P50" s="38">
        <v>230896437.93103439</v>
      </c>
      <c r="Q50" s="38">
        <v>225296167.62452105</v>
      </c>
      <c r="R50" s="38">
        <v>212897414.94252864</v>
      </c>
      <c r="S50" s="38">
        <v>232529057.47126424</v>
      </c>
      <c r="T50" s="38">
        <v>222330842.14559379</v>
      </c>
      <c r="U50" s="39">
        <v>214454992.14559379</v>
      </c>
      <c r="V50" s="38">
        <v>211171681.99233711</v>
      </c>
      <c r="W50" s="38">
        <v>207861828.54406121</v>
      </c>
      <c r="X50" s="40">
        <v>222852214.75095776</v>
      </c>
    </row>
    <row r="51" spans="1:24" x14ac:dyDescent="0.2">
      <c r="A51" s="36" t="s">
        <v>116</v>
      </c>
      <c r="B51" s="37" t="s">
        <v>6</v>
      </c>
      <c r="C51" s="38">
        <v>28649805.34</v>
      </c>
      <c r="D51" s="38">
        <v>33306865.91</v>
      </c>
      <c r="E51" s="39">
        <v>28524938.91</v>
      </c>
      <c r="F51" s="38">
        <v>30608031.210000001</v>
      </c>
      <c r="G51" s="38">
        <v>34874799.490000002</v>
      </c>
      <c r="H51" s="38">
        <v>35450701.030000001</v>
      </c>
      <c r="I51" s="38">
        <v>37171183.43</v>
      </c>
      <c r="J51" s="38">
        <v>36037016.380000003</v>
      </c>
      <c r="K51" s="38">
        <v>31305111.030000001</v>
      </c>
      <c r="L51" s="38">
        <v>31046087.309999999</v>
      </c>
      <c r="M51" s="38">
        <v>32891750.879999999</v>
      </c>
      <c r="N51" s="38">
        <v>32576209.003831424</v>
      </c>
      <c r="O51" s="38">
        <v>29368750.000000056</v>
      </c>
      <c r="P51" s="38">
        <v>28520800.957854398</v>
      </c>
      <c r="Q51" s="38">
        <v>26294899.616858233</v>
      </c>
      <c r="R51" s="38">
        <v>24730026.05363984</v>
      </c>
      <c r="S51" s="38">
        <v>24575994.636015315</v>
      </c>
      <c r="T51" s="38">
        <v>23466811.685823753</v>
      </c>
      <c r="U51" s="39">
        <v>22584086.206896544</v>
      </c>
      <c r="V51" s="38">
        <v>22117101.915708803</v>
      </c>
      <c r="W51" s="38">
        <v>22689690.421455927</v>
      </c>
      <c r="X51" s="40">
        <v>24439741.379310336</v>
      </c>
    </row>
    <row r="52" spans="1:24" x14ac:dyDescent="0.2">
      <c r="A52" s="36" t="s">
        <v>117</v>
      </c>
      <c r="B52" s="37" t="s">
        <v>6</v>
      </c>
      <c r="C52" s="38">
        <v>2155674.1800000002</v>
      </c>
      <c r="D52" s="38">
        <v>2043941.22</v>
      </c>
      <c r="E52" s="39">
        <v>1291787.8500000001</v>
      </c>
      <c r="F52" s="38">
        <v>1550914.36</v>
      </c>
      <c r="G52" s="38">
        <v>1593272.36</v>
      </c>
      <c r="H52" s="38">
        <v>1596591.64</v>
      </c>
      <c r="I52" s="38">
        <v>1865120</v>
      </c>
      <c r="J52" s="38">
        <v>1864548.44</v>
      </c>
      <c r="K52" s="38">
        <v>2705065.23</v>
      </c>
      <c r="L52" s="38">
        <v>2543983.7400000002</v>
      </c>
      <c r="M52" s="38">
        <v>2783498.91</v>
      </c>
      <c r="N52" s="38">
        <v>2793729.1666666665</v>
      </c>
      <c r="O52" s="38">
        <v>2763828.3333333363</v>
      </c>
      <c r="P52" s="38">
        <v>3244743.3333333335</v>
      </c>
      <c r="Q52" s="38">
        <v>3507472.4999999995</v>
      </c>
      <c r="R52" s="38">
        <v>3403435.0000000009</v>
      </c>
      <c r="S52" s="38">
        <v>3386704.1666666674</v>
      </c>
      <c r="T52" s="38">
        <v>3349801.6666666674</v>
      </c>
      <c r="U52" s="39">
        <v>3361165.0000000014</v>
      </c>
      <c r="V52" s="38">
        <v>2904240.8333333344</v>
      </c>
      <c r="W52" s="38">
        <v>2441554.166666667</v>
      </c>
      <c r="X52" s="40">
        <v>2876448.333333333</v>
      </c>
    </row>
    <row r="53" spans="1:24" x14ac:dyDescent="0.2">
      <c r="A53" s="36" t="s">
        <v>118</v>
      </c>
      <c r="B53" s="37" t="s">
        <v>6</v>
      </c>
      <c r="C53" s="38">
        <v>135080842.31999999</v>
      </c>
      <c r="D53" s="38">
        <v>169610240.12</v>
      </c>
      <c r="E53" s="39">
        <v>158404291.37</v>
      </c>
      <c r="F53" s="38">
        <v>148284065.94999999</v>
      </c>
      <c r="G53" s="38">
        <v>154236149.05000001</v>
      </c>
      <c r="H53" s="38">
        <v>152972339.61000001</v>
      </c>
      <c r="I53" s="38">
        <v>156925299.55000001</v>
      </c>
      <c r="J53" s="38">
        <v>149230492.16999999</v>
      </c>
      <c r="K53" s="38">
        <v>142513907.86000001</v>
      </c>
      <c r="L53" s="38">
        <v>133761682.79000001</v>
      </c>
      <c r="M53" s="38">
        <v>126375926</v>
      </c>
      <c r="N53" s="38">
        <v>125947044.06130268</v>
      </c>
      <c r="O53" s="38">
        <v>115182944.82758579</v>
      </c>
      <c r="P53" s="38">
        <v>109545543.67816091</v>
      </c>
      <c r="Q53" s="38">
        <v>102652984.48275858</v>
      </c>
      <c r="R53" s="38">
        <v>97417166.858237505</v>
      </c>
      <c r="S53" s="38">
        <v>98644790.996168554</v>
      </c>
      <c r="T53" s="38">
        <v>92418720.306513369</v>
      </c>
      <c r="U53" s="39">
        <v>91191671.455938682</v>
      </c>
      <c r="V53" s="38">
        <v>87965268.582375452</v>
      </c>
      <c r="W53" s="38">
        <v>89098396.743294969</v>
      </c>
      <c r="X53" s="40">
        <v>103426758.42911874</v>
      </c>
    </row>
    <row r="54" spans="1:24" x14ac:dyDescent="0.2">
      <c r="A54" s="36" t="s">
        <v>472</v>
      </c>
      <c r="B54" s="37" t="s">
        <v>6</v>
      </c>
      <c r="C54" s="38">
        <v>5887120.71</v>
      </c>
      <c r="D54" s="38">
        <v>7392809.0099999998</v>
      </c>
      <c r="E54" s="39">
        <v>7366650.5199999996</v>
      </c>
      <c r="F54" s="38">
        <v>7257154.4699999997</v>
      </c>
      <c r="G54" s="38">
        <v>6976128.4299999997</v>
      </c>
      <c r="H54" s="38">
        <v>6910621.8300000001</v>
      </c>
      <c r="I54" s="38">
        <v>7125115.79</v>
      </c>
      <c r="J54" s="38">
        <v>7526117.2000000002</v>
      </c>
      <c r="K54" s="38">
        <v>6758397.2599999998</v>
      </c>
      <c r="L54" s="38">
        <v>6126056.1399999997</v>
      </c>
      <c r="M54" s="38">
        <v>7153281.2699999996</v>
      </c>
      <c r="N54" s="38">
        <v>7419198.0842911871</v>
      </c>
      <c r="O54" s="38">
        <v>6801936.5900383275</v>
      </c>
      <c r="P54" s="38">
        <v>6858374.3295019148</v>
      </c>
      <c r="Q54" s="38">
        <v>6365722.9885057453</v>
      </c>
      <c r="R54" s="38">
        <v>7757271.6475095749</v>
      </c>
      <c r="S54" s="38">
        <v>6064822.0306513375</v>
      </c>
      <c r="T54" s="38">
        <v>6061553.0651340969</v>
      </c>
      <c r="U54" s="39">
        <v>6180387.9310344812</v>
      </c>
      <c r="V54" s="38">
        <v>5645755.9386973167</v>
      </c>
      <c r="W54" s="38">
        <v>5939677.5862068944</v>
      </c>
      <c r="X54" s="40">
        <v>6108301.7241379274</v>
      </c>
    </row>
    <row r="55" spans="1:24" x14ac:dyDescent="0.2">
      <c r="A55" s="36" t="s">
        <v>119</v>
      </c>
      <c r="B55" s="37" t="s">
        <v>6</v>
      </c>
      <c r="C55" s="38">
        <v>21732497.719999999</v>
      </c>
      <c r="D55" s="38">
        <v>24206155.699999999</v>
      </c>
      <c r="E55" s="39">
        <v>21968085.629999999</v>
      </c>
      <c r="F55" s="38">
        <v>23792029.309999999</v>
      </c>
      <c r="G55" s="38">
        <v>26489439.109999999</v>
      </c>
      <c r="H55" s="38">
        <v>26908671.550000001</v>
      </c>
      <c r="I55" s="38">
        <v>27372546.670000002</v>
      </c>
      <c r="J55" s="38">
        <v>26618185.140000001</v>
      </c>
      <c r="K55" s="38">
        <v>23566531.219999999</v>
      </c>
      <c r="L55" s="38">
        <v>21555343.789999999</v>
      </c>
      <c r="M55" s="38">
        <v>20202434.350000001</v>
      </c>
      <c r="N55" s="38">
        <v>18483714.849624056</v>
      </c>
      <c r="O55" s="38">
        <v>16157378.195488714</v>
      </c>
      <c r="P55" s="38">
        <v>16079360.90225563</v>
      </c>
      <c r="Q55" s="38">
        <v>14657388.721804505</v>
      </c>
      <c r="R55" s="38">
        <v>14152081.203007514</v>
      </c>
      <c r="S55" s="38">
        <v>12721782.894736838</v>
      </c>
      <c r="T55" s="38">
        <v>11829501.879699249</v>
      </c>
      <c r="U55" s="39">
        <v>11159223.120300751</v>
      </c>
      <c r="V55" s="38">
        <v>12714494.172932327</v>
      </c>
      <c r="W55" s="38">
        <v>14137640.789473679</v>
      </c>
      <c r="X55" s="40">
        <v>14990912.030075183</v>
      </c>
    </row>
    <row r="56" spans="1:24" x14ac:dyDescent="0.2">
      <c r="A56" s="36" t="s">
        <v>120</v>
      </c>
      <c r="B56" s="37" t="s">
        <v>6</v>
      </c>
      <c r="C56" s="38">
        <v>32499184.109999999</v>
      </c>
      <c r="D56" s="38">
        <v>39367050.960000001</v>
      </c>
      <c r="E56" s="39">
        <v>39505524.700000003</v>
      </c>
      <c r="F56" s="38">
        <v>42401728.060000002</v>
      </c>
      <c r="G56" s="38">
        <v>48627597.979999997</v>
      </c>
      <c r="H56" s="38">
        <v>51179896.439999998</v>
      </c>
      <c r="I56" s="38">
        <v>54533331.75</v>
      </c>
      <c r="J56" s="38">
        <v>53399838.840000004</v>
      </c>
      <c r="K56" s="38">
        <v>52199297.920000002</v>
      </c>
      <c r="L56" s="38">
        <v>43595119.859999999</v>
      </c>
      <c r="M56" s="38">
        <v>41445746.700000003</v>
      </c>
      <c r="N56" s="38">
        <v>37841870.114942528</v>
      </c>
      <c r="O56" s="38">
        <v>34018899.042145677</v>
      </c>
      <c r="P56" s="38">
        <v>33316661.685823735</v>
      </c>
      <c r="Q56" s="38">
        <v>30688161.685823735</v>
      </c>
      <c r="R56" s="38">
        <v>28410700.574712634</v>
      </c>
      <c r="S56" s="38">
        <v>28131965.325670484</v>
      </c>
      <c r="T56" s="38">
        <v>26163233.141762443</v>
      </c>
      <c r="U56" s="39">
        <v>25272982.950191565</v>
      </c>
      <c r="V56" s="38">
        <v>25716805.172413785</v>
      </c>
      <c r="W56" s="38">
        <v>25366238.888888884</v>
      </c>
      <c r="X56" s="40">
        <v>26391600.383141756</v>
      </c>
    </row>
    <row r="57" spans="1:24" x14ac:dyDescent="0.2">
      <c r="A57" s="36" t="s">
        <v>121</v>
      </c>
      <c r="B57" s="37" t="s">
        <v>6</v>
      </c>
      <c r="C57" s="38">
        <v>38340.65</v>
      </c>
      <c r="D57" s="38">
        <v>143994.23000000001</v>
      </c>
      <c r="E57" s="39">
        <v>7663.49</v>
      </c>
      <c r="F57" s="38">
        <v>31197.33</v>
      </c>
      <c r="G57" s="38">
        <v>39897.21</v>
      </c>
      <c r="H57" s="38">
        <v>34268.980000000003</v>
      </c>
      <c r="I57" s="38">
        <v>42545.4</v>
      </c>
      <c r="J57" s="38">
        <v>32736.35</v>
      </c>
      <c r="K57" s="38">
        <v>44524.36</v>
      </c>
      <c r="L57" s="38">
        <v>30861.02</v>
      </c>
      <c r="M57" s="38">
        <v>25187.759999999998</v>
      </c>
      <c r="N57" s="38">
        <v>29180</v>
      </c>
      <c r="O57" s="38">
        <v>25403.333333333336</v>
      </c>
      <c r="P57" s="38">
        <v>72805.000000000029</v>
      </c>
      <c r="Q57" s="38">
        <v>14623.333333333334</v>
      </c>
      <c r="R57" s="38">
        <v>11826.666666666668</v>
      </c>
      <c r="S57" s="38">
        <v>38110.000000000007</v>
      </c>
      <c r="T57" s="38">
        <v>107646.66666666669</v>
      </c>
      <c r="U57" s="39">
        <v>204981.66666666666</v>
      </c>
      <c r="V57" s="38">
        <v>408445.00000000006</v>
      </c>
      <c r="W57" s="38">
        <v>515398.33333333355</v>
      </c>
      <c r="X57" s="40">
        <v>694410.00000000012</v>
      </c>
    </row>
    <row r="58" spans="1:24" x14ac:dyDescent="0.2">
      <c r="A58" s="36" t="s">
        <v>122</v>
      </c>
      <c r="B58" s="37" t="s">
        <v>6</v>
      </c>
      <c r="C58" s="38">
        <v>8449970.75</v>
      </c>
      <c r="D58" s="38">
        <v>9315423.6799999997</v>
      </c>
      <c r="E58" s="39">
        <v>8588454.8599999994</v>
      </c>
      <c r="F58" s="38">
        <v>8667737.9100000001</v>
      </c>
      <c r="G58" s="38">
        <v>8817839.75</v>
      </c>
      <c r="H58" s="38">
        <v>8709260</v>
      </c>
      <c r="I58" s="38">
        <v>8905031.7100000009</v>
      </c>
      <c r="J58" s="38">
        <v>8929556.3399999999</v>
      </c>
      <c r="K58" s="38">
        <v>10717015.4</v>
      </c>
      <c r="L58" s="38">
        <v>10079958.710000001</v>
      </c>
      <c r="M58" s="38">
        <v>10935604.380000001</v>
      </c>
      <c r="N58" s="38">
        <v>11715563.987138269</v>
      </c>
      <c r="O58" s="38">
        <v>10199394.694533743</v>
      </c>
      <c r="P58" s="38">
        <v>10936828.45659164</v>
      </c>
      <c r="Q58" s="38">
        <v>11302791.318327975</v>
      </c>
      <c r="R58" s="38">
        <v>10608031.028938906</v>
      </c>
      <c r="S58" s="38">
        <v>10994880.064308679</v>
      </c>
      <c r="T58" s="38">
        <v>10554558.199356912</v>
      </c>
      <c r="U58" s="39">
        <v>10322284.083601285</v>
      </c>
      <c r="V58" s="38">
        <v>9177675.7234726679</v>
      </c>
      <c r="W58" s="38">
        <v>8791370.5787781347</v>
      </c>
      <c r="X58" s="40">
        <v>9676700.3215434086</v>
      </c>
    </row>
    <row r="59" spans="1:24" x14ac:dyDescent="0.2">
      <c r="A59" s="36" t="s">
        <v>123</v>
      </c>
      <c r="B59" s="37" t="s">
        <v>6</v>
      </c>
      <c r="C59" s="38">
        <v>38703405.850000001</v>
      </c>
      <c r="D59" s="38">
        <v>46304736.579999998</v>
      </c>
      <c r="E59" s="39">
        <v>44621514.810000002</v>
      </c>
      <c r="F59" s="38">
        <v>47451883.240000002</v>
      </c>
      <c r="G59" s="38">
        <v>48753527.710000001</v>
      </c>
      <c r="H59" s="38">
        <v>47374037.18</v>
      </c>
      <c r="I59" s="38">
        <v>49782492.789999999</v>
      </c>
      <c r="J59" s="38">
        <v>47005458.5</v>
      </c>
      <c r="K59" s="38">
        <v>48512630.689999998</v>
      </c>
      <c r="L59" s="38">
        <v>42633697.259999998</v>
      </c>
      <c r="M59" s="38">
        <v>41624598.630000003</v>
      </c>
      <c r="N59" s="38">
        <v>43313789.097744361</v>
      </c>
      <c r="O59" s="38">
        <v>37199118.421052612</v>
      </c>
      <c r="P59" s="38">
        <v>35765417.293233067</v>
      </c>
      <c r="Q59" s="38">
        <v>34180821.42857141</v>
      </c>
      <c r="R59" s="38">
        <v>35065500.939849623</v>
      </c>
      <c r="S59" s="38">
        <v>34793672.744360887</v>
      </c>
      <c r="T59" s="38">
        <v>29049104.699248113</v>
      </c>
      <c r="U59" s="39">
        <v>28088052.44360901</v>
      </c>
      <c r="V59" s="38">
        <v>29682983.270676676</v>
      </c>
      <c r="W59" s="38">
        <v>30409943.609022539</v>
      </c>
      <c r="X59" s="40">
        <v>34240087.406015024</v>
      </c>
    </row>
    <row r="60" spans="1:24" x14ac:dyDescent="0.2">
      <c r="A60" s="36" t="s">
        <v>124</v>
      </c>
      <c r="B60" s="37" t="s">
        <v>6</v>
      </c>
      <c r="C60" s="38">
        <v>61110261.840000004</v>
      </c>
      <c r="D60" s="38">
        <v>79626888.450000003</v>
      </c>
      <c r="E60" s="39">
        <v>82014301.230000004</v>
      </c>
      <c r="F60" s="38">
        <v>91697837.609999999</v>
      </c>
      <c r="G60" s="38">
        <v>107004978.76000001</v>
      </c>
      <c r="H60" s="38">
        <v>105289021.53</v>
      </c>
      <c r="I60" s="38">
        <v>112197545.12</v>
      </c>
      <c r="J60" s="38">
        <v>106742367.47</v>
      </c>
      <c r="K60" s="38">
        <v>105396281.17</v>
      </c>
      <c r="L60" s="38">
        <v>101157383.70999999</v>
      </c>
      <c r="M60" s="38">
        <v>100894651.61</v>
      </c>
      <c r="N60" s="38">
        <v>103054549.23371647</v>
      </c>
      <c r="O60" s="38">
        <v>96780728.735632524</v>
      </c>
      <c r="P60" s="38">
        <v>96014086.781609163</v>
      </c>
      <c r="Q60" s="38">
        <v>89290375.862068921</v>
      </c>
      <c r="R60" s="38">
        <v>84132659.386973158</v>
      </c>
      <c r="S60" s="38">
        <v>84891865.325670466</v>
      </c>
      <c r="T60" s="38">
        <v>76112178.927203029</v>
      </c>
      <c r="U60" s="39">
        <v>71079679.693486556</v>
      </c>
      <c r="V60" s="38">
        <v>67876811.877394602</v>
      </c>
      <c r="W60" s="38">
        <v>71463972.222222194</v>
      </c>
      <c r="X60" s="40">
        <v>76092904.980842873</v>
      </c>
    </row>
    <row r="61" spans="1:24" x14ac:dyDescent="0.2">
      <c r="A61" s="36" t="s">
        <v>125</v>
      </c>
      <c r="B61" s="37" t="s">
        <v>6</v>
      </c>
      <c r="C61" s="38">
        <v>21506569.870000001</v>
      </c>
      <c r="D61" s="38">
        <v>24157522.550000001</v>
      </c>
      <c r="E61" s="39">
        <v>22562629.280000001</v>
      </c>
      <c r="F61" s="38">
        <v>26742776.059999999</v>
      </c>
      <c r="G61" s="38">
        <v>29981610.899999999</v>
      </c>
      <c r="H61" s="38">
        <v>30463028.390000001</v>
      </c>
      <c r="I61" s="38">
        <v>30828444.859999999</v>
      </c>
      <c r="J61" s="38">
        <v>28322338.079999998</v>
      </c>
      <c r="K61" s="38">
        <v>25967704.379999999</v>
      </c>
      <c r="L61" s="38">
        <v>24344715.73</v>
      </c>
      <c r="M61" s="38">
        <v>24224327.199999999</v>
      </c>
      <c r="N61" s="38">
        <v>22171370.30651341</v>
      </c>
      <c r="O61" s="38">
        <v>20546727.203065127</v>
      </c>
      <c r="P61" s="38">
        <v>20122130.651340988</v>
      </c>
      <c r="Q61" s="38">
        <v>18719040.996168576</v>
      </c>
      <c r="R61" s="38">
        <v>16633773.754789265</v>
      </c>
      <c r="S61" s="38">
        <v>16388300.76628352</v>
      </c>
      <c r="T61" s="38">
        <v>14243377.586206893</v>
      </c>
      <c r="U61" s="39">
        <v>13510189.463601524</v>
      </c>
      <c r="V61" s="38">
        <v>14451503.448275857</v>
      </c>
      <c r="W61" s="38">
        <v>13778555.74712643</v>
      </c>
      <c r="X61" s="40">
        <v>14437317.241379308</v>
      </c>
    </row>
    <row r="62" spans="1:24" x14ac:dyDescent="0.2">
      <c r="A62" s="36" t="s">
        <v>126</v>
      </c>
      <c r="B62" s="37" t="s">
        <v>6</v>
      </c>
      <c r="C62" s="38">
        <v>31901087.239999998</v>
      </c>
      <c r="D62" s="38">
        <v>39149187.479999997</v>
      </c>
      <c r="E62" s="39">
        <v>36971512.149999999</v>
      </c>
      <c r="F62" s="38">
        <v>38304243.450000003</v>
      </c>
      <c r="G62" s="38">
        <v>40961355.909999996</v>
      </c>
      <c r="H62" s="38">
        <v>41409411.369999997</v>
      </c>
      <c r="I62" s="38">
        <v>42650966.130000003</v>
      </c>
      <c r="J62" s="38">
        <v>42490494.359999999</v>
      </c>
      <c r="K62" s="38">
        <v>40137142.740000002</v>
      </c>
      <c r="L62" s="38">
        <v>36001419.149999999</v>
      </c>
      <c r="M62" s="38">
        <v>35503732.469999999</v>
      </c>
      <c r="N62" s="38">
        <v>33986245.940959401</v>
      </c>
      <c r="O62" s="38">
        <v>30468496.309963085</v>
      </c>
      <c r="P62" s="38">
        <v>30809296.678966776</v>
      </c>
      <c r="Q62" s="38">
        <v>28370298.892988924</v>
      </c>
      <c r="R62" s="38">
        <v>29936097.785977844</v>
      </c>
      <c r="S62" s="38">
        <v>26405081.180811796</v>
      </c>
      <c r="T62" s="38">
        <v>25106981.365313642</v>
      </c>
      <c r="U62" s="39">
        <v>25054693.91143911</v>
      </c>
      <c r="V62" s="38">
        <v>27675705.166051649</v>
      </c>
      <c r="W62" s="38">
        <v>24361698.339483384</v>
      </c>
      <c r="X62" s="40">
        <v>25752498.523985237</v>
      </c>
    </row>
    <row r="63" spans="1:24" x14ac:dyDescent="0.2">
      <c r="A63" s="36" t="s">
        <v>127</v>
      </c>
      <c r="B63" s="37" t="s">
        <v>6</v>
      </c>
      <c r="C63" s="38">
        <v>12283566.18</v>
      </c>
      <c r="D63" s="38">
        <v>16274992.66</v>
      </c>
      <c r="E63" s="39">
        <v>15737380.439999999</v>
      </c>
      <c r="F63" s="38">
        <v>16949057.420000002</v>
      </c>
      <c r="G63" s="38">
        <v>17962007.739999998</v>
      </c>
      <c r="H63" s="38">
        <v>18980124.43</v>
      </c>
      <c r="I63" s="38">
        <v>21561243.989999998</v>
      </c>
      <c r="J63" s="38">
        <v>22099175.760000002</v>
      </c>
      <c r="K63" s="38">
        <v>22042293.539999999</v>
      </c>
      <c r="L63" s="38">
        <v>19807726.989999998</v>
      </c>
      <c r="M63" s="38">
        <v>21157881.25</v>
      </c>
      <c r="N63" s="38">
        <v>21461986.398467433</v>
      </c>
      <c r="O63" s="38">
        <v>20252951.149425276</v>
      </c>
      <c r="P63" s="38">
        <v>20118865.708812255</v>
      </c>
      <c r="Q63" s="38">
        <v>19323034.099616852</v>
      </c>
      <c r="R63" s="38">
        <v>18365845.019157086</v>
      </c>
      <c r="S63" s="38">
        <v>20485313.2183908</v>
      </c>
      <c r="T63" s="38">
        <v>19508522.60536398</v>
      </c>
      <c r="U63" s="39">
        <v>19969662.452107269</v>
      </c>
      <c r="V63" s="38">
        <v>20070270.114942521</v>
      </c>
      <c r="W63" s="38">
        <v>22486961.68582375</v>
      </c>
      <c r="X63" s="40">
        <v>25446209.961685818</v>
      </c>
    </row>
    <row r="64" spans="1:24" x14ac:dyDescent="0.2">
      <c r="A64" s="36" t="s">
        <v>128</v>
      </c>
      <c r="B64" s="37" t="s">
        <v>6</v>
      </c>
      <c r="C64" s="38">
        <v>5662871.29</v>
      </c>
      <c r="D64" s="38">
        <v>6812939.2400000002</v>
      </c>
      <c r="E64" s="39">
        <v>6196865.1100000003</v>
      </c>
      <c r="F64" s="38">
        <v>7001245.0800000001</v>
      </c>
      <c r="G64" s="38">
        <v>6833127.1699999999</v>
      </c>
      <c r="H64" s="38">
        <v>6153209.4299999997</v>
      </c>
      <c r="I64" s="38">
        <v>6346179.29</v>
      </c>
      <c r="J64" s="38">
        <v>6001131.4900000002</v>
      </c>
      <c r="K64" s="38">
        <v>5798913.3799999999</v>
      </c>
      <c r="L64" s="38">
        <v>5257897.76</v>
      </c>
      <c r="M64" s="38">
        <v>4914339.92</v>
      </c>
      <c r="N64" s="38">
        <v>4367272.7969348654</v>
      </c>
      <c r="O64" s="38">
        <v>4151413.026819929</v>
      </c>
      <c r="P64" s="38">
        <v>5261736.3984674318</v>
      </c>
      <c r="Q64" s="38">
        <v>5798693.8697317978</v>
      </c>
      <c r="R64" s="38">
        <v>6881068.9655172378</v>
      </c>
      <c r="S64" s="38">
        <v>4136953.4482758613</v>
      </c>
      <c r="T64" s="38">
        <v>3114616.666666666</v>
      </c>
      <c r="U64" s="39">
        <v>3036160.1532567041</v>
      </c>
      <c r="V64" s="38">
        <v>2655668.1992337164</v>
      </c>
      <c r="W64" s="38">
        <v>2601085.8237547888</v>
      </c>
      <c r="X64" s="40">
        <v>2733618.5823754785</v>
      </c>
    </row>
    <row r="65" spans="1:24" x14ac:dyDescent="0.2">
      <c r="A65" s="36" t="s">
        <v>129</v>
      </c>
      <c r="B65" s="37" t="s">
        <v>6</v>
      </c>
      <c r="C65" s="38">
        <v>106477827.68000001</v>
      </c>
      <c r="D65" s="38">
        <v>149206366.06</v>
      </c>
      <c r="E65" s="39">
        <v>119928522.94</v>
      </c>
      <c r="F65" s="38">
        <v>125127541.78</v>
      </c>
      <c r="G65" s="38">
        <v>135709814.09</v>
      </c>
      <c r="H65" s="38">
        <v>134305114.66</v>
      </c>
      <c r="I65" s="38">
        <v>142791354.91999999</v>
      </c>
      <c r="J65" s="38">
        <v>140866472.58000001</v>
      </c>
      <c r="K65" s="38">
        <v>141163835.88999999</v>
      </c>
      <c r="L65" s="38">
        <v>129862679.94</v>
      </c>
      <c r="M65" s="38">
        <v>140081102.11000001</v>
      </c>
      <c r="N65" s="38">
        <v>141767561.43911442</v>
      </c>
      <c r="O65" s="38">
        <v>120641713.13133219</v>
      </c>
      <c r="P65" s="38">
        <v>115591867.71217707</v>
      </c>
      <c r="Q65" s="38">
        <v>105124533.57933575</v>
      </c>
      <c r="R65" s="38">
        <v>97380591.143911391</v>
      </c>
      <c r="S65" s="38">
        <v>96302663.284132823</v>
      </c>
      <c r="T65" s="38">
        <v>87047021.217712119</v>
      </c>
      <c r="U65" s="39">
        <v>81670018.634686336</v>
      </c>
      <c r="V65" s="38">
        <v>80893495.018450156</v>
      </c>
      <c r="W65" s="38">
        <v>84099551.476014718</v>
      </c>
      <c r="X65" s="40">
        <v>89677897.232472301</v>
      </c>
    </row>
    <row r="66" spans="1:24" x14ac:dyDescent="0.2">
      <c r="A66" s="36" t="s">
        <v>130</v>
      </c>
      <c r="B66" s="37" t="s">
        <v>6</v>
      </c>
      <c r="C66" s="38">
        <v>91416524.549999997</v>
      </c>
      <c r="D66" s="38">
        <v>108528731.39</v>
      </c>
      <c r="E66" s="39">
        <v>102008322.02</v>
      </c>
      <c r="F66" s="38">
        <v>104627718.12</v>
      </c>
      <c r="G66" s="38">
        <v>108477794.59999999</v>
      </c>
      <c r="H66" s="38">
        <v>109304764.61</v>
      </c>
      <c r="I66" s="38">
        <v>113177627.83</v>
      </c>
      <c r="J66" s="38">
        <v>107495778.18000001</v>
      </c>
      <c r="K66" s="38">
        <v>101946675.15000001</v>
      </c>
      <c r="L66" s="38">
        <v>94017473.640000001</v>
      </c>
      <c r="M66" s="38">
        <v>98276884.780000001</v>
      </c>
      <c r="N66" s="38">
        <v>93101873.371647567</v>
      </c>
      <c r="O66" s="38">
        <v>87118273.371647224</v>
      </c>
      <c r="P66" s="38">
        <v>83652921.647509545</v>
      </c>
      <c r="Q66" s="38">
        <v>76842061.302681953</v>
      </c>
      <c r="R66" s="38">
        <v>70188961.685823724</v>
      </c>
      <c r="S66" s="38">
        <v>67449034.099616826</v>
      </c>
      <c r="T66" s="38">
        <v>64077911.302681968</v>
      </c>
      <c r="U66" s="39">
        <v>60116840.038314164</v>
      </c>
      <c r="V66" s="38">
        <v>58158235.057471246</v>
      </c>
      <c r="W66" s="38">
        <v>60258884.865900367</v>
      </c>
      <c r="X66" s="40">
        <v>63034511.11111109</v>
      </c>
    </row>
    <row r="67" spans="1:24" x14ac:dyDescent="0.2">
      <c r="A67" s="36" t="s">
        <v>131</v>
      </c>
      <c r="B67" s="37" t="s">
        <v>6</v>
      </c>
      <c r="C67" s="38">
        <v>112055701.25</v>
      </c>
      <c r="D67" s="38">
        <v>111025131.31999999</v>
      </c>
      <c r="E67" s="39">
        <v>104854019.56</v>
      </c>
      <c r="F67" s="38">
        <v>100758433.84</v>
      </c>
      <c r="G67" s="38">
        <v>102707264.76000001</v>
      </c>
      <c r="H67" s="38">
        <v>103554096.72</v>
      </c>
      <c r="I67" s="38">
        <v>107202804.43000001</v>
      </c>
      <c r="J67" s="38">
        <v>99060068.409999996</v>
      </c>
      <c r="K67" s="38">
        <v>108491892.06999999</v>
      </c>
      <c r="L67" s="38">
        <v>102466980.8</v>
      </c>
      <c r="M67" s="38">
        <v>106705469.29000001</v>
      </c>
      <c r="N67" s="38">
        <v>106796203.25670497</v>
      </c>
      <c r="O67" s="38">
        <v>102094797.89272039</v>
      </c>
      <c r="P67" s="38">
        <v>104942322.03065133</v>
      </c>
      <c r="Q67" s="38">
        <v>110424700.38314173</v>
      </c>
      <c r="R67" s="38">
        <v>101723104.40613021</v>
      </c>
      <c r="S67" s="38">
        <v>101251471.07279688</v>
      </c>
      <c r="T67" s="38">
        <v>96191356.513409942</v>
      </c>
      <c r="U67" s="39">
        <v>95001354.406130224</v>
      </c>
      <c r="V67" s="38">
        <v>82207502.681992307</v>
      </c>
      <c r="W67" s="38">
        <v>74805825.287356287</v>
      </c>
      <c r="X67" s="40">
        <v>81510342.911877364</v>
      </c>
    </row>
    <row r="68" spans="1:24" x14ac:dyDescent="0.2">
      <c r="A68" s="36" t="s">
        <v>132</v>
      </c>
      <c r="B68" s="37" t="s">
        <v>6</v>
      </c>
      <c r="C68" s="38">
        <v>636874.12</v>
      </c>
      <c r="D68" s="38">
        <v>745044.57</v>
      </c>
      <c r="E68" s="39">
        <v>665182.05000000005</v>
      </c>
      <c r="F68" s="38">
        <v>649175.61</v>
      </c>
      <c r="G68" s="38">
        <v>682612.71</v>
      </c>
      <c r="H68" s="38">
        <v>714147.29</v>
      </c>
      <c r="I68" s="38">
        <v>794820.82</v>
      </c>
      <c r="J68" s="38">
        <v>1026143.59</v>
      </c>
      <c r="K68" s="38">
        <v>752703.29</v>
      </c>
      <c r="L68" s="38">
        <v>738454.13</v>
      </c>
      <c r="M68" s="38">
        <v>788806.41</v>
      </c>
      <c r="N68" s="38">
        <v>808484.09961685829</v>
      </c>
      <c r="O68" s="38">
        <v>748686.59003831376</v>
      </c>
      <c r="P68" s="38">
        <v>746138.31417624489</v>
      </c>
      <c r="Q68" s="38">
        <v>701886.78160919528</v>
      </c>
      <c r="R68" s="38">
        <v>628811.68582375464</v>
      </c>
      <c r="S68" s="38">
        <v>685327.01149425283</v>
      </c>
      <c r="T68" s="38">
        <v>640058.62068965496</v>
      </c>
      <c r="U68" s="39">
        <v>609552.68199233711</v>
      </c>
      <c r="V68" s="38">
        <v>567823.94636015315</v>
      </c>
      <c r="W68" s="38">
        <v>578502.4904214557</v>
      </c>
      <c r="X68" s="40">
        <v>595324.52107279678</v>
      </c>
    </row>
    <row r="69" spans="1:24" x14ac:dyDescent="0.2">
      <c r="A69" s="36" t="s">
        <v>133</v>
      </c>
      <c r="B69" s="37" t="s">
        <v>6</v>
      </c>
      <c r="C69" s="38">
        <v>2481966.17</v>
      </c>
      <c r="D69" s="38">
        <v>3377921.38</v>
      </c>
      <c r="E69" s="39">
        <v>2912347.69</v>
      </c>
      <c r="F69" s="38">
        <v>4316063.62</v>
      </c>
      <c r="G69" s="38">
        <v>5081351.91</v>
      </c>
      <c r="H69" s="38">
        <v>4642992.79</v>
      </c>
      <c r="I69" s="38">
        <v>7123145.04</v>
      </c>
      <c r="J69" s="38">
        <v>7021455.0199999996</v>
      </c>
      <c r="K69" s="38">
        <v>7548201.75</v>
      </c>
      <c r="L69" s="38">
        <v>7156489.1299999999</v>
      </c>
      <c r="M69" s="38">
        <v>7298323.8399999999</v>
      </c>
      <c r="N69" s="38">
        <v>7245373.946360155</v>
      </c>
      <c r="O69" s="38">
        <v>7047742.7203065129</v>
      </c>
      <c r="P69" s="38">
        <v>7440353.4482758595</v>
      </c>
      <c r="Q69" s="38">
        <v>7610249.2337164721</v>
      </c>
      <c r="R69" s="38">
        <v>7144299.2337164739</v>
      </c>
      <c r="S69" s="38">
        <v>7023794.6360153249</v>
      </c>
      <c r="T69" s="38">
        <v>5804272.0306513403</v>
      </c>
      <c r="U69" s="39">
        <v>5551679.5019157063</v>
      </c>
      <c r="V69" s="38">
        <v>5859790.8045976982</v>
      </c>
      <c r="W69" s="38">
        <v>6820323.371647507</v>
      </c>
      <c r="X69" s="40">
        <v>7504482.567049806</v>
      </c>
    </row>
    <row r="70" spans="1:24" x14ac:dyDescent="0.2">
      <c r="A70" s="36" t="s">
        <v>134</v>
      </c>
      <c r="B70" s="37" t="s">
        <v>6</v>
      </c>
      <c r="C70" s="38">
        <v>79179953.900000006</v>
      </c>
      <c r="D70" s="38">
        <v>80975173.049999997</v>
      </c>
      <c r="E70" s="39">
        <v>77284720.120000005</v>
      </c>
      <c r="F70" s="38">
        <v>81978456.219999999</v>
      </c>
      <c r="G70" s="38">
        <v>89259526.329999998</v>
      </c>
      <c r="H70" s="38">
        <v>84710177.640000001</v>
      </c>
      <c r="I70" s="38">
        <v>93684632.780000001</v>
      </c>
      <c r="J70" s="38">
        <v>93396457.299999997</v>
      </c>
      <c r="K70" s="38">
        <v>85260942.349999994</v>
      </c>
      <c r="L70" s="38">
        <v>82257724.790000007</v>
      </c>
      <c r="M70" s="38">
        <v>82676588.049999997</v>
      </c>
      <c r="N70" s="38">
        <v>82607631.992337108</v>
      </c>
      <c r="O70" s="38">
        <v>74579695.921789929</v>
      </c>
      <c r="P70" s="38">
        <v>70478027.394635975</v>
      </c>
      <c r="Q70" s="38">
        <v>59377747.892720275</v>
      </c>
      <c r="R70" s="38">
        <v>63230138.888888866</v>
      </c>
      <c r="S70" s="38">
        <v>60390904.789272025</v>
      </c>
      <c r="T70" s="38">
        <v>56970384.291187711</v>
      </c>
      <c r="U70" s="39">
        <v>57833213.984674305</v>
      </c>
      <c r="V70" s="38">
        <v>57722754.980842896</v>
      </c>
      <c r="W70" s="38">
        <v>54820921.64750956</v>
      </c>
      <c r="X70" s="40">
        <v>58723314.559386954</v>
      </c>
    </row>
    <row r="71" spans="1:24" x14ac:dyDescent="0.2">
      <c r="A71" s="36" t="s">
        <v>135</v>
      </c>
      <c r="B71" s="37" t="s">
        <v>6</v>
      </c>
      <c r="C71" s="38">
        <v>42734866.799999997</v>
      </c>
      <c r="D71" s="38">
        <v>52808425.43</v>
      </c>
      <c r="E71" s="39">
        <v>49481733.979999997</v>
      </c>
      <c r="F71" s="38">
        <v>54258346.950000003</v>
      </c>
      <c r="G71" s="38">
        <v>57153963.57</v>
      </c>
      <c r="H71" s="38">
        <v>57850584.479999997</v>
      </c>
      <c r="I71" s="38">
        <v>60918245.649999999</v>
      </c>
      <c r="J71" s="38">
        <v>57822825.609999999</v>
      </c>
      <c r="K71" s="38">
        <v>55489009.100000001</v>
      </c>
      <c r="L71" s="38">
        <v>49846192.57</v>
      </c>
      <c r="M71" s="38">
        <v>51229472.960000001</v>
      </c>
      <c r="N71" s="38">
        <v>51629679.693486586</v>
      </c>
      <c r="O71" s="38">
        <v>48311988.122605219</v>
      </c>
      <c r="P71" s="38">
        <v>47515274.137931012</v>
      </c>
      <c r="Q71" s="38">
        <v>46438080.459770083</v>
      </c>
      <c r="R71" s="38">
        <v>42611779.885057457</v>
      </c>
      <c r="S71" s="38">
        <v>40321278.544061288</v>
      </c>
      <c r="T71" s="38">
        <v>36625836.781609185</v>
      </c>
      <c r="U71" s="39">
        <v>34962332.18390803</v>
      </c>
      <c r="V71" s="38">
        <v>34815062.260536395</v>
      </c>
      <c r="W71" s="38">
        <v>35806598.659003817</v>
      </c>
      <c r="X71" s="40">
        <v>37522555.172413774</v>
      </c>
    </row>
    <row r="72" spans="1:24" x14ac:dyDescent="0.2">
      <c r="A72" s="36" t="s">
        <v>136</v>
      </c>
      <c r="B72" s="37" t="s">
        <v>6</v>
      </c>
      <c r="C72" s="38">
        <v>47172786.119999997</v>
      </c>
      <c r="D72" s="38">
        <v>62524692.979999997</v>
      </c>
      <c r="E72" s="39">
        <v>65258267.140000001</v>
      </c>
      <c r="F72" s="38">
        <v>65490791.5</v>
      </c>
      <c r="G72" s="38">
        <v>65689244.990000002</v>
      </c>
      <c r="H72" s="38">
        <v>66712058.409999996</v>
      </c>
      <c r="I72" s="38">
        <v>72913491.769999996</v>
      </c>
      <c r="J72" s="38">
        <v>71248104.540000007</v>
      </c>
      <c r="K72" s="38">
        <v>73438925.790000007</v>
      </c>
      <c r="L72" s="38">
        <v>68184903.420000002</v>
      </c>
      <c r="M72" s="38">
        <v>68636038.459999993</v>
      </c>
      <c r="N72" s="38">
        <v>68575277.011494234</v>
      </c>
      <c r="O72" s="38">
        <v>59980375.287356183</v>
      </c>
      <c r="P72" s="38">
        <v>56024316.091954</v>
      </c>
      <c r="Q72" s="38">
        <v>52547053.448275834</v>
      </c>
      <c r="R72" s="38">
        <v>48575985.632183902</v>
      </c>
      <c r="S72" s="38">
        <v>49133624.329501897</v>
      </c>
      <c r="T72" s="38">
        <v>44417402.107279673</v>
      </c>
      <c r="U72" s="39">
        <v>43425285.057471246</v>
      </c>
      <c r="V72" s="38">
        <v>40161549.999999978</v>
      </c>
      <c r="W72" s="38">
        <v>38462624.712643676</v>
      </c>
      <c r="X72" s="40">
        <v>42729796.168582357</v>
      </c>
    </row>
    <row r="73" spans="1:24" x14ac:dyDescent="0.2">
      <c r="A73" s="36" t="s">
        <v>473</v>
      </c>
      <c r="B73" s="37" t="s">
        <v>6</v>
      </c>
      <c r="C73" s="38">
        <v>0</v>
      </c>
      <c r="D73" s="38">
        <v>0</v>
      </c>
      <c r="E73" s="39">
        <v>0</v>
      </c>
      <c r="F73" s="38">
        <v>0</v>
      </c>
      <c r="G73" s="38">
        <v>487064.42</v>
      </c>
      <c r="H73" s="38">
        <v>3190655.62</v>
      </c>
      <c r="I73" s="38">
        <v>5260571.67</v>
      </c>
      <c r="J73" s="38">
        <v>7465812.3700000001</v>
      </c>
      <c r="K73" s="38">
        <v>6258519.6500000004</v>
      </c>
      <c r="L73" s="38">
        <v>5750900.6299999999</v>
      </c>
      <c r="M73" s="38">
        <v>5698640.0599999996</v>
      </c>
      <c r="N73" s="38">
        <v>4735827.011494251</v>
      </c>
      <c r="O73" s="38">
        <v>5490645.593869729</v>
      </c>
      <c r="P73" s="38">
        <v>5792048.0842911862</v>
      </c>
      <c r="Q73" s="38">
        <v>5389170.8812260516</v>
      </c>
      <c r="R73" s="38">
        <v>5030530.2681992315</v>
      </c>
      <c r="S73" s="38">
        <v>4796206.5134099601</v>
      </c>
      <c r="T73" s="38">
        <v>4424719.1570881214</v>
      </c>
      <c r="U73" s="39">
        <v>4272085.0574712632</v>
      </c>
      <c r="V73" s="38">
        <v>4377398.8505747113</v>
      </c>
      <c r="W73" s="38">
        <v>4233149.233716473</v>
      </c>
      <c r="X73" s="40">
        <v>4425399.0421455931</v>
      </c>
    </row>
    <row r="74" spans="1:24" x14ac:dyDescent="0.2">
      <c r="A74" s="36" t="s">
        <v>137</v>
      </c>
      <c r="B74" s="37" t="s">
        <v>6</v>
      </c>
      <c r="C74" s="38">
        <v>12029428.050000001</v>
      </c>
      <c r="D74" s="38">
        <v>11421566.99</v>
      </c>
      <c r="E74" s="39">
        <v>10819049</v>
      </c>
      <c r="F74" s="38">
        <v>10980887.25</v>
      </c>
      <c r="G74" s="38">
        <v>11256710.66</v>
      </c>
      <c r="H74" s="38">
        <v>11535548.390000001</v>
      </c>
      <c r="I74" s="38">
        <v>12422665.869999999</v>
      </c>
      <c r="J74" s="38">
        <v>12183402.65</v>
      </c>
      <c r="K74" s="38">
        <v>11838935.24</v>
      </c>
      <c r="L74" s="38">
        <v>10639852.460000001</v>
      </c>
      <c r="M74" s="38">
        <v>11172361.98</v>
      </c>
      <c r="N74" s="38">
        <v>11831853.55871886</v>
      </c>
      <c r="O74" s="38">
        <v>10701851.423487538</v>
      </c>
      <c r="P74" s="38">
        <v>10180511.032028463</v>
      </c>
      <c r="Q74" s="38">
        <v>9480479.8932384308</v>
      </c>
      <c r="R74" s="38">
        <v>8660265.6583629865</v>
      </c>
      <c r="S74" s="38">
        <v>8757875.4448398557</v>
      </c>
      <c r="T74" s="38">
        <v>8327896.7971530203</v>
      </c>
      <c r="U74" s="39">
        <v>8145644.1281138752</v>
      </c>
      <c r="V74" s="38">
        <v>8800149.8220640551</v>
      </c>
      <c r="W74" s="38">
        <v>9578619.3950177915</v>
      </c>
      <c r="X74" s="40">
        <v>10234736.476868324</v>
      </c>
    </row>
    <row r="75" spans="1:24" x14ac:dyDescent="0.2">
      <c r="A75" s="36" t="s">
        <v>138</v>
      </c>
      <c r="B75" s="37" t="s">
        <v>7</v>
      </c>
      <c r="C75" s="38">
        <v>600995.67000000004</v>
      </c>
      <c r="D75" s="38">
        <v>709119.69</v>
      </c>
      <c r="E75" s="39">
        <v>402354.22</v>
      </c>
      <c r="F75" s="38">
        <v>333892.82</v>
      </c>
      <c r="G75" s="38">
        <v>330308.07</v>
      </c>
      <c r="H75" s="38">
        <v>332168.09999999998</v>
      </c>
      <c r="I75" s="38">
        <v>346912.11</v>
      </c>
      <c r="J75" s="38">
        <v>366079.37</v>
      </c>
      <c r="K75" s="38">
        <v>315027.78999999998</v>
      </c>
      <c r="L75" s="38">
        <v>313125.7</v>
      </c>
      <c r="M75" s="38">
        <v>306381.49</v>
      </c>
      <c r="N75" s="38">
        <v>312574.52107279713</v>
      </c>
      <c r="O75" s="38">
        <v>253677.96934865922</v>
      </c>
      <c r="P75" s="38">
        <v>280217.24137931026</v>
      </c>
      <c r="Q75" s="38">
        <v>278731.22605363972</v>
      </c>
      <c r="R75" s="38">
        <v>234924.32950191566</v>
      </c>
      <c r="S75" s="38">
        <v>309351.14942528732</v>
      </c>
      <c r="T75" s="38">
        <v>224973.18007662831</v>
      </c>
      <c r="U75" s="39">
        <v>258143.48659003823</v>
      </c>
      <c r="V75" s="38">
        <v>302879.50191570877</v>
      </c>
      <c r="W75" s="38">
        <v>347155.93869731791</v>
      </c>
      <c r="X75" s="40">
        <v>423493.6781609194</v>
      </c>
    </row>
    <row r="76" spans="1:24" x14ac:dyDescent="0.2">
      <c r="A76" s="36" t="s">
        <v>139</v>
      </c>
      <c r="B76" s="37" t="s">
        <v>7</v>
      </c>
      <c r="C76" s="38">
        <v>1887294.53</v>
      </c>
      <c r="D76" s="38">
        <v>2339505.94</v>
      </c>
      <c r="E76" s="39">
        <v>2065688.16</v>
      </c>
      <c r="F76" s="38">
        <v>2172230.46</v>
      </c>
      <c r="G76" s="38">
        <v>2185324.98</v>
      </c>
      <c r="H76" s="38">
        <v>2357693.36</v>
      </c>
      <c r="I76" s="38">
        <v>2211477.56</v>
      </c>
      <c r="J76" s="38">
        <v>2310894.8199999998</v>
      </c>
      <c r="K76" s="38">
        <v>2548723.08</v>
      </c>
      <c r="L76" s="38">
        <v>2290763.09</v>
      </c>
      <c r="M76" s="38">
        <v>2108219.86</v>
      </c>
      <c r="N76" s="38">
        <v>1958149.2337164753</v>
      </c>
      <c r="O76" s="38">
        <v>1910498.2758620703</v>
      </c>
      <c r="P76" s="38">
        <v>1827742.9118773944</v>
      </c>
      <c r="Q76" s="38">
        <v>1405616.2835249037</v>
      </c>
      <c r="R76" s="38">
        <v>1381961.8773946359</v>
      </c>
      <c r="S76" s="38">
        <v>1433272.7969348654</v>
      </c>
      <c r="T76" s="38">
        <v>1278398.6590038314</v>
      </c>
      <c r="U76" s="39">
        <v>1439707.6628352487</v>
      </c>
      <c r="V76" s="38">
        <v>1391236.2068965514</v>
      </c>
      <c r="W76" s="38">
        <v>1377213.4099616855</v>
      </c>
      <c r="X76" s="40">
        <v>1687482.1839080455</v>
      </c>
    </row>
    <row r="77" spans="1:24" x14ac:dyDescent="0.2">
      <c r="A77" s="36" t="s">
        <v>140</v>
      </c>
      <c r="B77" s="37" t="s">
        <v>8</v>
      </c>
      <c r="C77" s="38">
        <v>15882026.859999999</v>
      </c>
      <c r="D77" s="38">
        <v>18571737.219999999</v>
      </c>
      <c r="E77" s="39">
        <v>16944853.16</v>
      </c>
      <c r="F77" s="38">
        <v>16295087.539999999</v>
      </c>
      <c r="G77" s="38">
        <v>16704459.93</v>
      </c>
      <c r="H77" s="38">
        <v>17446238.100000001</v>
      </c>
      <c r="I77" s="38">
        <v>18443327.699999999</v>
      </c>
      <c r="J77" s="38">
        <v>18420273.670000002</v>
      </c>
      <c r="K77" s="38">
        <v>18562248.149999999</v>
      </c>
      <c r="L77" s="38">
        <v>18339135.109999999</v>
      </c>
      <c r="M77" s="38">
        <v>19774380.59</v>
      </c>
      <c r="N77" s="38">
        <v>19550205.55555556</v>
      </c>
      <c r="O77" s="38">
        <v>18046386.015325695</v>
      </c>
      <c r="P77" s="38">
        <v>17772527.969348654</v>
      </c>
      <c r="Q77" s="38">
        <v>17179408.429118767</v>
      </c>
      <c r="R77" s="38">
        <v>18263081.226053633</v>
      </c>
      <c r="S77" s="38">
        <v>17322579.885057468</v>
      </c>
      <c r="T77" s="38">
        <v>17568484.865900379</v>
      </c>
      <c r="U77" s="39">
        <v>16546648.084291181</v>
      </c>
      <c r="V77" s="38">
        <v>15460970.88122605</v>
      </c>
      <c r="W77" s="38">
        <v>15712946.74329501</v>
      </c>
      <c r="X77" s="40">
        <v>17026987.547892716</v>
      </c>
    </row>
    <row r="78" spans="1:24" x14ac:dyDescent="0.2">
      <c r="A78" s="36" t="s">
        <v>141</v>
      </c>
      <c r="B78" s="37" t="s">
        <v>9</v>
      </c>
      <c r="C78" s="38">
        <v>5471612.1600000001</v>
      </c>
      <c r="D78" s="38">
        <v>6847926.2300000004</v>
      </c>
      <c r="E78" s="39">
        <v>5840943.2599999998</v>
      </c>
      <c r="F78" s="38">
        <v>5883205.7199999997</v>
      </c>
      <c r="G78" s="38">
        <v>6134208.4100000001</v>
      </c>
      <c r="H78" s="38">
        <v>5751977.0499999998</v>
      </c>
      <c r="I78" s="38">
        <v>5470121.9299999997</v>
      </c>
      <c r="J78" s="38">
        <v>5271464.47</v>
      </c>
      <c r="K78" s="38">
        <v>4924724.04</v>
      </c>
      <c r="L78" s="38">
        <v>4668924.25</v>
      </c>
      <c r="M78" s="38">
        <v>4610469.87</v>
      </c>
      <c r="N78" s="38">
        <v>4609814.1762452098</v>
      </c>
      <c r="O78" s="38">
        <v>4062918.1992337215</v>
      </c>
      <c r="P78" s="38">
        <v>3669902.1072796928</v>
      </c>
      <c r="Q78" s="38">
        <v>3682051.1494252863</v>
      </c>
      <c r="R78" s="38">
        <v>3782101.5325670489</v>
      </c>
      <c r="S78" s="38">
        <v>3676801.9157088115</v>
      </c>
      <c r="T78" s="38">
        <v>3589342.1455938695</v>
      </c>
      <c r="U78" s="39">
        <v>3903784.4827586198</v>
      </c>
      <c r="V78" s="38">
        <v>4100952.6819923362</v>
      </c>
      <c r="W78" s="38">
        <v>4196274.137931033</v>
      </c>
      <c r="X78" s="40">
        <v>4493541.5708812252</v>
      </c>
    </row>
    <row r="79" spans="1:24" x14ac:dyDescent="0.2">
      <c r="A79" s="36" t="s">
        <v>142</v>
      </c>
      <c r="B79" s="37" t="s">
        <v>9</v>
      </c>
      <c r="C79" s="38">
        <v>6668679.46</v>
      </c>
      <c r="D79" s="38">
        <v>7728619.6200000001</v>
      </c>
      <c r="E79" s="39">
        <v>7192238.0599999996</v>
      </c>
      <c r="F79" s="38">
        <v>7678779.3399999999</v>
      </c>
      <c r="G79" s="38">
        <v>7938401.5899999999</v>
      </c>
      <c r="H79" s="38">
        <v>7789149.25</v>
      </c>
      <c r="I79" s="38">
        <v>7442907.1900000004</v>
      </c>
      <c r="J79" s="38">
        <v>7495259.2800000003</v>
      </c>
      <c r="K79" s="38">
        <v>7441687.3200000003</v>
      </c>
      <c r="L79" s="38">
        <v>7180948.8600000003</v>
      </c>
      <c r="M79" s="38">
        <v>6583620.7999999998</v>
      </c>
      <c r="N79" s="38">
        <v>6737473.8721804516</v>
      </c>
      <c r="O79" s="38">
        <v>5898592.6691729436</v>
      </c>
      <c r="P79" s="38">
        <v>5411278.7593984948</v>
      </c>
      <c r="Q79" s="38">
        <v>5558408.2706766911</v>
      </c>
      <c r="R79" s="38">
        <v>5607488.9097744329</v>
      </c>
      <c r="S79" s="38">
        <v>4896065.037593984</v>
      </c>
      <c r="T79" s="38">
        <v>4722004.3233082686</v>
      </c>
      <c r="U79" s="39">
        <v>5518774.2481202986</v>
      </c>
      <c r="V79" s="38">
        <v>5862068.6090225531</v>
      </c>
      <c r="W79" s="38">
        <v>5899183.0827067671</v>
      </c>
      <c r="X79" s="40">
        <v>6388155.8270676676</v>
      </c>
    </row>
    <row r="80" spans="1:24" x14ac:dyDescent="0.2">
      <c r="A80" s="36" t="s">
        <v>143</v>
      </c>
      <c r="B80" s="37" t="s">
        <v>10</v>
      </c>
      <c r="C80" s="38">
        <v>5233872.7699999996</v>
      </c>
      <c r="D80" s="38">
        <v>5950848.7400000002</v>
      </c>
      <c r="E80" s="39">
        <v>5630351.9900000002</v>
      </c>
      <c r="F80" s="38">
        <v>6292380.6600000001</v>
      </c>
      <c r="G80" s="38">
        <v>6821475.1600000001</v>
      </c>
      <c r="H80" s="38">
        <v>7115238.9900000002</v>
      </c>
      <c r="I80" s="38">
        <v>7391493.7400000002</v>
      </c>
      <c r="J80" s="38">
        <v>7406370.4800000004</v>
      </c>
      <c r="K80" s="38">
        <v>6560268.7300000004</v>
      </c>
      <c r="L80" s="38">
        <v>6234125.7999999998</v>
      </c>
      <c r="M80" s="38">
        <v>6735318.8099999996</v>
      </c>
      <c r="N80" s="38">
        <v>6545792.528735633</v>
      </c>
      <c r="O80" s="38">
        <v>6584138.3141762465</v>
      </c>
      <c r="P80" s="38">
        <v>6475360.3448275849</v>
      </c>
      <c r="Q80" s="38">
        <v>6367023.9463601504</v>
      </c>
      <c r="R80" s="38">
        <v>6452049.9999999972</v>
      </c>
      <c r="S80" s="38">
        <v>7074524.9042145563</v>
      </c>
      <c r="T80" s="38">
        <v>7155891.7624521032</v>
      </c>
      <c r="U80" s="39">
        <v>7568924.7126436764</v>
      </c>
      <c r="V80" s="38">
        <v>7449240.6130268192</v>
      </c>
      <c r="W80" s="38">
        <v>8093243.4865900353</v>
      </c>
      <c r="X80" s="40">
        <v>10119510.919540228</v>
      </c>
    </row>
    <row r="81" spans="1:24" x14ac:dyDescent="0.2">
      <c r="A81" s="36" t="s">
        <v>144</v>
      </c>
      <c r="B81" s="37" t="s">
        <v>10</v>
      </c>
      <c r="C81" s="38">
        <v>2064336.36</v>
      </c>
      <c r="D81" s="38">
        <v>2327474.23</v>
      </c>
      <c r="E81" s="39">
        <v>1536791.85</v>
      </c>
      <c r="F81" s="38">
        <v>1462204.67</v>
      </c>
      <c r="G81" s="38">
        <v>1482891.19</v>
      </c>
      <c r="H81" s="38">
        <v>1327485.92</v>
      </c>
      <c r="I81" s="38">
        <v>1096969.03</v>
      </c>
      <c r="J81" s="38">
        <v>1194975.19</v>
      </c>
      <c r="K81" s="38">
        <v>1213778.27</v>
      </c>
      <c r="L81" s="38">
        <v>1270553.1100000001</v>
      </c>
      <c r="M81" s="38">
        <v>1431565.09</v>
      </c>
      <c r="N81" s="38">
        <v>1551445.1647509579</v>
      </c>
      <c r="O81" s="38">
        <v>1295621.3496168589</v>
      </c>
      <c r="P81" s="38">
        <v>1421857.2796934857</v>
      </c>
      <c r="Q81" s="38">
        <v>1285844.8275862061</v>
      </c>
      <c r="R81" s="38">
        <v>1633762.068965517</v>
      </c>
      <c r="S81" s="38">
        <v>1521914.559386973</v>
      </c>
      <c r="T81" s="38">
        <v>1518372.9885057467</v>
      </c>
      <c r="U81" s="39">
        <v>1642830.4597701146</v>
      </c>
      <c r="V81" s="38">
        <v>1646369.9233716468</v>
      </c>
      <c r="W81" s="38">
        <v>1732091.7624521067</v>
      </c>
      <c r="X81" s="40">
        <v>2111066.666666666</v>
      </c>
    </row>
    <row r="82" spans="1:24" x14ac:dyDescent="0.2">
      <c r="A82" s="36" t="s">
        <v>145</v>
      </c>
      <c r="B82" s="37" t="s">
        <v>10</v>
      </c>
      <c r="C82" s="38">
        <v>15513088.630000001</v>
      </c>
      <c r="D82" s="38">
        <v>17974963.02</v>
      </c>
      <c r="E82" s="39">
        <v>15603011.93</v>
      </c>
      <c r="F82" s="38">
        <v>15860839.060000001</v>
      </c>
      <c r="G82" s="38">
        <v>18026322.859999999</v>
      </c>
      <c r="H82" s="38">
        <v>16557624.869999999</v>
      </c>
      <c r="I82" s="38">
        <v>15924005.939999999</v>
      </c>
      <c r="J82" s="38">
        <v>15246106.189999999</v>
      </c>
      <c r="K82" s="38">
        <v>15400429.07</v>
      </c>
      <c r="L82" s="38">
        <v>13846258.67</v>
      </c>
      <c r="M82" s="38">
        <v>12577975.93</v>
      </c>
      <c r="N82" s="38">
        <v>11947077.96934866</v>
      </c>
      <c r="O82" s="38">
        <v>10489829.118773928</v>
      </c>
      <c r="P82" s="38">
        <v>10534567.624521067</v>
      </c>
      <c r="Q82" s="38">
        <v>10654586.398467431</v>
      </c>
      <c r="R82" s="38">
        <v>11969764.367816089</v>
      </c>
      <c r="S82" s="38">
        <v>11510210.727969347</v>
      </c>
      <c r="T82" s="38">
        <v>11186420.689655168</v>
      </c>
      <c r="U82" s="39">
        <v>11576860.727969343</v>
      </c>
      <c r="V82" s="38">
        <v>11195595.593869725</v>
      </c>
      <c r="W82" s="38">
        <v>10412540.421455937</v>
      </c>
      <c r="X82" s="40">
        <v>12020722.796934864</v>
      </c>
    </row>
    <row r="83" spans="1:24" x14ac:dyDescent="0.2">
      <c r="A83" s="36" t="s">
        <v>146</v>
      </c>
      <c r="B83" s="37" t="s">
        <v>10</v>
      </c>
      <c r="C83" s="38">
        <v>472545.97</v>
      </c>
      <c r="D83" s="38">
        <v>501347.8</v>
      </c>
      <c r="E83" s="39">
        <v>454050.45</v>
      </c>
      <c r="F83" s="38">
        <v>438914.65</v>
      </c>
      <c r="G83" s="38">
        <v>430111.84</v>
      </c>
      <c r="H83" s="38">
        <v>412750.79</v>
      </c>
      <c r="I83" s="38">
        <v>391171.21</v>
      </c>
      <c r="J83" s="38">
        <v>393168.63</v>
      </c>
      <c r="K83" s="38">
        <v>372037.54</v>
      </c>
      <c r="L83" s="38">
        <v>345454.98</v>
      </c>
      <c r="M83" s="38">
        <v>329943.39</v>
      </c>
      <c r="N83" s="38">
        <v>333882.18390804599</v>
      </c>
      <c r="O83" s="38">
        <v>282521.83908045996</v>
      </c>
      <c r="P83" s="38">
        <v>236211.6858237547</v>
      </c>
      <c r="Q83" s="38">
        <v>184774.71264367813</v>
      </c>
      <c r="R83" s="38">
        <v>181449.04214559379</v>
      </c>
      <c r="S83" s="38">
        <v>201845.78544061296</v>
      </c>
      <c r="T83" s="38">
        <v>248587.73946360144</v>
      </c>
      <c r="U83" s="39">
        <v>317036.59003831405</v>
      </c>
      <c r="V83" s="38">
        <v>279445.78544061293</v>
      </c>
      <c r="W83" s="38">
        <v>279730.45977011486</v>
      </c>
      <c r="X83" s="40">
        <v>267088.31417624519</v>
      </c>
    </row>
    <row r="84" spans="1:24" x14ac:dyDescent="0.2">
      <c r="A84" s="36" t="s">
        <v>147</v>
      </c>
      <c r="B84" s="37" t="s">
        <v>11</v>
      </c>
      <c r="C84" s="38">
        <v>382334.9</v>
      </c>
      <c r="D84" s="38">
        <v>672749.14</v>
      </c>
      <c r="E84" s="39">
        <v>637631.94999999995</v>
      </c>
      <c r="F84" s="38">
        <v>644018.24</v>
      </c>
      <c r="G84" s="38">
        <v>675909.31</v>
      </c>
      <c r="H84" s="38">
        <v>718485.29</v>
      </c>
      <c r="I84" s="38">
        <v>729970.07</v>
      </c>
      <c r="J84" s="38">
        <v>759064.94</v>
      </c>
      <c r="K84" s="38">
        <v>655626.62</v>
      </c>
      <c r="L84" s="38">
        <v>617402.87</v>
      </c>
      <c r="M84" s="38">
        <v>529990.31999999995</v>
      </c>
      <c r="N84" s="38">
        <v>546277.69230769237</v>
      </c>
      <c r="O84" s="38">
        <v>347316.66666666669</v>
      </c>
      <c r="P84" s="38">
        <v>358652.82051282056</v>
      </c>
      <c r="Q84" s="38">
        <v>371211.79487179487</v>
      </c>
      <c r="R84" s="38">
        <v>388838.20512820518</v>
      </c>
      <c r="S84" s="38">
        <v>422697.43589743599</v>
      </c>
      <c r="T84" s="38">
        <v>346250.76923076919</v>
      </c>
      <c r="U84" s="39">
        <v>365141.28205128206</v>
      </c>
      <c r="V84" s="38">
        <v>396426.41025641031</v>
      </c>
      <c r="W84" s="38">
        <v>419978.97435897449</v>
      </c>
      <c r="X84" s="40">
        <v>401581.02564102568</v>
      </c>
    </row>
    <row r="85" spans="1:24" x14ac:dyDescent="0.2">
      <c r="A85" s="36" t="s">
        <v>148</v>
      </c>
      <c r="B85" s="37" t="s">
        <v>11</v>
      </c>
      <c r="C85" s="38">
        <v>13293881.359999999</v>
      </c>
      <c r="D85" s="38">
        <v>18181493.109999999</v>
      </c>
      <c r="E85" s="39">
        <v>17926018.469999999</v>
      </c>
      <c r="F85" s="38">
        <v>18549238.309999999</v>
      </c>
      <c r="G85" s="38">
        <v>19245627.449999999</v>
      </c>
      <c r="H85" s="38">
        <v>18941624.629999999</v>
      </c>
      <c r="I85" s="38">
        <v>19307800.719999999</v>
      </c>
      <c r="J85" s="38">
        <v>18855846.010000002</v>
      </c>
      <c r="K85" s="38">
        <v>20977931.120000001</v>
      </c>
      <c r="L85" s="38">
        <v>20759566.27</v>
      </c>
      <c r="M85" s="38">
        <v>19441723.27</v>
      </c>
      <c r="N85" s="38">
        <v>20326997.509578537</v>
      </c>
      <c r="O85" s="38">
        <v>17281056.321839061</v>
      </c>
      <c r="P85" s="38">
        <v>17213366.66666666</v>
      </c>
      <c r="Q85" s="38">
        <v>16610663.601532562</v>
      </c>
      <c r="R85" s="38">
        <v>18163027.969348654</v>
      </c>
      <c r="S85" s="38">
        <v>18716628.735632181</v>
      </c>
      <c r="T85" s="38">
        <v>18193119.999999993</v>
      </c>
      <c r="U85" s="39">
        <v>17371496.842105269</v>
      </c>
      <c r="V85" s="38">
        <v>16603606.190476194</v>
      </c>
      <c r="W85" s="38">
        <v>17615270.000000004</v>
      </c>
      <c r="X85" s="40">
        <v>17557793.33333334</v>
      </c>
    </row>
    <row r="86" spans="1:24" x14ac:dyDescent="0.2">
      <c r="A86" s="36" t="s">
        <v>149</v>
      </c>
      <c r="B86" s="37" t="s">
        <v>11</v>
      </c>
      <c r="C86" s="38">
        <v>54437805.399999999</v>
      </c>
      <c r="D86" s="38">
        <v>57626673.359999999</v>
      </c>
      <c r="E86" s="39">
        <v>47826873.670000002</v>
      </c>
      <c r="F86" s="38">
        <v>49438311.030000001</v>
      </c>
      <c r="G86" s="38">
        <v>52559866.57</v>
      </c>
      <c r="H86" s="38">
        <v>51860262.890000001</v>
      </c>
      <c r="I86" s="38">
        <v>52993248.890000001</v>
      </c>
      <c r="J86" s="38">
        <v>52462742.07</v>
      </c>
      <c r="K86" s="38">
        <v>47313284.640000001</v>
      </c>
      <c r="L86" s="38">
        <v>47421734.219999999</v>
      </c>
      <c r="M86" s="38">
        <v>52708633.399999999</v>
      </c>
      <c r="N86" s="38">
        <v>58812928.415186375</v>
      </c>
      <c r="O86" s="38">
        <v>45593006.192964084</v>
      </c>
      <c r="P86" s="38">
        <v>42493100.191570871</v>
      </c>
      <c r="Q86" s="38">
        <v>42993763.793103442</v>
      </c>
      <c r="R86" s="38">
        <v>45118598.850574695</v>
      </c>
      <c r="S86" s="38">
        <v>43500938.122605354</v>
      </c>
      <c r="T86" s="38">
        <v>46297431.992337152</v>
      </c>
      <c r="U86" s="39">
        <v>52891813.793103427</v>
      </c>
      <c r="V86" s="38">
        <v>56913435.249042124</v>
      </c>
      <c r="W86" s="38">
        <v>56993546.168582357</v>
      </c>
      <c r="X86" s="40">
        <v>64175883.141762421</v>
      </c>
    </row>
    <row r="87" spans="1:24" x14ac:dyDescent="0.2">
      <c r="A87" s="36" t="s">
        <v>150</v>
      </c>
      <c r="B87" s="37" t="s">
        <v>12</v>
      </c>
      <c r="C87" s="38">
        <v>673914.72</v>
      </c>
      <c r="D87" s="38">
        <v>1047615.42</v>
      </c>
      <c r="E87" s="39">
        <v>423729.19</v>
      </c>
      <c r="F87" s="38">
        <v>420028.73</v>
      </c>
      <c r="G87" s="38">
        <v>497753.37</v>
      </c>
      <c r="H87" s="38">
        <v>477605</v>
      </c>
      <c r="I87" s="38">
        <v>1108743.6299999999</v>
      </c>
      <c r="J87" s="38">
        <v>1205517.73</v>
      </c>
      <c r="K87" s="38">
        <v>1341543.55</v>
      </c>
      <c r="L87" s="38">
        <v>766991.32</v>
      </c>
      <c r="M87" s="38">
        <v>538677.86</v>
      </c>
      <c r="N87" s="38">
        <v>681988.33333333337</v>
      </c>
      <c r="O87" s="38">
        <v>462501.66666666674</v>
      </c>
      <c r="P87" s="38">
        <v>563241.66666666674</v>
      </c>
      <c r="Q87" s="38">
        <v>666845.00000000023</v>
      </c>
      <c r="R87" s="38">
        <v>717769.99999999988</v>
      </c>
      <c r="S87" s="38">
        <v>720973.33333333349</v>
      </c>
      <c r="T87" s="38">
        <v>736964.99999999988</v>
      </c>
      <c r="U87" s="39">
        <v>990800.00000000012</v>
      </c>
      <c r="V87" s="38">
        <v>925205</v>
      </c>
      <c r="W87" s="38">
        <v>820801.66666666663</v>
      </c>
      <c r="X87" s="40">
        <v>921000.00000000012</v>
      </c>
    </row>
    <row r="88" spans="1:24" x14ac:dyDescent="0.2">
      <c r="A88" s="36" t="s">
        <v>151</v>
      </c>
      <c r="B88" s="37" t="s">
        <v>12</v>
      </c>
      <c r="C88" s="38">
        <v>19076115.780000001</v>
      </c>
      <c r="D88" s="38">
        <v>20088129.640000001</v>
      </c>
      <c r="E88" s="39">
        <v>18875592.5</v>
      </c>
      <c r="F88" s="38">
        <v>18738249.199999999</v>
      </c>
      <c r="G88" s="38">
        <v>18990023.649999999</v>
      </c>
      <c r="H88" s="38">
        <v>20264385</v>
      </c>
      <c r="I88" s="38">
        <v>19740995.079999998</v>
      </c>
      <c r="J88" s="38">
        <v>19972589.210000001</v>
      </c>
      <c r="K88" s="38">
        <v>15082624.08</v>
      </c>
      <c r="L88" s="38">
        <v>13206662.91</v>
      </c>
      <c r="M88" s="38">
        <v>15301784.51</v>
      </c>
      <c r="N88" s="38">
        <v>18002807.471264366</v>
      </c>
      <c r="O88" s="38">
        <v>12454505.555555554</v>
      </c>
      <c r="P88" s="38">
        <v>11235245.593869729</v>
      </c>
      <c r="Q88" s="38">
        <v>11939423.180076627</v>
      </c>
      <c r="R88" s="38">
        <v>12739200.38314176</v>
      </c>
      <c r="S88" s="38">
        <v>12554085.249042142</v>
      </c>
      <c r="T88" s="38">
        <v>11673040.613026818</v>
      </c>
      <c r="U88" s="39">
        <v>12067637.164750954</v>
      </c>
      <c r="V88" s="38">
        <v>11637968.390804593</v>
      </c>
      <c r="W88" s="38">
        <v>11151635.44061302</v>
      </c>
      <c r="X88" s="40">
        <v>12234359.961685821</v>
      </c>
    </row>
    <row r="89" spans="1:24" x14ac:dyDescent="0.2">
      <c r="A89" s="36" t="s">
        <v>152</v>
      </c>
      <c r="B89" s="37" t="s">
        <v>70</v>
      </c>
      <c r="C89" s="38">
        <v>6866702.5499999998</v>
      </c>
      <c r="D89" s="38">
        <v>7300470.3700000001</v>
      </c>
      <c r="E89" s="39">
        <v>6866161.7000000002</v>
      </c>
      <c r="F89" s="38">
        <v>7437455.5800000001</v>
      </c>
      <c r="G89" s="38">
        <v>7828217.6699999999</v>
      </c>
      <c r="H89" s="38">
        <v>7138558.7300000004</v>
      </c>
      <c r="I89" s="38">
        <v>6821089.71</v>
      </c>
      <c r="J89" s="38">
        <v>6736709.9900000002</v>
      </c>
      <c r="K89" s="38">
        <v>5537383.2800000003</v>
      </c>
      <c r="L89" s="38">
        <v>5110850.6399999997</v>
      </c>
      <c r="M89" s="38">
        <v>5153976.62</v>
      </c>
      <c r="N89" s="38">
        <v>5366754.0229885057</v>
      </c>
      <c r="O89" s="38">
        <v>4661896.3601532551</v>
      </c>
      <c r="P89" s="38">
        <v>4214382.3754789252</v>
      </c>
      <c r="Q89" s="38">
        <v>3770419.5402298844</v>
      </c>
      <c r="R89" s="38">
        <v>3553249.8084291178</v>
      </c>
      <c r="S89" s="38">
        <v>3088358.4291187739</v>
      </c>
      <c r="T89" s="38">
        <v>2961458.6206896552</v>
      </c>
      <c r="U89" s="39">
        <v>3145403.8314176234</v>
      </c>
      <c r="V89" s="38">
        <v>3478600.7662835228</v>
      </c>
      <c r="W89" s="38">
        <v>3525789.4636015315</v>
      </c>
      <c r="X89" s="40">
        <v>4094913.2183908038</v>
      </c>
    </row>
    <row r="90" spans="1:24" x14ac:dyDescent="0.2">
      <c r="A90" s="36" t="s">
        <v>153</v>
      </c>
      <c r="B90" s="37" t="s">
        <v>13</v>
      </c>
      <c r="C90" s="38">
        <v>1318722.3799999999</v>
      </c>
      <c r="D90" s="38">
        <v>1509849.86</v>
      </c>
      <c r="E90" s="39">
        <v>1277078.2</v>
      </c>
      <c r="F90" s="38">
        <v>1629132.64</v>
      </c>
      <c r="G90" s="38">
        <v>1868131.95</v>
      </c>
      <c r="H90" s="38">
        <v>2092167.8</v>
      </c>
      <c r="I90" s="38">
        <v>2030562.67</v>
      </c>
      <c r="J90" s="38">
        <v>2035349.37</v>
      </c>
      <c r="K90" s="38">
        <v>1844173.25</v>
      </c>
      <c r="L90" s="38">
        <v>1675957.71</v>
      </c>
      <c r="M90" s="38">
        <v>1540552.48</v>
      </c>
      <c r="N90" s="38">
        <v>1262004.8000000003</v>
      </c>
      <c r="O90" s="38">
        <v>943403.59999999905</v>
      </c>
      <c r="P90" s="38">
        <v>843608.40000000014</v>
      </c>
      <c r="Q90" s="38">
        <v>642824.4</v>
      </c>
      <c r="R90" s="38">
        <v>552663.20000000007</v>
      </c>
      <c r="S90" s="38">
        <v>664674.4</v>
      </c>
      <c r="T90" s="38">
        <v>597173.19999999995</v>
      </c>
      <c r="U90" s="39">
        <v>656048.40000000014</v>
      </c>
      <c r="V90" s="38">
        <v>772039.60000000009</v>
      </c>
      <c r="W90" s="38">
        <v>811338.79999999993</v>
      </c>
      <c r="X90" s="40">
        <v>897528.00000000012</v>
      </c>
    </row>
    <row r="91" spans="1:24" x14ac:dyDescent="0.2">
      <c r="A91" s="36" t="s">
        <v>154</v>
      </c>
      <c r="B91" s="37" t="s">
        <v>13</v>
      </c>
      <c r="C91" s="38">
        <v>96999.17</v>
      </c>
      <c r="D91" s="38">
        <v>111179.03</v>
      </c>
      <c r="E91" s="39">
        <v>104844.64</v>
      </c>
      <c r="F91" s="38">
        <v>118898.09</v>
      </c>
      <c r="G91" s="38">
        <v>125819.9</v>
      </c>
      <c r="H91" s="38">
        <v>142009.49</v>
      </c>
      <c r="I91" s="38">
        <v>138436.09</v>
      </c>
      <c r="J91" s="38">
        <v>142061.93</v>
      </c>
      <c r="K91" s="38">
        <v>137183.99</v>
      </c>
      <c r="L91" s="38">
        <v>135574.1</v>
      </c>
      <c r="M91" s="38">
        <v>185429.52</v>
      </c>
      <c r="N91" s="38">
        <v>241014.35483870973</v>
      </c>
      <c r="O91" s="38">
        <v>212021.45161290313</v>
      </c>
      <c r="P91" s="38">
        <v>176377.41935483861</v>
      </c>
      <c r="Q91" s="38">
        <v>156734.67741935479</v>
      </c>
      <c r="R91" s="38">
        <v>106763.064516129</v>
      </c>
      <c r="S91" s="38">
        <v>103055.16129032255</v>
      </c>
      <c r="T91" s="38">
        <v>98767.580645161259</v>
      </c>
      <c r="U91" s="39">
        <v>96118.548387096729</v>
      </c>
      <c r="V91" s="38">
        <v>104023.54838709674</v>
      </c>
      <c r="W91" s="38">
        <v>104967.74193548383</v>
      </c>
      <c r="X91" s="40">
        <v>113802.25806451608</v>
      </c>
    </row>
    <row r="92" spans="1:24" x14ac:dyDescent="0.2">
      <c r="A92" s="36" t="s">
        <v>155</v>
      </c>
      <c r="B92" s="37" t="s">
        <v>14</v>
      </c>
      <c r="C92" s="38">
        <v>10339183.970000001</v>
      </c>
      <c r="D92" s="38">
        <v>11213767.23</v>
      </c>
      <c r="E92" s="39">
        <v>10419002.74</v>
      </c>
      <c r="F92" s="38">
        <v>11395340.68</v>
      </c>
      <c r="G92" s="38">
        <v>11799914</v>
      </c>
      <c r="H92" s="38">
        <v>11755025.9</v>
      </c>
      <c r="I92" s="38">
        <v>12100999.119999999</v>
      </c>
      <c r="J92" s="38">
        <v>11851166.42</v>
      </c>
      <c r="K92" s="38">
        <v>11596162.189999999</v>
      </c>
      <c r="L92" s="38">
        <v>10787093.560000001</v>
      </c>
      <c r="M92" s="38">
        <v>11313045.279999999</v>
      </c>
      <c r="N92" s="38">
        <v>11135663.218390809</v>
      </c>
      <c r="O92" s="38">
        <v>10158202.107279662</v>
      </c>
      <c r="P92" s="38">
        <v>10109239.272030648</v>
      </c>
      <c r="Q92" s="38">
        <v>9774439.8467432931</v>
      </c>
      <c r="R92" s="38">
        <v>9162493.8697317969</v>
      </c>
      <c r="S92" s="38">
        <v>9655220.3065134082</v>
      </c>
      <c r="T92" s="38">
        <v>9314594.6360153239</v>
      </c>
      <c r="U92" s="39">
        <v>9500665.1340996101</v>
      </c>
      <c r="V92" s="38">
        <v>9078510.9195402265</v>
      </c>
      <c r="W92" s="38">
        <v>9829649.8084291164</v>
      </c>
      <c r="X92" s="40">
        <v>10618045.210727967</v>
      </c>
    </row>
    <row r="93" spans="1:24" x14ac:dyDescent="0.2">
      <c r="A93" s="36" t="s">
        <v>156</v>
      </c>
      <c r="B93" s="37" t="s">
        <v>14</v>
      </c>
      <c r="C93" s="38">
        <v>1087531.19</v>
      </c>
      <c r="D93" s="38">
        <v>1192632.6100000001</v>
      </c>
      <c r="E93" s="39">
        <v>1113277.06</v>
      </c>
      <c r="F93" s="38">
        <v>1124553.27</v>
      </c>
      <c r="G93" s="38">
        <v>1155927.43</v>
      </c>
      <c r="H93" s="38">
        <v>1180021.8600000001</v>
      </c>
      <c r="I93" s="38">
        <v>1197480.17</v>
      </c>
      <c r="J93" s="38">
        <v>1288542.18</v>
      </c>
      <c r="K93" s="38">
        <v>1139764.8500000001</v>
      </c>
      <c r="L93" s="38">
        <v>1007746.91</v>
      </c>
      <c r="M93" s="38">
        <v>1111978.93</v>
      </c>
      <c r="N93" s="38">
        <v>1104756.7524115755</v>
      </c>
      <c r="O93" s="38">
        <v>971367.20257234678</v>
      </c>
      <c r="P93" s="38">
        <v>923412.37942122191</v>
      </c>
      <c r="Q93" s="38">
        <v>909023.79421221861</v>
      </c>
      <c r="R93" s="38">
        <v>830849.35691318312</v>
      </c>
      <c r="S93" s="38">
        <v>807885.53054662375</v>
      </c>
      <c r="T93" s="38">
        <v>685237.78135048226</v>
      </c>
      <c r="U93" s="39">
        <v>684684.88745980721</v>
      </c>
      <c r="V93" s="38">
        <v>773800.16077170416</v>
      </c>
      <c r="W93" s="38">
        <v>806267.52411575557</v>
      </c>
      <c r="X93" s="40">
        <v>871565.11254019302</v>
      </c>
    </row>
    <row r="94" spans="1:24" x14ac:dyDescent="0.2">
      <c r="A94" s="36" t="s">
        <v>157</v>
      </c>
      <c r="B94" s="37" t="s">
        <v>14</v>
      </c>
      <c r="C94" s="38">
        <v>679488987.37</v>
      </c>
      <c r="D94" s="38">
        <v>811309386.57000005</v>
      </c>
      <c r="E94" s="39">
        <v>784440398.95000005</v>
      </c>
      <c r="F94" s="38">
        <v>846177282.29999995</v>
      </c>
      <c r="G94" s="38">
        <v>872141405.63999999</v>
      </c>
      <c r="H94" s="38">
        <v>889071990.5</v>
      </c>
      <c r="I94" s="38">
        <v>903651006.62</v>
      </c>
      <c r="J94" s="38">
        <v>861835275.99000001</v>
      </c>
      <c r="K94" s="38">
        <v>812927305.29999995</v>
      </c>
      <c r="L94" s="38">
        <v>734438921.71000004</v>
      </c>
      <c r="M94" s="38">
        <v>770280625.50999999</v>
      </c>
      <c r="N94" s="38">
        <v>743501927.20306504</v>
      </c>
      <c r="O94" s="38">
        <v>701597213.60152948</v>
      </c>
      <c r="P94" s="38">
        <v>690178541.57088089</v>
      </c>
      <c r="Q94" s="38">
        <v>642002059.3869729</v>
      </c>
      <c r="R94" s="38">
        <v>601927925.47892714</v>
      </c>
      <c r="S94" s="38">
        <v>613869601.14942515</v>
      </c>
      <c r="T94" s="38">
        <v>588447532.37547874</v>
      </c>
      <c r="U94" s="39">
        <v>582500118.96551692</v>
      </c>
      <c r="V94" s="38">
        <v>570089507.08812237</v>
      </c>
      <c r="W94" s="38">
        <v>563959161.3026818</v>
      </c>
      <c r="X94" s="40">
        <v>587965054.98084271</v>
      </c>
    </row>
    <row r="95" spans="1:24" x14ac:dyDescent="0.2">
      <c r="A95" s="36" t="s">
        <v>158</v>
      </c>
      <c r="B95" s="37" t="s">
        <v>14</v>
      </c>
      <c r="C95" s="38">
        <v>68047836.230000004</v>
      </c>
      <c r="D95" s="38">
        <v>22034329.09</v>
      </c>
      <c r="E95" s="39">
        <v>23558554.210000001</v>
      </c>
      <c r="F95" s="38">
        <v>26163033.010000002</v>
      </c>
      <c r="G95" s="38">
        <v>28242338.559999999</v>
      </c>
      <c r="H95" s="38">
        <v>26971880.199999999</v>
      </c>
      <c r="I95" s="38">
        <v>28483377.899999999</v>
      </c>
      <c r="J95" s="38">
        <v>28250106.960000001</v>
      </c>
      <c r="K95" s="38">
        <v>23016843.25</v>
      </c>
      <c r="L95" s="38">
        <v>23542919.399999999</v>
      </c>
      <c r="M95" s="38">
        <v>25168747.75</v>
      </c>
      <c r="N95" s="38">
        <v>27789908.620689653</v>
      </c>
      <c r="O95" s="38">
        <v>23104406.513409894</v>
      </c>
      <c r="P95" s="38">
        <v>21505076.628352489</v>
      </c>
      <c r="Q95" s="38">
        <v>22113620.689655166</v>
      </c>
      <c r="R95" s="38">
        <v>20433979.501915701</v>
      </c>
      <c r="S95" s="38">
        <v>22125577.011494249</v>
      </c>
      <c r="T95" s="38">
        <v>22205417.816091947</v>
      </c>
      <c r="U95" s="39">
        <v>22370169.157088116</v>
      </c>
      <c r="V95" s="38">
        <v>21418604.214559384</v>
      </c>
      <c r="W95" s="38">
        <v>22682680.651340988</v>
      </c>
      <c r="X95" s="40">
        <v>23562239.272030637</v>
      </c>
    </row>
    <row r="96" spans="1:24" x14ac:dyDescent="0.2">
      <c r="A96" s="36" t="s">
        <v>159</v>
      </c>
      <c r="B96" s="37" t="s">
        <v>14</v>
      </c>
      <c r="C96" s="38">
        <v>5008093.58</v>
      </c>
      <c r="D96" s="38">
        <v>6369920.9400000004</v>
      </c>
      <c r="E96" s="39">
        <v>6445294.4900000002</v>
      </c>
      <c r="F96" s="38">
        <v>6483851.8899999997</v>
      </c>
      <c r="G96" s="38">
        <v>6906807.5199999996</v>
      </c>
      <c r="H96" s="38">
        <v>7198976.4699999997</v>
      </c>
      <c r="I96" s="38">
        <v>7418685.6100000003</v>
      </c>
      <c r="J96" s="38">
        <v>7169085.1900000004</v>
      </c>
      <c r="K96" s="38">
        <v>6743050.8899999997</v>
      </c>
      <c r="L96" s="38">
        <v>5979741.8799999999</v>
      </c>
      <c r="M96" s="38">
        <v>6571577.6200000001</v>
      </c>
      <c r="N96" s="38">
        <v>6273052.4904214544</v>
      </c>
      <c r="O96" s="38">
        <v>6141380.6513409959</v>
      </c>
      <c r="P96" s="38">
        <v>5782079.6934865881</v>
      </c>
      <c r="Q96" s="38">
        <v>5494371.6475095768</v>
      </c>
      <c r="R96" s="38">
        <v>5061120.1149425264</v>
      </c>
      <c r="S96" s="38">
        <v>5476935.2490421431</v>
      </c>
      <c r="T96" s="38">
        <v>5166352.1072796918</v>
      </c>
      <c r="U96" s="39">
        <v>5005485.4406130258</v>
      </c>
      <c r="V96" s="38">
        <v>4731275.4789272016</v>
      </c>
      <c r="W96" s="38">
        <v>4926727.0114942519</v>
      </c>
      <c r="X96" s="40">
        <v>5229223.5632183896</v>
      </c>
    </row>
    <row r="97" spans="1:24" x14ac:dyDescent="0.2">
      <c r="A97" s="36" t="s">
        <v>160</v>
      </c>
      <c r="B97" s="37" t="s">
        <v>15</v>
      </c>
      <c r="C97" s="38">
        <v>835510.25</v>
      </c>
      <c r="D97" s="38">
        <v>1038231.75</v>
      </c>
      <c r="E97" s="39">
        <v>994299.08</v>
      </c>
      <c r="F97" s="38">
        <v>961455.37</v>
      </c>
      <c r="G97" s="38">
        <v>1038345.81</v>
      </c>
      <c r="H97" s="38">
        <v>977272.68</v>
      </c>
      <c r="I97" s="38">
        <v>1083749.81</v>
      </c>
      <c r="J97" s="38">
        <v>1105084.3999999999</v>
      </c>
      <c r="K97" s="38">
        <v>1025577.97</v>
      </c>
      <c r="L97" s="38">
        <v>1068022.73</v>
      </c>
      <c r="M97" s="38">
        <v>1128016.72</v>
      </c>
      <c r="N97" s="38">
        <v>1069876.6666666665</v>
      </c>
      <c r="O97" s="38">
        <v>1064899.5238095247</v>
      </c>
      <c r="P97" s="38">
        <v>943591.42857142875</v>
      </c>
      <c r="Q97" s="38">
        <v>678089.5238095239</v>
      </c>
      <c r="R97" s="38">
        <v>604156.19047619053</v>
      </c>
      <c r="S97" s="38">
        <v>651325.71428571444</v>
      </c>
      <c r="T97" s="38">
        <v>759472.85714285728</v>
      </c>
      <c r="U97" s="39">
        <v>769430.00000000012</v>
      </c>
      <c r="V97" s="38">
        <v>949013.33333333349</v>
      </c>
      <c r="W97" s="38">
        <v>858166.66666666674</v>
      </c>
      <c r="X97" s="40">
        <v>925554.76190476201</v>
      </c>
    </row>
    <row r="98" spans="1:24" x14ac:dyDescent="0.2">
      <c r="A98" s="36" t="s">
        <v>161</v>
      </c>
      <c r="B98" s="37" t="s">
        <v>15</v>
      </c>
      <c r="C98" s="38">
        <v>87702923.280000001</v>
      </c>
      <c r="D98" s="38">
        <v>91217328.079999998</v>
      </c>
      <c r="E98" s="39">
        <v>88904850.730000004</v>
      </c>
      <c r="F98" s="38">
        <v>113801417.94</v>
      </c>
      <c r="G98" s="38">
        <v>109341712.8</v>
      </c>
      <c r="H98" s="38">
        <v>83481065.010000005</v>
      </c>
      <c r="I98" s="38">
        <v>78568866.930000007</v>
      </c>
      <c r="J98" s="38">
        <v>77546817.670000002</v>
      </c>
      <c r="K98" s="38">
        <v>73103268.510000005</v>
      </c>
      <c r="L98" s="38">
        <v>71580351.549999997</v>
      </c>
      <c r="M98" s="38">
        <v>68595777.569999993</v>
      </c>
      <c r="N98" s="38">
        <v>68502115.325670525</v>
      </c>
      <c r="O98" s="38">
        <v>60445747.126436681</v>
      </c>
      <c r="P98" s="38">
        <v>57966435.057471238</v>
      </c>
      <c r="Q98" s="38">
        <v>58323304.597701132</v>
      </c>
      <c r="R98" s="38">
        <v>55635800.574712634</v>
      </c>
      <c r="S98" s="38">
        <v>60384654.406130247</v>
      </c>
      <c r="T98" s="38">
        <v>59759123.180076607</v>
      </c>
      <c r="U98" s="39">
        <v>62025280.651340961</v>
      </c>
      <c r="V98" s="38">
        <v>60160115.325670458</v>
      </c>
      <c r="W98" s="38">
        <v>56439546.360153228</v>
      </c>
      <c r="X98" s="40">
        <v>57077241.187739447</v>
      </c>
    </row>
    <row r="99" spans="1:24" x14ac:dyDescent="0.2">
      <c r="A99" s="36" t="s">
        <v>162</v>
      </c>
      <c r="B99" s="37" t="s">
        <v>16</v>
      </c>
      <c r="C99" s="38">
        <v>255889.22</v>
      </c>
      <c r="D99" s="38">
        <v>289594.74</v>
      </c>
      <c r="E99" s="39">
        <v>273895.75</v>
      </c>
      <c r="F99" s="38">
        <v>356280.77</v>
      </c>
      <c r="G99" s="38">
        <v>358869.88</v>
      </c>
      <c r="H99" s="38">
        <v>427218.97</v>
      </c>
      <c r="I99" s="38">
        <v>511270.12</v>
      </c>
      <c r="J99" s="38">
        <v>402530.88</v>
      </c>
      <c r="K99" s="38">
        <v>332405.59999999998</v>
      </c>
      <c r="L99" s="38">
        <v>338350.01</v>
      </c>
      <c r="M99" s="38">
        <v>376888.06</v>
      </c>
      <c r="N99" s="38">
        <v>384334.70588235289</v>
      </c>
      <c r="O99" s="38">
        <v>385118.43137254938</v>
      </c>
      <c r="P99" s="38">
        <v>324461.56862745091</v>
      </c>
      <c r="Q99" s="38">
        <v>358489.99999999994</v>
      </c>
      <c r="R99" s="38">
        <v>383780.58823529404</v>
      </c>
      <c r="S99" s="38">
        <v>331953.33333333326</v>
      </c>
      <c r="T99" s="38">
        <v>284216.8627450979</v>
      </c>
      <c r="U99" s="39">
        <v>298977.84313725488</v>
      </c>
      <c r="V99" s="38">
        <v>309235.88235294103</v>
      </c>
      <c r="W99" s="38">
        <v>284618.03921568621</v>
      </c>
      <c r="X99" s="40">
        <v>352705.09803921566</v>
      </c>
    </row>
    <row r="100" spans="1:24" x14ac:dyDescent="0.2">
      <c r="A100" s="36" t="s">
        <v>163</v>
      </c>
      <c r="B100" s="37" t="s">
        <v>16</v>
      </c>
      <c r="C100" s="38">
        <v>2295375.37</v>
      </c>
      <c r="D100" s="38">
        <v>2200094.77</v>
      </c>
      <c r="E100" s="39">
        <v>1904439.43</v>
      </c>
      <c r="F100" s="38">
        <v>2076392.82</v>
      </c>
      <c r="G100" s="38">
        <v>2134776.75</v>
      </c>
      <c r="H100" s="38">
        <v>2387456.33</v>
      </c>
      <c r="I100" s="38">
        <v>2606056.4900000002</v>
      </c>
      <c r="J100" s="38">
        <v>2589407.12</v>
      </c>
      <c r="K100" s="38">
        <v>2412395.35</v>
      </c>
      <c r="L100" s="38">
        <v>2283444.88</v>
      </c>
      <c r="M100" s="38">
        <v>2280477.94</v>
      </c>
      <c r="N100" s="38">
        <v>2186566.6258688825</v>
      </c>
      <c r="O100" s="38">
        <v>2019398.2003257845</v>
      </c>
      <c r="P100" s="38">
        <v>1962058.7826086963</v>
      </c>
      <c r="Q100" s="38">
        <v>2067056.5217391304</v>
      </c>
      <c r="R100" s="38">
        <v>2141590.6086956523</v>
      </c>
      <c r="S100" s="38">
        <v>2230283.3043478262</v>
      </c>
      <c r="T100" s="38">
        <v>2185517.3913043481</v>
      </c>
      <c r="U100" s="39">
        <v>2325308.3478260869</v>
      </c>
      <c r="V100" s="38">
        <v>2572543.6521739126</v>
      </c>
      <c r="W100" s="38">
        <v>2628905.913043478</v>
      </c>
      <c r="X100" s="40">
        <v>3704265.2173913042</v>
      </c>
    </row>
    <row r="101" spans="1:24" x14ac:dyDescent="0.2">
      <c r="A101" s="36" t="s">
        <v>164</v>
      </c>
      <c r="B101" s="37" t="s">
        <v>16</v>
      </c>
      <c r="C101" s="38">
        <v>19857692.899999999</v>
      </c>
      <c r="D101" s="38">
        <v>28679607.16</v>
      </c>
      <c r="E101" s="39">
        <v>30963636.690000001</v>
      </c>
      <c r="F101" s="38">
        <v>37302660.030000001</v>
      </c>
      <c r="G101" s="38">
        <v>46572077.640000001</v>
      </c>
      <c r="H101" s="38">
        <v>51491877.329999998</v>
      </c>
      <c r="I101" s="38">
        <v>54201161.18</v>
      </c>
      <c r="J101" s="38">
        <v>54254448.729999997</v>
      </c>
      <c r="K101" s="38">
        <v>53924378.649999999</v>
      </c>
      <c r="L101" s="38">
        <v>51854767.409999996</v>
      </c>
      <c r="M101" s="38">
        <v>52705055.310000002</v>
      </c>
      <c r="N101" s="38">
        <v>52021687.739463598</v>
      </c>
      <c r="O101" s="38">
        <v>48715521.455938622</v>
      </c>
      <c r="P101" s="38">
        <v>48491262.260536373</v>
      </c>
      <c r="Q101" s="38">
        <v>46830939.655172393</v>
      </c>
      <c r="R101" s="38">
        <v>42554415.325670481</v>
      </c>
      <c r="S101" s="38">
        <v>44346824.904214546</v>
      </c>
      <c r="T101" s="38">
        <v>43737785.440613009</v>
      </c>
      <c r="U101" s="39">
        <v>45059008.045977004</v>
      </c>
      <c r="V101" s="38">
        <v>45906773.946360134</v>
      </c>
      <c r="W101" s="38">
        <v>48312313.601532549</v>
      </c>
      <c r="X101" s="40">
        <v>51508664.559386954</v>
      </c>
    </row>
    <row r="102" spans="1:24" x14ac:dyDescent="0.2">
      <c r="A102" s="36" t="s">
        <v>165</v>
      </c>
      <c r="B102" s="37" t="s">
        <v>166</v>
      </c>
      <c r="C102" s="38">
        <v>299890.17</v>
      </c>
      <c r="D102" s="38">
        <v>372230.88</v>
      </c>
      <c r="E102" s="39">
        <v>245437.65999999997</v>
      </c>
      <c r="F102" s="38">
        <v>242729.3</v>
      </c>
      <c r="G102" s="38">
        <v>252980.36000000002</v>
      </c>
      <c r="H102" s="38">
        <v>329109.39</v>
      </c>
      <c r="I102" s="38">
        <v>407942.04</v>
      </c>
      <c r="J102" s="38">
        <v>521917.56</v>
      </c>
      <c r="K102" s="38">
        <v>478315</v>
      </c>
      <c r="L102" s="38">
        <v>448834.89</v>
      </c>
      <c r="M102" s="38">
        <v>442625.83</v>
      </c>
      <c r="N102" s="38">
        <v>442832.5</v>
      </c>
      <c r="O102" s="38">
        <v>281725</v>
      </c>
      <c r="P102" s="38">
        <v>311795</v>
      </c>
      <c r="Q102" s="38">
        <v>286430</v>
      </c>
      <c r="R102" s="38">
        <v>332662.5</v>
      </c>
      <c r="S102" s="38">
        <v>322365</v>
      </c>
      <c r="T102" s="38">
        <v>319007.5</v>
      </c>
      <c r="U102" s="39">
        <v>525407.5</v>
      </c>
      <c r="V102" s="38">
        <v>941912.5</v>
      </c>
      <c r="W102" s="38">
        <v>1342910</v>
      </c>
      <c r="X102" s="40">
        <v>2503772.4999999991</v>
      </c>
    </row>
    <row r="103" spans="1:24" x14ac:dyDescent="0.2">
      <c r="A103" s="36" t="s">
        <v>167</v>
      </c>
      <c r="B103" s="37" t="s">
        <v>168</v>
      </c>
      <c r="C103" s="38">
        <v>4275816.72</v>
      </c>
      <c r="D103" s="38">
        <v>5205168.0599999996</v>
      </c>
      <c r="E103" s="39">
        <v>5189718.28</v>
      </c>
      <c r="F103" s="38">
        <v>5433440.7300000004</v>
      </c>
      <c r="G103" s="38">
        <v>5583239.8599999994</v>
      </c>
      <c r="H103" s="38">
        <v>5417620.1399999997</v>
      </c>
      <c r="I103" s="38">
        <v>5407128.1400000006</v>
      </c>
      <c r="J103" s="38">
        <v>5187179.93</v>
      </c>
      <c r="K103" s="38">
        <v>4980974.74</v>
      </c>
      <c r="L103" s="38">
        <v>4641341.7399999993</v>
      </c>
      <c r="M103" s="38">
        <v>4538174.9800000004</v>
      </c>
      <c r="N103" s="38">
        <v>4632099.8</v>
      </c>
      <c r="O103" s="38">
        <v>3950718.23</v>
      </c>
      <c r="P103" s="38">
        <v>3776202.35</v>
      </c>
      <c r="Q103" s="38">
        <v>3764286.67</v>
      </c>
      <c r="R103" s="38">
        <v>3537259.8</v>
      </c>
      <c r="S103" s="38">
        <v>3684878.63</v>
      </c>
      <c r="T103" s="38">
        <v>3623911.96</v>
      </c>
      <c r="U103" s="39">
        <v>3665576.86</v>
      </c>
      <c r="V103" s="38">
        <v>3533003.14</v>
      </c>
      <c r="W103" s="38">
        <v>3568593.7199999997</v>
      </c>
      <c r="X103" s="40">
        <v>3783006.2745098034</v>
      </c>
    </row>
    <row r="104" spans="1:24" x14ac:dyDescent="0.2">
      <c r="A104" s="36" t="s">
        <v>169</v>
      </c>
      <c r="B104" s="37" t="s">
        <v>17</v>
      </c>
      <c r="C104" s="38">
        <v>1525051.98</v>
      </c>
      <c r="D104" s="38">
        <v>2487206.4700000002</v>
      </c>
      <c r="E104" s="39">
        <v>2117917</v>
      </c>
      <c r="F104" s="38">
        <v>2357767.14</v>
      </c>
      <c r="G104" s="38">
        <v>2347557.17</v>
      </c>
      <c r="H104" s="38">
        <v>2453366.2400000002</v>
      </c>
      <c r="I104" s="38">
        <v>2318055.91</v>
      </c>
      <c r="J104" s="38">
        <v>2268850.5699999998</v>
      </c>
      <c r="K104" s="38">
        <v>2122914.2200000002</v>
      </c>
      <c r="L104" s="38">
        <v>2158606.71</v>
      </c>
      <c r="M104" s="38">
        <v>1998345.58</v>
      </c>
      <c r="N104" s="38">
        <v>1870999.9999999998</v>
      </c>
      <c r="O104" s="38">
        <v>1750329.7222222206</v>
      </c>
      <c r="P104" s="38">
        <v>1720471.3888888895</v>
      </c>
      <c r="Q104" s="38">
        <v>1715882.7777777782</v>
      </c>
      <c r="R104" s="38">
        <v>1680075.0000000005</v>
      </c>
      <c r="S104" s="38">
        <v>1665106.944444445</v>
      </c>
      <c r="T104" s="38">
        <v>1516549.7222222227</v>
      </c>
      <c r="U104" s="39">
        <v>1657179.7222222232</v>
      </c>
      <c r="V104" s="38">
        <v>1699047.2222222229</v>
      </c>
      <c r="W104" s="38">
        <v>1780976.1111111122</v>
      </c>
      <c r="X104" s="40">
        <v>1817509.444444445</v>
      </c>
    </row>
    <row r="105" spans="1:24" x14ac:dyDescent="0.2">
      <c r="A105" s="36" t="s">
        <v>170</v>
      </c>
      <c r="B105" s="37" t="s">
        <v>17</v>
      </c>
      <c r="C105" s="38">
        <v>722128.48</v>
      </c>
      <c r="D105" s="38">
        <v>1182694.49</v>
      </c>
      <c r="E105" s="39">
        <v>906436.12</v>
      </c>
      <c r="F105" s="38">
        <v>1158634.56</v>
      </c>
      <c r="G105" s="38">
        <v>852547.49</v>
      </c>
      <c r="H105" s="38">
        <v>891374.48</v>
      </c>
      <c r="I105" s="38">
        <v>908817.48</v>
      </c>
      <c r="J105" s="38">
        <v>875961.04</v>
      </c>
      <c r="K105" s="38">
        <v>789487.52</v>
      </c>
      <c r="L105" s="38">
        <v>1039994.77</v>
      </c>
      <c r="M105" s="38">
        <v>967575.04000000004</v>
      </c>
      <c r="N105" s="38">
        <v>834096.73539518937</v>
      </c>
      <c r="O105" s="38">
        <v>819179.38144329877</v>
      </c>
      <c r="P105" s="38">
        <v>760051.03092783492</v>
      </c>
      <c r="Q105" s="38">
        <v>898870.27491408924</v>
      </c>
      <c r="R105" s="38">
        <v>890872.50859106507</v>
      </c>
      <c r="S105" s="38">
        <v>788661.51202749112</v>
      </c>
      <c r="T105" s="38">
        <v>785171.82130584144</v>
      </c>
      <c r="U105" s="39">
        <v>844710.82474226772</v>
      </c>
      <c r="V105" s="38">
        <v>876923.88316151162</v>
      </c>
      <c r="W105" s="38">
        <v>950522.33676975931</v>
      </c>
      <c r="X105" s="40">
        <v>970338.31615120242</v>
      </c>
    </row>
    <row r="106" spans="1:24" x14ac:dyDescent="0.2">
      <c r="A106" s="36" t="s">
        <v>171</v>
      </c>
      <c r="B106" s="37" t="s">
        <v>18</v>
      </c>
      <c r="C106" s="38">
        <v>1012920.46</v>
      </c>
      <c r="D106" s="38">
        <v>1261369.8400000001</v>
      </c>
      <c r="E106" s="39">
        <v>1243474.44</v>
      </c>
      <c r="F106" s="38">
        <v>1756874.71</v>
      </c>
      <c r="G106" s="38">
        <v>1653817.21</v>
      </c>
      <c r="H106" s="38">
        <v>1804426.92</v>
      </c>
      <c r="I106" s="38">
        <v>1585260.61</v>
      </c>
      <c r="J106" s="38">
        <v>1579905.84</v>
      </c>
      <c r="K106" s="38">
        <v>1434641.75</v>
      </c>
      <c r="L106" s="38">
        <v>1355673.21</v>
      </c>
      <c r="M106" s="38">
        <v>1219526.7</v>
      </c>
      <c r="N106" s="38">
        <v>1258648.0842911885</v>
      </c>
      <c r="O106" s="38">
        <v>1071791.5708812259</v>
      </c>
      <c r="P106" s="38">
        <v>1032410.1532567046</v>
      </c>
      <c r="Q106" s="38">
        <v>912725.28735632147</v>
      </c>
      <c r="R106" s="38">
        <v>873320.68965517217</v>
      </c>
      <c r="S106" s="38">
        <v>880685.63218390779</v>
      </c>
      <c r="T106" s="38">
        <v>829897.70114942512</v>
      </c>
      <c r="U106" s="39">
        <v>1129691.954022988</v>
      </c>
      <c r="V106" s="38">
        <v>981359.77011494257</v>
      </c>
      <c r="W106" s="38">
        <v>911815.32567049807</v>
      </c>
      <c r="X106" s="40">
        <v>973167.04980842897</v>
      </c>
    </row>
    <row r="107" spans="1:24" x14ac:dyDescent="0.2">
      <c r="A107" s="36" t="s">
        <v>172</v>
      </c>
      <c r="B107" s="37" t="s">
        <v>18</v>
      </c>
      <c r="C107" s="38">
        <v>304098.84999999998</v>
      </c>
      <c r="D107" s="38">
        <v>408647.95</v>
      </c>
      <c r="E107" s="39">
        <v>349037.18</v>
      </c>
      <c r="F107" s="38">
        <v>366112.61</v>
      </c>
      <c r="G107" s="38">
        <v>394658.76</v>
      </c>
      <c r="H107" s="38">
        <v>359696.1</v>
      </c>
      <c r="I107" s="38">
        <v>347068.88</v>
      </c>
      <c r="J107" s="38">
        <v>422122.61</v>
      </c>
      <c r="K107" s="38">
        <v>403498.58</v>
      </c>
      <c r="L107" s="38">
        <v>323009.42</v>
      </c>
      <c r="M107" s="38">
        <v>317221.84999999998</v>
      </c>
      <c r="N107" s="38">
        <v>287527.1484375</v>
      </c>
      <c r="O107" s="38">
        <v>133194.140625</v>
      </c>
      <c r="P107" s="38">
        <v>125308.20312499994</v>
      </c>
      <c r="Q107" s="38">
        <v>120250.5859375</v>
      </c>
      <c r="R107" s="38">
        <v>154939.25781249997</v>
      </c>
      <c r="S107" s="38">
        <v>154783.00781249991</v>
      </c>
      <c r="T107" s="38">
        <v>142613.86718749994</v>
      </c>
      <c r="U107" s="39">
        <v>163254.8828125</v>
      </c>
      <c r="V107" s="38">
        <v>197068.55468749994</v>
      </c>
      <c r="W107" s="38">
        <v>220644.72656249994</v>
      </c>
      <c r="X107" s="40">
        <v>458649.02343749983</v>
      </c>
    </row>
    <row r="108" spans="1:24" x14ac:dyDescent="0.2">
      <c r="A108" s="36" t="s">
        <v>173</v>
      </c>
      <c r="B108" s="37" t="s">
        <v>18</v>
      </c>
      <c r="C108" s="38">
        <v>595783.39</v>
      </c>
      <c r="D108" s="38">
        <v>840470.04</v>
      </c>
      <c r="E108" s="39">
        <v>758217.39</v>
      </c>
      <c r="F108" s="38">
        <v>801363.62</v>
      </c>
      <c r="G108" s="38">
        <v>848609.07</v>
      </c>
      <c r="H108" s="38">
        <v>859192.85</v>
      </c>
      <c r="I108" s="38">
        <v>1019116.58</v>
      </c>
      <c r="J108" s="38">
        <v>994500.31</v>
      </c>
      <c r="K108" s="38">
        <v>826733.13</v>
      </c>
      <c r="L108" s="38">
        <v>631418.85</v>
      </c>
      <c r="M108" s="38">
        <v>662957.24</v>
      </c>
      <c r="N108" s="38">
        <v>596552.73631840805</v>
      </c>
      <c r="O108" s="38">
        <v>462238.80597014941</v>
      </c>
      <c r="P108" s="38">
        <v>431266.91542288545</v>
      </c>
      <c r="Q108" s="38">
        <v>434507.96019900491</v>
      </c>
      <c r="R108" s="38">
        <v>395280.84577114426</v>
      </c>
      <c r="S108" s="38">
        <v>407288.30845771136</v>
      </c>
      <c r="T108" s="38">
        <v>356453.23383084574</v>
      </c>
      <c r="U108" s="39">
        <v>381504.72636815911</v>
      </c>
      <c r="V108" s="38">
        <v>444485.32338308456</v>
      </c>
      <c r="W108" s="38">
        <v>442188.80597014911</v>
      </c>
      <c r="X108" s="40">
        <v>444840.54726368154</v>
      </c>
    </row>
    <row r="109" spans="1:24" x14ac:dyDescent="0.2">
      <c r="A109" s="36" t="s">
        <v>174</v>
      </c>
      <c r="B109" s="37" t="s">
        <v>18</v>
      </c>
      <c r="C109" s="38">
        <v>2779775.13</v>
      </c>
      <c r="D109" s="38">
        <v>3562092.53</v>
      </c>
      <c r="E109" s="39">
        <v>2120461.4700000002</v>
      </c>
      <c r="F109" s="38">
        <v>2058843.13</v>
      </c>
      <c r="G109" s="38">
        <v>1979882.18</v>
      </c>
      <c r="H109" s="38">
        <v>1728493.36</v>
      </c>
      <c r="I109" s="38">
        <v>2285810.7000000002</v>
      </c>
      <c r="J109" s="38">
        <v>2185842.2999999998</v>
      </c>
      <c r="K109" s="38">
        <v>2012963.4</v>
      </c>
      <c r="L109" s="38">
        <v>1849562.26</v>
      </c>
      <c r="M109" s="38">
        <v>1715671.48</v>
      </c>
      <c r="N109" s="38">
        <v>1677232.7586206892</v>
      </c>
      <c r="O109" s="38">
        <v>1421109.1954022967</v>
      </c>
      <c r="P109" s="38">
        <v>1408618.5823754785</v>
      </c>
      <c r="Q109" s="38">
        <v>1133400.9578544055</v>
      </c>
      <c r="R109" s="38">
        <v>1132088.1226053636</v>
      </c>
      <c r="S109" s="38">
        <v>1194321.264367816</v>
      </c>
      <c r="T109" s="38">
        <v>1062245.7854406126</v>
      </c>
      <c r="U109" s="39">
        <v>1097848.2758620686</v>
      </c>
      <c r="V109" s="38">
        <v>1123776.0536398462</v>
      </c>
      <c r="W109" s="38">
        <v>1177780.4597701146</v>
      </c>
      <c r="X109" s="40">
        <v>1205307.2796934864</v>
      </c>
    </row>
    <row r="110" spans="1:24" x14ac:dyDescent="0.2">
      <c r="A110" s="36" t="s">
        <v>175</v>
      </c>
      <c r="B110" s="37" t="s">
        <v>18</v>
      </c>
      <c r="C110" s="38">
        <v>789628.56</v>
      </c>
      <c r="D110" s="38">
        <v>898941.52</v>
      </c>
      <c r="E110" s="39">
        <v>868716.85</v>
      </c>
      <c r="F110" s="38">
        <v>977929.8</v>
      </c>
      <c r="G110" s="38">
        <v>1202368.43</v>
      </c>
      <c r="H110" s="38">
        <v>1494923.07</v>
      </c>
      <c r="I110" s="38">
        <v>1659755.44</v>
      </c>
      <c r="J110" s="38">
        <v>2200358.3199999998</v>
      </c>
      <c r="K110" s="38">
        <v>1917762.25</v>
      </c>
      <c r="L110" s="38">
        <v>1784459.35</v>
      </c>
      <c r="M110" s="38">
        <v>2383648.9700000002</v>
      </c>
      <c r="N110" s="38">
        <v>1869301.6216216218</v>
      </c>
      <c r="O110" s="38">
        <v>1664143.7837837832</v>
      </c>
      <c r="P110" s="38">
        <v>1636811.0810810816</v>
      </c>
      <c r="Q110" s="38">
        <v>1559272.972972973</v>
      </c>
      <c r="R110" s="38">
        <v>1762415.9459459463</v>
      </c>
      <c r="S110" s="38">
        <v>1771693.5135135141</v>
      </c>
      <c r="T110" s="38">
        <v>1648340.0000000007</v>
      </c>
      <c r="U110" s="39">
        <v>1608456.216216217</v>
      </c>
      <c r="V110" s="38">
        <v>1586781.8918918925</v>
      </c>
      <c r="W110" s="38">
        <v>1655407.2972972977</v>
      </c>
      <c r="X110" s="40">
        <v>1832133.2432432438</v>
      </c>
    </row>
    <row r="111" spans="1:24" x14ac:dyDescent="0.2">
      <c r="A111" s="36" t="s">
        <v>176</v>
      </c>
      <c r="B111" s="37" t="s">
        <v>18</v>
      </c>
      <c r="C111" s="38">
        <v>9680439.5700000003</v>
      </c>
      <c r="D111" s="38">
        <v>9677984.4299999997</v>
      </c>
      <c r="E111" s="39">
        <v>7993349.2300000004</v>
      </c>
      <c r="F111" s="38">
        <v>6336837.2000000002</v>
      </c>
      <c r="G111" s="38">
        <v>6587304.5199999996</v>
      </c>
      <c r="H111" s="38">
        <v>6594931.1200000001</v>
      </c>
      <c r="I111" s="38">
        <v>8160506.4299999997</v>
      </c>
      <c r="J111" s="38">
        <v>8016189.6299999999</v>
      </c>
      <c r="K111" s="38">
        <v>6753097.6500000004</v>
      </c>
      <c r="L111" s="38">
        <v>5201014.91</v>
      </c>
      <c r="M111" s="38">
        <v>6427067.3300000001</v>
      </c>
      <c r="N111" s="38">
        <v>5305024.9042145601</v>
      </c>
      <c r="O111" s="38">
        <v>4568040.0383141758</v>
      </c>
      <c r="P111" s="38">
        <v>4993969.540229884</v>
      </c>
      <c r="Q111" s="38">
        <v>4165089.846743295</v>
      </c>
      <c r="R111" s="38">
        <v>4488612.2605363969</v>
      </c>
      <c r="S111" s="38">
        <v>4493433.7164750947</v>
      </c>
      <c r="T111" s="38">
        <v>4382880.8429118749</v>
      </c>
      <c r="U111" s="39">
        <v>4296785.4406130277</v>
      </c>
      <c r="V111" s="38">
        <v>4526875.2873563208</v>
      </c>
      <c r="W111" s="38">
        <v>4714138.5057471255</v>
      </c>
      <c r="X111" s="40">
        <v>4995986.5900383135</v>
      </c>
    </row>
    <row r="112" spans="1:24" x14ac:dyDescent="0.2">
      <c r="A112" s="36" t="s">
        <v>177</v>
      </c>
      <c r="B112" s="37" t="s">
        <v>19</v>
      </c>
      <c r="C112" s="38">
        <v>408199.93</v>
      </c>
      <c r="D112" s="38">
        <v>550324.88</v>
      </c>
      <c r="E112" s="39">
        <v>301487.19</v>
      </c>
      <c r="F112" s="38">
        <v>299661.65000000002</v>
      </c>
      <c r="G112" s="38">
        <v>288612.28999999998</v>
      </c>
      <c r="H112" s="38">
        <v>300985.94</v>
      </c>
      <c r="I112" s="38">
        <v>482188.61</v>
      </c>
      <c r="J112" s="38">
        <v>470645.43</v>
      </c>
      <c r="K112" s="38">
        <v>441797.22</v>
      </c>
      <c r="L112" s="38">
        <v>273865.57</v>
      </c>
      <c r="M112" s="38">
        <v>265982.98</v>
      </c>
      <c r="N112" s="38">
        <v>334166.84722222219</v>
      </c>
      <c r="O112" s="38">
        <v>223744.44444444479</v>
      </c>
      <c r="P112" s="38">
        <v>244558.88888888888</v>
      </c>
      <c r="Q112" s="38">
        <v>254364.00000000003</v>
      </c>
      <c r="R112" s="38">
        <v>245816.00000000003</v>
      </c>
      <c r="S112" s="38">
        <v>248344</v>
      </c>
      <c r="T112" s="38">
        <v>297213.11111111118</v>
      </c>
      <c r="U112" s="39">
        <v>338006.22222222225</v>
      </c>
      <c r="V112" s="38">
        <v>369085.55555555562</v>
      </c>
      <c r="W112" s="38">
        <v>390333.77777777793</v>
      </c>
      <c r="X112" s="40">
        <v>501981.1111111113</v>
      </c>
    </row>
    <row r="113" spans="1:24" x14ac:dyDescent="0.2">
      <c r="A113" s="36" t="s">
        <v>178</v>
      </c>
      <c r="B113" s="37" t="s">
        <v>19</v>
      </c>
      <c r="C113" s="38">
        <v>1585739.84</v>
      </c>
      <c r="D113" s="38">
        <v>2059546.33</v>
      </c>
      <c r="E113" s="39">
        <v>1173816.8</v>
      </c>
      <c r="F113" s="38">
        <v>1153326.22</v>
      </c>
      <c r="G113" s="38">
        <v>1190632.8400000001</v>
      </c>
      <c r="H113" s="38">
        <v>1276132.5900000001</v>
      </c>
      <c r="I113" s="38">
        <v>1278648.3200000001</v>
      </c>
      <c r="J113" s="38">
        <v>1294843.77</v>
      </c>
      <c r="K113" s="38">
        <v>1270717.3899999999</v>
      </c>
      <c r="L113" s="38">
        <v>1396542.7</v>
      </c>
      <c r="M113" s="38">
        <v>1423069.99</v>
      </c>
      <c r="N113" s="38">
        <v>1361813.6015325671</v>
      </c>
      <c r="O113" s="38">
        <v>1068619.9233716459</v>
      </c>
      <c r="P113" s="38">
        <v>990956.89655172371</v>
      </c>
      <c r="Q113" s="38">
        <v>856250.95785440574</v>
      </c>
      <c r="R113" s="38">
        <v>775440.03831417591</v>
      </c>
      <c r="S113" s="38">
        <v>878775.86206896533</v>
      </c>
      <c r="T113" s="38">
        <v>900399.42528735602</v>
      </c>
      <c r="U113" s="39">
        <v>900583.52490421419</v>
      </c>
      <c r="V113" s="38">
        <v>782460.34482758597</v>
      </c>
      <c r="W113" s="38">
        <v>833342.33716475067</v>
      </c>
      <c r="X113" s="40">
        <v>1075387.3563218387</v>
      </c>
    </row>
    <row r="114" spans="1:24" x14ac:dyDescent="0.2">
      <c r="A114" s="36" t="s">
        <v>179</v>
      </c>
      <c r="B114" s="37" t="s">
        <v>180</v>
      </c>
      <c r="C114" s="38">
        <v>218776.9</v>
      </c>
      <c r="D114" s="38">
        <v>351604.67</v>
      </c>
      <c r="E114" s="39">
        <v>422695.19999999995</v>
      </c>
      <c r="F114" s="38">
        <v>459231.04</v>
      </c>
      <c r="G114" s="38">
        <v>423905.82</v>
      </c>
      <c r="H114" s="38">
        <v>432403.22</v>
      </c>
      <c r="I114" s="38">
        <v>405230.05</v>
      </c>
      <c r="J114" s="38">
        <v>432856.31</v>
      </c>
      <c r="K114" s="38">
        <v>413197.31999999995</v>
      </c>
      <c r="L114" s="38">
        <v>395123.25</v>
      </c>
      <c r="M114" s="38">
        <v>400822.62</v>
      </c>
      <c r="N114" s="38">
        <v>455003.91</v>
      </c>
      <c r="O114" s="38">
        <v>382004.8</v>
      </c>
      <c r="P114" s="38">
        <v>362497.16</v>
      </c>
      <c r="Q114" s="38">
        <v>311761.21000000002</v>
      </c>
      <c r="R114" s="38">
        <v>295583.98</v>
      </c>
      <c r="S114" s="38">
        <v>270326.33</v>
      </c>
      <c r="T114" s="38">
        <v>257926.34</v>
      </c>
      <c r="U114" s="39">
        <v>270752.31</v>
      </c>
      <c r="V114" s="38">
        <v>377278.64999999997</v>
      </c>
      <c r="W114" s="38">
        <v>445754.08999999997</v>
      </c>
      <c r="X114" s="40">
        <v>499137.36654804245</v>
      </c>
    </row>
    <row r="115" spans="1:24" x14ac:dyDescent="0.2">
      <c r="A115" s="36" t="s">
        <v>181</v>
      </c>
      <c r="B115" s="37" t="s">
        <v>20</v>
      </c>
      <c r="C115" s="38">
        <v>1247794.6599999999</v>
      </c>
      <c r="D115" s="38">
        <v>1131072.5</v>
      </c>
      <c r="E115" s="39">
        <v>893876.65</v>
      </c>
      <c r="F115" s="38">
        <v>884283.25</v>
      </c>
      <c r="G115" s="38">
        <v>946525.03</v>
      </c>
      <c r="H115" s="38">
        <v>859759.45</v>
      </c>
      <c r="I115" s="38">
        <v>830986.49</v>
      </c>
      <c r="J115" s="38">
        <v>748118.53</v>
      </c>
      <c r="K115" s="38">
        <v>717252.92</v>
      </c>
      <c r="L115" s="38">
        <v>693490.99</v>
      </c>
      <c r="M115" s="38">
        <v>705948.43</v>
      </c>
      <c r="N115" s="38">
        <v>1446490.8333333335</v>
      </c>
      <c r="O115" s="38">
        <v>1226356.6666666663</v>
      </c>
      <c r="P115" s="38">
        <v>990990.8333333336</v>
      </c>
      <c r="Q115" s="38">
        <v>1001122.4999999999</v>
      </c>
      <c r="R115" s="38">
        <v>1319590.8333333333</v>
      </c>
      <c r="S115" s="38">
        <v>1046411.6666666669</v>
      </c>
      <c r="T115" s="38">
        <v>643365.83333333337</v>
      </c>
      <c r="U115" s="39">
        <v>608743.33333333337</v>
      </c>
      <c r="V115" s="38">
        <v>963104.16666666663</v>
      </c>
      <c r="W115" s="38">
        <v>904224.16666666663</v>
      </c>
      <c r="X115" s="40">
        <v>947219.16666666686</v>
      </c>
    </row>
    <row r="116" spans="1:24" x14ac:dyDescent="0.2">
      <c r="A116" s="36" t="s">
        <v>182</v>
      </c>
      <c r="B116" s="37" t="s">
        <v>21</v>
      </c>
      <c r="C116" s="38">
        <v>2669106.23</v>
      </c>
      <c r="D116" s="38">
        <v>3714273.4</v>
      </c>
      <c r="E116" s="39">
        <v>3537368.12</v>
      </c>
      <c r="F116" s="38">
        <v>3495180.8</v>
      </c>
      <c r="G116" s="38">
        <v>3741520</v>
      </c>
      <c r="H116" s="38">
        <v>4405686.7699999996</v>
      </c>
      <c r="I116" s="38">
        <v>4312291.6100000003</v>
      </c>
      <c r="J116" s="38">
        <v>3942910.49</v>
      </c>
      <c r="K116" s="38">
        <v>4088835.63</v>
      </c>
      <c r="L116" s="38">
        <v>3661096.42</v>
      </c>
      <c r="M116" s="38">
        <v>3332583.3</v>
      </c>
      <c r="N116" s="38">
        <v>3085218.3908045962</v>
      </c>
      <c r="O116" s="38">
        <v>3184969.1570881223</v>
      </c>
      <c r="P116" s="38">
        <v>3370566.0919540222</v>
      </c>
      <c r="Q116" s="38">
        <v>3276588.6973180058</v>
      </c>
      <c r="R116" s="38">
        <v>2977864.9425287349</v>
      </c>
      <c r="S116" s="38">
        <v>2892231.2260536388</v>
      </c>
      <c r="T116" s="38">
        <v>2544952.8735632179</v>
      </c>
      <c r="U116" s="39">
        <v>2726413.4099616855</v>
      </c>
      <c r="V116" s="38">
        <v>2560850.5747126429</v>
      </c>
      <c r="W116" s="38">
        <v>2838128.5440613027</v>
      </c>
      <c r="X116" s="40">
        <v>3047278.3524904209</v>
      </c>
    </row>
    <row r="117" spans="1:24" x14ac:dyDescent="0.2">
      <c r="A117" s="36" t="s">
        <v>183</v>
      </c>
      <c r="B117" s="37" t="s">
        <v>21</v>
      </c>
      <c r="C117" s="38">
        <v>992779.15</v>
      </c>
      <c r="D117" s="38">
        <v>1561408.35</v>
      </c>
      <c r="E117" s="39">
        <v>968064.7</v>
      </c>
      <c r="F117" s="38">
        <v>1026300.11</v>
      </c>
      <c r="G117" s="38">
        <v>1153552.6499999999</v>
      </c>
      <c r="H117" s="38">
        <v>1334302.1499999999</v>
      </c>
      <c r="I117" s="38">
        <v>1422108.98</v>
      </c>
      <c r="J117" s="38">
        <v>1591975.02</v>
      </c>
      <c r="K117" s="38">
        <v>1511636.52</v>
      </c>
      <c r="L117" s="38">
        <v>1648830.02</v>
      </c>
      <c r="M117" s="38">
        <v>1701900.25</v>
      </c>
      <c r="N117" s="38">
        <v>1624846.5517241368</v>
      </c>
      <c r="O117" s="38">
        <v>1720228.9272030662</v>
      </c>
      <c r="P117" s="38">
        <v>1525248.4674329499</v>
      </c>
      <c r="Q117" s="38">
        <v>1213536.2068965514</v>
      </c>
      <c r="R117" s="38">
        <v>1078535.8237547891</v>
      </c>
      <c r="S117" s="38">
        <v>1056377.9693486586</v>
      </c>
      <c r="T117" s="38">
        <v>901279.50191570853</v>
      </c>
      <c r="U117" s="39">
        <v>883039.84674329474</v>
      </c>
      <c r="V117" s="38">
        <v>1043205.3639846741</v>
      </c>
      <c r="W117" s="38">
        <v>1108636.3984674325</v>
      </c>
      <c r="X117" s="40">
        <v>1092991.3793103446</v>
      </c>
    </row>
    <row r="118" spans="1:24" x14ac:dyDescent="0.2">
      <c r="A118" s="36" t="s">
        <v>184</v>
      </c>
      <c r="B118" s="37" t="s">
        <v>22</v>
      </c>
      <c r="C118" s="38">
        <v>1630190.63</v>
      </c>
      <c r="D118" s="38">
        <v>1443965.78</v>
      </c>
      <c r="E118" s="39">
        <v>1081947.97</v>
      </c>
      <c r="F118" s="38">
        <v>1243813.25</v>
      </c>
      <c r="G118" s="38">
        <v>1364012.53</v>
      </c>
      <c r="H118" s="38">
        <v>1311673.02</v>
      </c>
      <c r="I118" s="38">
        <v>1209239.99</v>
      </c>
      <c r="J118" s="38">
        <v>1086490.83</v>
      </c>
      <c r="K118" s="38">
        <v>1059659.32</v>
      </c>
      <c r="L118" s="38">
        <v>1025810.13</v>
      </c>
      <c r="M118" s="38">
        <v>1039256.56</v>
      </c>
      <c r="N118" s="38">
        <v>1051602.5000000002</v>
      </c>
      <c r="O118" s="38">
        <v>829492.0833333343</v>
      </c>
      <c r="P118" s="38">
        <v>798426.04166666674</v>
      </c>
      <c r="Q118" s="38">
        <v>819383.33333333349</v>
      </c>
      <c r="R118" s="38">
        <v>771576.25</v>
      </c>
      <c r="S118" s="38">
        <v>848368.33333333326</v>
      </c>
      <c r="T118" s="38">
        <v>993206.25000000012</v>
      </c>
      <c r="U118" s="39">
        <v>1266079.1666666665</v>
      </c>
      <c r="V118" s="38">
        <v>1286860.8333333333</v>
      </c>
      <c r="W118" s="38">
        <v>1302806.6666666667</v>
      </c>
      <c r="X118" s="40">
        <v>1570293.7500000002</v>
      </c>
    </row>
    <row r="119" spans="1:24" x14ac:dyDescent="0.2">
      <c r="A119" s="36" t="s">
        <v>185</v>
      </c>
      <c r="B119" s="37" t="s">
        <v>22</v>
      </c>
      <c r="C119" s="38">
        <v>485632.68</v>
      </c>
      <c r="D119" s="38">
        <v>463725.62</v>
      </c>
      <c r="E119" s="39">
        <v>342714.04</v>
      </c>
      <c r="F119" s="38">
        <v>305333.83</v>
      </c>
      <c r="G119" s="38">
        <v>299841.45</v>
      </c>
      <c r="H119" s="38">
        <v>318895.83</v>
      </c>
      <c r="I119" s="38">
        <v>357161.86</v>
      </c>
      <c r="J119" s="38">
        <v>399239.37</v>
      </c>
      <c r="K119" s="38">
        <v>344098.14</v>
      </c>
      <c r="L119" s="38">
        <v>336941.75</v>
      </c>
      <c r="M119" s="38">
        <v>362745.2</v>
      </c>
      <c r="N119" s="38">
        <v>412805.49019607855</v>
      </c>
      <c r="O119" s="38">
        <v>285345.29411764722</v>
      </c>
      <c r="P119" s="38">
        <v>297520.19607843127</v>
      </c>
      <c r="Q119" s="38">
        <v>309672.94117647054</v>
      </c>
      <c r="R119" s="38">
        <v>305758.23529411759</v>
      </c>
      <c r="S119" s="38">
        <v>315794.11764705874</v>
      </c>
      <c r="T119" s="38">
        <v>364274.70588235284</v>
      </c>
      <c r="U119" s="39">
        <v>518544.11764705862</v>
      </c>
      <c r="V119" s="38">
        <v>537025.49019607843</v>
      </c>
      <c r="W119" s="38">
        <v>516849.60784313706</v>
      </c>
      <c r="X119" s="40">
        <v>613716.66666666651</v>
      </c>
    </row>
    <row r="120" spans="1:24" x14ac:dyDescent="0.2">
      <c r="A120" s="36" t="s">
        <v>186</v>
      </c>
      <c r="B120" s="37" t="s">
        <v>22</v>
      </c>
      <c r="C120" s="38">
        <v>709551.63</v>
      </c>
      <c r="D120" s="38">
        <v>716125.7</v>
      </c>
      <c r="E120" s="39">
        <v>434142.61</v>
      </c>
      <c r="F120" s="38">
        <v>437209.31</v>
      </c>
      <c r="G120" s="38">
        <v>428037.77</v>
      </c>
      <c r="H120" s="38">
        <v>412885.46</v>
      </c>
      <c r="I120" s="38">
        <v>587320.51</v>
      </c>
      <c r="J120" s="38">
        <v>500248.2</v>
      </c>
      <c r="K120" s="38">
        <v>333447.90999999997</v>
      </c>
      <c r="L120" s="38">
        <v>468180.69</v>
      </c>
      <c r="M120" s="38">
        <v>317372.09999999998</v>
      </c>
      <c r="N120" s="38">
        <v>312873.8</v>
      </c>
      <c r="O120" s="38">
        <v>309515.59999999998</v>
      </c>
      <c r="P120" s="38">
        <v>350379.60000000003</v>
      </c>
      <c r="Q120" s="38">
        <v>358160.20000000007</v>
      </c>
      <c r="R120" s="38">
        <v>354209</v>
      </c>
      <c r="S120" s="38">
        <v>408897.60000000003</v>
      </c>
      <c r="T120" s="38">
        <v>460742.20000000007</v>
      </c>
      <c r="U120" s="39">
        <v>563310.60000000021</v>
      </c>
      <c r="V120" s="38">
        <v>505512.20000000007</v>
      </c>
      <c r="W120" s="38">
        <v>497664.40000000008</v>
      </c>
      <c r="X120" s="40">
        <v>608998.00000000012</v>
      </c>
    </row>
    <row r="121" spans="1:24" x14ac:dyDescent="0.2">
      <c r="A121" s="36" t="s">
        <v>187</v>
      </c>
      <c r="B121" s="37" t="s">
        <v>23</v>
      </c>
      <c r="C121" s="38">
        <v>918544.45</v>
      </c>
      <c r="D121" s="38">
        <v>1090283.6399999999</v>
      </c>
      <c r="E121" s="39">
        <v>774704.72</v>
      </c>
      <c r="F121" s="38">
        <v>841889.27</v>
      </c>
      <c r="G121" s="38">
        <v>848814.67</v>
      </c>
      <c r="H121" s="38">
        <v>785202.09</v>
      </c>
      <c r="I121" s="38">
        <v>794286.33</v>
      </c>
      <c r="J121" s="38">
        <v>807945.99</v>
      </c>
      <c r="K121" s="38">
        <v>737537.34</v>
      </c>
      <c r="L121" s="38">
        <v>701522.26</v>
      </c>
      <c r="M121" s="38">
        <v>661033.9</v>
      </c>
      <c r="N121" s="38">
        <v>624884.93975903606</v>
      </c>
      <c r="O121" s="38">
        <v>535521.64894873567</v>
      </c>
      <c r="P121" s="38">
        <v>539730.98039215675</v>
      </c>
      <c r="Q121" s="38">
        <v>528941.17647058808</v>
      </c>
      <c r="R121" s="38">
        <v>562205.49019607843</v>
      </c>
      <c r="S121" s="38">
        <v>525872.9411764706</v>
      </c>
      <c r="T121" s="38">
        <v>583494.50980392145</v>
      </c>
      <c r="U121" s="39">
        <v>640761.37254901952</v>
      </c>
      <c r="V121" s="38">
        <v>656870.98039215663</v>
      </c>
      <c r="W121" s="38">
        <v>654489.60784313711</v>
      </c>
      <c r="X121" s="40">
        <v>705842.94117647025</v>
      </c>
    </row>
    <row r="122" spans="1:24" x14ac:dyDescent="0.2">
      <c r="A122" s="36" t="s">
        <v>188</v>
      </c>
      <c r="B122" s="37" t="s">
        <v>23</v>
      </c>
      <c r="C122" s="38">
        <v>3640831.85</v>
      </c>
      <c r="D122" s="38">
        <v>4371368.16</v>
      </c>
      <c r="E122" s="39">
        <v>4039438.48</v>
      </c>
      <c r="F122" s="38">
        <v>3161565.84</v>
      </c>
      <c r="G122" s="38">
        <v>3653079.32</v>
      </c>
      <c r="H122" s="38">
        <v>4088297.51</v>
      </c>
      <c r="I122" s="38">
        <v>4083794.07</v>
      </c>
      <c r="J122" s="38">
        <v>4075258.85</v>
      </c>
      <c r="K122" s="38">
        <v>3530608.05</v>
      </c>
      <c r="L122" s="38">
        <v>2792972.69</v>
      </c>
      <c r="M122" s="38">
        <v>2766952.68</v>
      </c>
      <c r="N122" s="38">
        <v>3000664.3137254901</v>
      </c>
      <c r="O122" s="38">
        <v>2713956.2745098029</v>
      </c>
      <c r="P122" s="38">
        <v>2546986.0784313721</v>
      </c>
      <c r="Q122" s="38">
        <v>2291404.509803921</v>
      </c>
      <c r="R122" s="38">
        <v>2387594.3137254901</v>
      </c>
      <c r="S122" s="38">
        <v>2518074.7058823528</v>
      </c>
      <c r="T122" s="38">
        <v>2523656.4705882352</v>
      </c>
      <c r="U122" s="39">
        <v>2736720.1960784318</v>
      </c>
      <c r="V122" s="38">
        <v>2917020.7843137248</v>
      </c>
      <c r="W122" s="38">
        <v>3022967.6470588231</v>
      </c>
      <c r="X122" s="40">
        <v>3303241.176470588</v>
      </c>
    </row>
    <row r="123" spans="1:24" x14ac:dyDescent="0.2">
      <c r="A123" s="36" t="s">
        <v>189</v>
      </c>
      <c r="B123" s="37" t="s">
        <v>23</v>
      </c>
      <c r="C123" s="38">
        <v>744525.98</v>
      </c>
      <c r="D123" s="38">
        <v>682213.26</v>
      </c>
      <c r="E123" s="39">
        <v>482238.6</v>
      </c>
      <c r="F123" s="38">
        <v>496755.89</v>
      </c>
      <c r="G123" s="38">
        <v>492537.88</v>
      </c>
      <c r="H123" s="38">
        <v>492800.68</v>
      </c>
      <c r="I123" s="38">
        <v>438011.63</v>
      </c>
      <c r="J123" s="38">
        <v>472108.27</v>
      </c>
      <c r="K123" s="38">
        <v>458160.82</v>
      </c>
      <c r="L123" s="38">
        <v>465537.74</v>
      </c>
      <c r="M123" s="38">
        <v>440907.12</v>
      </c>
      <c r="N123" s="38">
        <v>517035.77586206928</v>
      </c>
      <c r="O123" s="38">
        <v>463442.24137930991</v>
      </c>
      <c r="P123" s="38">
        <v>437263.36206896423</v>
      </c>
      <c r="Q123" s="38">
        <v>457750.43103448278</v>
      </c>
      <c r="R123" s="38">
        <v>460681.46551724139</v>
      </c>
      <c r="S123" s="38">
        <v>476846.1206896553</v>
      </c>
      <c r="T123" s="38">
        <v>477745.25862068962</v>
      </c>
      <c r="U123" s="39">
        <v>558089.22413793101</v>
      </c>
      <c r="V123" s="38">
        <v>667936.20689655188</v>
      </c>
      <c r="W123" s="38">
        <v>686640.94827586215</v>
      </c>
      <c r="X123" s="40">
        <v>786960.7758620691</v>
      </c>
    </row>
    <row r="124" spans="1:24" x14ac:dyDescent="0.2">
      <c r="A124" s="36" t="s">
        <v>190</v>
      </c>
      <c r="B124" s="37" t="s">
        <v>24</v>
      </c>
      <c r="C124" s="38">
        <v>6646181.5300000003</v>
      </c>
      <c r="D124" s="38">
        <v>7142995.1399999997</v>
      </c>
      <c r="E124" s="39">
        <v>6014353.1299999999</v>
      </c>
      <c r="F124" s="38">
        <v>5179305.2699999996</v>
      </c>
      <c r="G124" s="38">
        <v>5166944.1100000003</v>
      </c>
      <c r="H124" s="38">
        <v>5315175.9000000004</v>
      </c>
      <c r="I124" s="38">
        <v>5529619.6100000003</v>
      </c>
      <c r="J124" s="38">
        <v>5808587.5599999996</v>
      </c>
      <c r="K124" s="38">
        <v>4982700.7699999996</v>
      </c>
      <c r="L124" s="38">
        <v>4131120.63</v>
      </c>
      <c r="M124" s="38">
        <v>4204353.21</v>
      </c>
      <c r="N124" s="38">
        <v>4395816.4750957843</v>
      </c>
      <c r="O124" s="38">
        <v>3917627.2030651276</v>
      </c>
      <c r="P124" s="38">
        <v>3689217.6245210711</v>
      </c>
      <c r="Q124" s="38">
        <v>3806871.0727969334</v>
      </c>
      <c r="R124" s="38">
        <v>3983196.3601532555</v>
      </c>
      <c r="S124" s="38">
        <v>3449106.7049808418</v>
      </c>
      <c r="T124" s="38">
        <v>3612681.4176245197</v>
      </c>
      <c r="U124" s="39">
        <v>3519179.6934865895</v>
      </c>
      <c r="V124" s="38">
        <v>3587081.9923371635</v>
      </c>
      <c r="W124" s="38">
        <v>3568422.7969348649</v>
      </c>
      <c r="X124" s="40">
        <v>4036906.5134099605</v>
      </c>
    </row>
    <row r="125" spans="1:24" x14ac:dyDescent="0.2">
      <c r="A125" s="36" t="s">
        <v>191</v>
      </c>
      <c r="B125" s="37" t="s">
        <v>24</v>
      </c>
      <c r="C125" s="38">
        <v>4723561.97</v>
      </c>
      <c r="D125" s="38">
        <v>5503779.1900000004</v>
      </c>
      <c r="E125" s="39">
        <v>5201043.78</v>
      </c>
      <c r="F125" s="38">
        <v>5803588.3499999996</v>
      </c>
      <c r="G125" s="38">
        <v>6430289.7999999998</v>
      </c>
      <c r="H125" s="38">
        <v>6147842.25</v>
      </c>
      <c r="I125" s="38">
        <v>5613627.8899999997</v>
      </c>
      <c r="J125" s="38">
        <v>4994440.49</v>
      </c>
      <c r="K125" s="38">
        <v>4314267.2300000004</v>
      </c>
      <c r="L125" s="38">
        <v>3886220.1</v>
      </c>
      <c r="M125" s="38">
        <v>3600157.56</v>
      </c>
      <c r="N125" s="38">
        <v>3755777.4881516579</v>
      </c>
      <c r="O125" s="38">
        <v>3124186.9668246452</v>
      </c>
      <c r="P125" s="38">
        <v>2866812.3222748809</v>
      </c>
      <c r="Q125" s="38">
        <v>2960330.8056872031</v>
      </c>
      <c r="R125" s="38">
        <v>3165102.3696682453</v>
      </c>
      <c r="S125" s="38">
        <v>2996947.3933649287</v>
      </c>
      <c r="T125" s="38">
        <v>3121739.8104265397</v>
      </c>
      <c r="U125" s="39">
        <v>2887957.3459715638</v>
      </c>
      <c r="V125" s="38">
        <v>3440895.4976303312</v>
      </c>
      <c r="W125" s="38">
        <v>3667253.3175355443</v>
      </c>
      <c r="X125" s="40">
        <v>4477199.2890995257</v>
      </c>
    </row>
    <row r="126" spans="1:24" x14ac:dyDescent="0.2">
      <c r="A126" s="36" t="s">
        <v>192</v>
      </c>
      <c r="B126" s="37" t="s">
        <v>25</v>
      </c>
      <c r="C126" s="38">
        <v>18815127.039999999</v>
      </c>
      <c r="D126" s="38">
        <v>12807328.039999999</v>
      </c>
      <c r="E126" s="39">
        <v>11092768.619999999</v>
      </c>
      <c r="F126" s="38">
        <v>12130542.970000001</v>
      </c>
      <c r="G126" s="38">
        <v>11690642.779999999</v>
      </c>
      <c r="H126" s="38">
        <v>10900351.359999999</v>
      </c>
      <c r="I126" s="38">
        <v>10249776.689999999</v>
      </c>
      <c r="J126" s="38">
        <v>10004889.9</v>
      </c>
      <c r="K126" s="38">
        <v>9386202.5999999996</v>
      </c>
      <c r="L126" s="38">
        <v>8550366.7599999998</v>
      </c>
      <c r="M126" s="38">
        <v>7978483.0599999996</v>
      </c>
      <c r="N126" s="38">
        <v>9554387.3563218378</v>
      </c>
      <c r="O126" s="38">
        <v>6997687.7394635929</v>
      </c>
      <c r="P126" s="38">
        <v>6571855.5555555532</v>
      </c>
      <c r="Q126" s="38">
        <v>7070034.6743294997</v>
      </c>
      <c r="R126" s="38">
        <v>6703753.4482758595</v>
      </c>
      <c r="S126" s="38">
        <v>7404848.6590038287</v>
      </c>
      <c r="T126" s="38">
        <v>6965451.7241379283</v>
      </c>
      <c r="U126" s="39">
        <v>7417046.3601532532</v>
      </c>
      <c r="V126" s="38">
        <v>9723900.3831417579</v>
      </c>
      <c r="W126" s="38">
        <v>11506960.536398463</v>
      </c>
      <c r="X126" s="40">
        <v>12371068.007662833</v>
      </c>
    </row>
    <row r="127" spans="1:24" x14ac:dyDescent="0.2">
      <c r="A127" s="36" t="s">
        <v>193</v>
      </c>
      <c r="B127" s="37" t="s">
        <v>25</v>
      </c>
      <c r="C127" s="38">
        <v>3633904.44</v>
      </c>
      <c r="D127" s="38">
        <v>1861151.21</v>
      </c>
      <c r="E127" s="39">
        <v>1351396.15</v>
      </c>
      <c r="F127" s="38">
        <v>458220.62</v>
      </c>
      <c r="G127" s="38">
        <v>1257311.6499999999</v>
      </c>
      <c r="H127" s="38">
        <v>981809.96</v>
      </c>
      <c r="I127" s="38">
        <v>662986.80000000005</v>
      </c>
      <c r="J127" s="38">
        <v>1060937.75</v>
      </c>
      <c r="K127" s="38">
        <v>777214.19</v>
      </c>
      <c r="L127" s="38">
        <v>403360.39</v>
      </c>
      <c r="M127" s="38">
        <v>422102.86</v>
      </c>
      <c r="N127" s="38">
        <v>723080</v>
      </c>
      <c r="O127" s="38">
        <v>289860</v>
      </c>
      <c r="P127" s="38">
        <v>265019.99999999994</v>
      </c>
      <c r="Q127" s="38">
        <v>341149.99999999988</v>
      </c>
      <c r="R127" s="38">
        <v>788659.99999999988</v>
      </c>
      <c r="S127" s="38">
        <v>659829.99999999977</v>
      </c>
      <c r="T127" s="38">
        <v>616289.99999999977</v>
      </c>
      <c r="U127" s="39">
        <v>462229.99999999994</v>
      </c>
      <c r="V127" s="38">
        <v>3379.9999999999995</v>
      </c>
      <c r="W127" s="38">
        <v>0</v>
      </c>
      <c r="X127" s="40">
        <v>0</v>
      </c>
    </row>
    <row r="128" spans="1:24" x14ac:dyDescent="0.2">
      <c r="A128" s="36" t="s">
        <v>194</v>
      </c>
      <c r="B128" s="37" t="s">
        <v>26</v>
      </c>
      <c r="C128" s="38">
        <v>5911206.8600000003</v>
      </c>
      <c r="D128" s="38">
        <v>6817992.2300000004</v>
      </c>
      <c r="E128" s="39">
        <v>6095753.7800000003</v>
      </c>
      <c r="F128" s="38">
        <v>6502398.2599999998</v>
      </c>
      <c r="G128" s="38">
        <v>6780127.9500000002</v>
      </c>
      <c r="H128" s="38">
        <v>6895805.4500000002</v>
      </c>
      <c r="I128" s="38">
        <v>6689865.9400000004</v>
      </c>
      <c r="J128" s="38">
        <v>6416846.9299999997</v>
      </c>
      <c r="K128" s="38">
        <v>5697160.4000000004</v>
      </c>
      <c r="L128" s="38">
        <v>5420000.7300000004</v>
      </c>
      <c r="M128" s="38">
        <v>5386242.4199999999</v>
      </c>
      <c r="N128" s="38">
        <v>5179728.1609195406</v>
      </c>
      <c r="O128" s="38">
        <v>4525713.6015325692</v>
      </c>
      <c r="P128" s="38">
        <v>4224948.4674329478</v>
      </c>
      <c r="Q128" s="38">
        <v>4041069.5402298835</v>
      </c>
      <c r="R128" s="38">
        <v>4044922.2222222202</v>
      </c>
      <c r="S128" s="38">
        <v>3788024.5210727965</v>
      </c>
      <c r="T128" s="38">
        <v>3554625.6704980843</v>
      </c>
      <c r="U128" s="39">
        <v>3834049.8084291173</v>
      </c>
      <c r="V128" s="38">
        <v>4095832.3754789256</v>
      </c>
      <c r="W128" s="38">
        <v>4089849.9999999995</v>
      </c>
      <c r="X128" s="40">
        <v>4241083.9080459755</v>
      </c>
    </row>
    <row r="129" spans="1:24" x14ac:dyDescent="0.2">
      <c r="A129" s="36" t="s">
        <v>195</v>
      </c>
      <c r="B129" s="37" t="s">
        <v>26</v>
      </c>
      <c r="C129" s="38">
        <v>3351284.85</v>
      </c>
      <c r="D129" s="38">
        <v>4717956.76</v>
      </c>
      <c r="E129" s="39">
        <v>3254105.38</v>
      </c>
      <c r="F129" s="38">
        <v>3471566.41</v>
      </c>
      <c r="G129" s="38">
        <v>3792775.8</v>
      </c>
      <c r="H129" s="38">
        <v>3725156.35</v>
      </c>
      <c r="I129" s="38">
        <v>3692032.5</v>
      </c>
      <c r="J129" s="38">
        <v>3483466.49</v>
      </c>
      <c r="K129" s="38">
        <v>2881993.95</v>
      </c>
      <c r="L129" s="38">
        <v>2440173.46</v>
      </c>
      <c r="M129" s="38">
        <v>2506101.63</v>
      </c>
      <c r="N129" s="38">
        <v>2565966.4750957838</v>
      </c>
      <c r="O129" s="38">
        <v>1962990.2298850559</v>
      </c>
      <c r="P129" s="38">
        <v>1898615.1340996167</v>
      </c>
      <c r="Q129" s="38">
        <v>1943141.954022988</v>
      </c>
      <c r="R129" s="38">
        <v>1903468.1992337157</v>
      </c>
      <c r="S129" s="38">
        <v>1850891.3793103441</v>
      </c>
      <c r="T129" s="38">
        <v>1738033.1417624515</v>
      </c>
      <c r="U129" s="39">
        <v>1923583.9080459767</v>
      </c>
      <c r="V129" s="38">
        <v>2184340.8045977009</v>
      </c>
      <c r="W129" s="38">
        <v>2269005.9386973171</v>
      </c>
      <c r="X129" s="40">
        <v>2545713.2183908047</v>
      </c>
    </row>
    <row r="130" spans="1:24" x14ac:dyDescent="0.2">
      <c r="A130" s="36" t="s">
        <v>196</v>
      </c>
      <c r="B130" s="37" t="s">
        <v>26</v>
      </c>
      <c r="C130" s="38">
        <v>12123567.15</v>
      </c>
      <c r="D130" s="38">
        <v>12834470.869999999</v>
      </c>
      <c r="E130" s="39">
        <v>11408003.1</v>
      </c>
      <c r="F130" s="38">
        <v>11671945.43</v>
      </c>
      <c r="G130" s="38">
        <v>11301830.32</v>
      </c>
      <c r="H130" s="38">
        <v>11018829.380000001</v>
      </c>
      <c r="I130" s="38">
        <v>11509283.24</v>
      </c>
      <c r="J130" s="38">
        <v>11041182.130000001</v>
      </c>
      <c r="K130" s="38">
        <v>6462708.7000000002</v>
      </c>
      <c r="L130" s="38">
        <v>15139659</v>
      </c>
      <c r="M130" s="38">
        <v>9281160.7599999998</v>
      </c>
      <c r="N130" s="38">
        <v>9864772.7969348617</v>
      </c>
      <c r="O130" s="38">
        <v>8474197.5095785409</v>
      </c>
      <c r="P130" s="38">
        <v>8418268.1992337126</v>
      </c>
      <c r="Q130" s="38">
        <v>9165427.3946360126</v>
      </c>
      <c r="R130" s="38">
        <v>11342970.498084286</v>
      </c>
      <c r="S130" s="38">
        <v>10890056.513409957</v>
      </c>
      <c r="T130" s="38">
        <v>7900270.1149425255</v>
      </c>
      <c r="U130" s="39">
        <v>8041525.8620689623</v>
      </c>
      <c r="V130" s="38">
        <v>8187954.7892720271</v>
      </c>
      <c r="W130" s="38">
        <v>8198667.2413793085</v>
      </c>
      <c r="X130" s="40">
        <v>8910668.1992337145</v>
      </c>
    </row>
    <row r="131" spans="1:24" x14ac:dyDescent="0.2">
      <c r="A131" s="36" t="s">
        <v>197</v>
      </c>
      <c r="B131" s="37" t="s">
        <v>27</v>
      </c>
      <c r="C131" s="38">
        <v>24858089.539999999</v>
      </c>
      <c r="D131" s="38">
        <v>27183802.210000001</v>
      </c>
      <c r="E131" s="39">
        <v>26279082.309999999</v>
      </c>
      <c r="F131" s="38">
        <v>29634179.789999999</v>
      </c>
      <c r="G131" s="38">
        <v>31244659.149999999</v>
      </c>
      <c r="H131" s="38">
        <v>30399663.199999999</v>
      </c>
      <c r="I131" s="38">
        <v>29471405.829999998</v>
      </c>
      <c r="J131" s="38">
        <v>29947636.960000001</v>
      </c>
      <c r="K131" s="38">
        <v>27367423.5</v>
      </c>
      <c r="L131" s="38">
        <v>26390092.469999999</v>
      </c>
      <c r="M131" s="38">
        <v>26128609.170000002</v>
      </c>
      <c r="N131" s="38">
        <v>25105006.818181813</v>
      </c>
      <c r="O131" s="38">
        <v>22601204.545454588</v>
      </c>
      <c r="P131" s="38">
        <v>21299328.671328664</v>
      </c>
      <c r="Q131" s="38">
        <v>21233974.300699294</v>
      </c>
      <c r="R131" s="38">
        <v>20157560.314685307</v>
      </c>
      <c r="S131" s="38">
        <v>20637127.972027965</v>
      </c>
      <c r="T131" s="38">
        <v>19200229.720279712</v>
      </c>
      <c r="U131" s="39">
        <v>20207507.692307685</v>
      </c>
      <c r="V131" s="38">
        <v>19323056.818181813</v>
      </c>
      <c r="W131" s="38">
        <v>19289886.363636356</v>
      </c>
      <c r="X131" s="40">
        <v>21671140.734265726</v>
      </c>
    </row>
    <row r="132" spans="1:24" x14ac:dyDescent="0.2">
      <c r="A132" s="36" t="s">
        <v>198</v>
      </c>
      <c r="B132" s="37" t="s">
        <v>27</v>
      </c>
      <c r="C132" s="38">
        <v>543151913.21000004</v>
      </c>
      <c r="D132" s="38">
        <v>567727879.03999996</v>
      </c>
      <c r="E132" s="39">
        <v>536111668.57999998</v>
      </c>
      <c r="F132" s="38">
        <v>547954849.50999999</v>
      </c>
      <c r="G132" s="38">
        <v>551494573.86000001</v>
      </c>
      <c r="H132" s="38">
        <v>537664541.15999997</v>
      </c>
      <c r="I132" s="38">
        <v>546752278.23000002</v>
      </c>
      <c r="J132" s="38">
        <v>554631484.72000003</v>
      </c>
      <c r="K132" s="38">
        <v>519288905.81</v>
      </c>
      <c r="L132" s="38">
        <v>465710262.29000002</v>
      </c>
      <c r="M132" s="38">
        <v>454745769.38999999</v>
      </c>
      <c r="N132" s="38">
        <v>408756642.3371647</v>
      </c>
      <c r="O132" s="38">
        <v>396886927.55673558</v>
      </c>
      <c r="P132" s="38">
        <v>358784141.57088113</v>
      </c>
      <c r="Q132" s="38">
        <v>350802788.1226052</v>
      </c>
      <c r="R132" s="38">
        <v>347194783.14176232</v>
      </c>
      <c r="S132" s="38">
        <v>355814606.89655155</v>
      </c>
      <c r="T132" s="38">
        <v>336194206.70498073</v>
      </c>
      <c r="U132" s="39">
        <v>327873837.35632163</v>
      </c>
      <c r="V132" s="38">
        <v>321353994.63601524</v>
      </c>
      <c r="W132" s="38">
        <v>318819351.53256702</v>
      </c>
      <c r="X132" s="40">
        <v>336981782.75862056</v>
      </c>
    </row>
    <row r="133" spans="1:24" x14ac:dyDescent="0.2">
      <c r="A133" s="36" t="s">
        <v>199</v>
      </c>
      <c r="B133" s="37" t="s">
        <v>27</v>
      </c>
      <c r="C133" s="38">
        <v>24977593.690000001</v>
      </c>
      <c r="D133" s="38">
        <v>30690298.890000001</v>
      </c>
      <c r="E133" s="39">
        <v>29588140</v>
      </c>
      <c r="F133" s="38">
        <v>32013523.829999998</v>
      </c>
      <c r="G133" s="38">
        <v>32923066.460000001</v>
      </c>
      <c r="H133" s="38">
        <v>31395158.010000002</v>
      </c>
      <c r="I133" s="38">
        <v>32379697.219999999</v>
      </c>
      <c r="J133" s="38">
        <v>31130357.02</v>
      </c>
      <c r="K133" s="38">
        <v>30988307.879999999</v>
      </c>
      <c r="L133" s="38">
        <v>30090565.670000002</v>
      </c>
      <c r="M133" s="38">
        <v>30410286.969999999</v>
      </c>
      <c r="N133" s="38">
        <v>30746123.888888888</v>
      </c>
      <c r="O133" s="38">
        <v>27806619.074074049</v>
      </c>
      <c r="P133" s="38">
        <v>25916320.185185179</v>
      </c>
      <c r="Q133" s="38">
        <v>25768944.444444433</v>
      </c>
      <c r="R133" s="38">
        <v>25412900</v>
      </c>
      <c r="S133" s="38">
        <v>25679318.518518511</v>
      </c>
      <c r="T133" s="38">
        <v>24309241.296296291</v>
      </c>
      <c r="U133" s="39">
        <v>23021727.962962959</v>
      </c>
      <c r="V133" s="38">
        <v>19099265.555555552</v>
      </c>
      <c r="W133" s="38">
        <v>19734853.333333328</v>
      </c>
      <c r="X133" s="40">
        <v>22341341.851851847</v>
      </c>
    </row>
    <row r="134" spans="1:24" x14ac:dyDescent="0.2">
      <c r="A134" s="36" t="s">
        <v>200</v>
      </c>
      <c r="B134" s="37" t="s">
        <v>28</v>
      </c>
      <c r="C134" s="38">
        <v>2714646.13</v>
      </c>
      <c r="D134" s="38">
        <v>3398324.23</v>
      </c>
      <c r="E134" s="39">
        <v>2672301.2400000002</v>
      </c>
      <c r="F134" s="38">
        <v>2347415.04</v>
      </c>
      <c r="G134" s="38">
        <v>2262967.2599999998</v>
      </c>
      <c r="H134" s="38">
        <v>2115087.5499999998</v>
      </c>
      <c r="I134" s="38">
        <v>2108720.54</v>
      </c>
      <c r="J134" s="38">
        <v>3129973.97</v>
      </c>
      <c r="K134" s="38">
        <v>2343715.7599999998</v>
      </c>
      <c r="L134" s="38">
        <v>2325390.56</v>
      </c>
      <c r="M134" s="38">
        <v>2317947.25</v>
      </c>
      <c r="N134" s="38">
        <v>2577423.0240549827</v>
      </c>
      <c r="O134" s="38">
        <v>2138788.6597938151</v>
      </c>
      <c r="P134" s="38">
        <v>1957666.3230240541</v>
      </c>
      <c r="Q134" s="38">
        <v>1947037.8006872847</v>
      </c>
      <c r="R134" s="38">
        <v>1670780.0687285219</v>
      </c>
      <c r="S134" s="38">
        <v>1602130.9278350512</v>
      </c>
      <c r="T134" s="38">
        <v>1564300.6872852226</v>
      </c>
      <c r="U134" s="39">
        <v>1770272.5085910643</v>
      </c>
      <c r="V134" s="38">
        <v>1788625.2577319585</v>
      </c>
      <c r="W134" s="38">
        <v>1859437.2852233667</v>
      </c>
      <c r="X134" s="40">
        <v>1973246.9072164944</v>
      </c>
    </row>
    <row r="135" spans="1:24" x14ac:dyDescent="0.2">
      <c r="A135" s="36" t="s">
        <v>201</v>
      </c>
      <c r="B135" s="37" t="s">
        <v>28</v>
      </c>
      <c r="C135" s="38">
        <v>53294.45</v>
      </c>
      <c r="D135" s="38">
        <v>46888.42</v>
      </c>
      <c r="E135" s="39">
        <v>54919.87</v>
      </c>
      <c r="F135" s="38">
        <v>67050.47</v>
      </c>
      <c r="G135" s="38">
        <v>70342.720000000001</v>
      </c>
      <c r="H135" s="38">
        <v>83962.84</v>
      </c>
      <c r="I135" s="38">
        <v>92274.39</v>
      </c>
      <c r="J135" s="38">
        <v>127803.26</v>
      </c>
      <c r="K135" s="38">
        <v>118425.87</v>
      </c>
      <c r="L135" s="38">
        <v>123523.58</v>
      </c>
      <c r="M135" s="38">
        <v>122028.15</v>
      </c>
      <c r="N135" s="38">
        <v>107308.75</v>
      </c>
      <c r="O135" s="38">
        <v>111455</v>
      </c>
      <c r="P135" s="38">
        <v>104797.49999999997</v>
      </c>
      <c r="Q135" s="38">
        <v>90761.249999999985</v>
      </c>
      <c r="R135" s="38">
        <v>85888.749999999971</v>
      </c>
      <c r="S135" s="38">
        <v>86997.499999999927</v>
      </c>
      <c r="T135" s="38">
        <v>70851.249999999985</v>
      </c>
      <c r="U135" s="39">
        <v>67807.499999999985</v>
      </c>
      <c r="V135" s="38">
        <v>71676.249999999985</v>
      </c>
      <c r="W135" s="38">
        <v>70524.999999999971</v>
      </c>
      <c r="X135" s="40">
        <v>72933.749999999985</v>
      </c>
    </row>
    <row r="136" spans="1:24" x14ac:dyDescent="0.2">
      <c r="A136" s="36" t="s">
        <v>202</v>
      </c>
      <c r="B136" s="37" t="s">
        <v>28</v>
      </c>
      <c r="C136" s="38">
        <v>38078.32</v>
      </c>
      <c r="D136" s="38">
        <v>51603.14</v>
      </c>
      <c r="E136" s="39">
        <v>61293.19</v>
      </c>
      <c r="F136" s="38">
        <v>56798.15</v>
      </c>
      <c r="G136" s="38">
        <v>66789.570000000007</v>
      </c>
      <c r="H136" s="38">
        <v>72610.11</v>
      </c>
      <c r="I136" s="38">
        <v>74623.63</v>
      </c>
      <c r="J136" s="38">
        <v>114297.74</v>
      </c>
      <c r="K136" s="38">
        <v>84523.9</v>
      </c>
      <c r="L136" s="38">
        <v>86433.9</v>
      </c>
      <c r="M136" s="38">
        <v>66155.820000000007</v>
      </c>
      <c r="N136" s="38">
        <v>51620</v>
      </c>
      <c r="O136" s="38">
        <v>49270</v>
      </c>
      <c r="P136" s="38">
        <v>49799.999999999985</v>
      </c>
      <c r="Q136" s="38">
        <v>46579.999999999985</v>
      </c>
      <c r="R136" s="38">
        <v>43289.999999999985</v>
      </c>
      <c r="S136" s="38">
        <v>41869.999999999993</v>
      </c>
      <c r="T136" s="38">
        <v>32499.999999999985</v>
      </c>
      <c r="U136" s="39">
        <v>51819.999999999978</v>
      </c>
      <c r="V136" s="38">
        <v>72619.999999999971</v>
      </c>
      <c r="W136" s="38">
        <v>88129.999999999971</v>
      </c>
      <c r="X136" s="40">
        <v>126349.99999999996</v>
      </c>
    </row>
    <row r="137" spans="1:24" x14ac:dyDescent="0.2">
      <c r="A137" s="36" t="s">
        <v>203</v>
      </c>
      <c r="B137" s="37" t="s">
        <v>28</v>
      </c>
      <c r="C137" s="38">
        <v>243265.46</v>
      </c>
      <c r="D137" s="38">
        <v>258910.36</v>
      </c>
      <c r="E137" s="39">
        <v>241987.7</v>
      </c>
      <c r="F137" s="38">
        <v>252985.65</v>
      </c>
      <c r="G137" s="38">
        <v>258382.09</v>
      </c>
      <c r="H137" s="38">
        <v>247622.19</v>
      </c>
      <c r="I137" s="38">
        <v>227042</v>
      </c>
      <c r="J137" s="38">
        <v>341945.8</v>
      </c>
      <c r="K137" s="38">
        <v>205096.1</v>
      </c>
      <c r="L137" s="38">
        <v>213788.49</v>
      </c>
      <c r="M137" s="38">
        <v>282641.01</v>
      </c>
      <c r="N137" s="38">
        <v>340918.51851851848</v>
      </c>
      <c r="O137" s="38">
        <v>206988.51851851848</v>
      </c>
      <c r="P137" s="38">
        <v>197324.44444444441</v>
      </c>
      <c r="Q137" s="38">
        <v>221036.66666666657</v>
      </c>
      <c r="R137" s="38">
        <v>250061.48148148146</v>
      </c>
      <c r="S137" s="38">
        <v>237797.7777777779</v>
      </c>
      <c r="T137" s="38">
        <v>161657.03703703699</v>
      </c>
      <c r="U137" s="39">
        <v>158908.51851851848</v>
      </c>
      <c r="V137" s="38">
        <v>197120.74074074073</v>
      </c>
      <c r="W137" s="38">
        <v>210570.37037037031</v>
      </c>
      <c r="X137" s="40">
        <v>282565.9259259259</v>
      </c>
    </row>
    <row r="138" spans="1:24" x14ac:dyDescent="0.2">
      <c r="A138" s="36" t="s">
        <v>204</v>
      </c>
      <c r="B138" s="37" t="s">
        <v>28</v>
      </c>
      <c r="C138" s="38">
        <v>343873.34</v>
      </c>
      <c r="D138" s="38">
        <v>371218.07</v>
      </c>
      <c r="E138" s="39">
        <v>166224.28</v>
      </c>
      <c r="F138" s="38">
        <v>126967.37</v>
      </c>
      <c r="G138" s="38">
        <v>187075.89</v>
      </c>
      <c r="H138" s="38">
        <v>146150.41</v>
      </c>
      <c r="I138" s="38">
        <v>138424.45000000001</v>
      </c>
      <c r="J138" s="38">
        <v>108955.1</v>
      </c>
      <c r="K138" s="38">
        <v>88900.54</v>
      </c>
      <c r="L138" s="38">
        <v>105897.43</v>
      </c>
      <c r="M138" s="38">
        <v>157308.4</v>
      </c>
      <c r="N138" s="38">
        <v>206147.77777777775</v>
      </c>
      <c r="O138" s="38">
        <v>90587.777777777694</v>
      </c>
      <c r="P138" s="38">
        <v>93862.222222222234</v>
      </c>
      <c r="Q138" s="38">
        <v>102242.22222222226</v>
      </c>
      <c r="R138" s="38">
        <v>102426.66666666669</v>
      </c>
      <c r="S138" s="38">
        <v>105804.44444444447</v>
      </c>
      <c r="T138" s="38">
        <v>100536.66666666669</v>
      </c>
      <c r="U138" s="39">
        <v>112611.11111111112</v>
      </c>
      <c r="V138" s="38">
        <v>94117.77777777781</v>
      </c>
      <c r="W138" s="38">
        <v>92631.111111111153</v>
      </c>
      <c r="X138" s="40">
        <v>120092.22222222225</v>
      </c>
    </row>
    <row r="139" spans="1:24" x14ac:dyDescent="0.2">
      <c r="A139" s="36" t="s">
        <v>205</v>
      </c>
      <c r="B139" s="37" t="s">
        <v>29</v>
      </c>
      <c r="C139" s="38">
        <v>1065096.32</v>
      </c>
      <c r="D139" s="38">
        <v>1244828.28</v>
      </c>
      <c r="E139" s="39">
        <v>1260378.95</v>
      </c>
      <c r="F139" s="38">
        <v>1866577.06</v>
      </c>
      <c r="G139" s="38">
        <v>2296678.3199999998</v>
      </c>
      <c r="H139" s="38">
        <v>1832170.22</v>
      </c>
      <c r="I139" s="38">
        <v>2009049.09</v>
      </c>
      <c r="J139" s="38">
        <v>2091546.88</v>
      </c>
      <c r="K139" s="38">
        <v>1887978.85</v>
      </c>
      <c r="L139" s="38">
        <v>1629425.62</v>
      </c>
      <c r="M139" s="38">
        <v>1471045.24</v>
      </c>
      <c r="N139" s="38">
        <v>1436286.9731800763</v>
      </c>
      <c r="O139" s="38">
        <v>1226993.1034482759</v>
      </c>
      <c r="P139" s="38">
        <v>1211846.7432950186</v>
      </c>
      <c r="Q139" s="38">
        <v>1247237.739463601</v>
      </c>
      <c r="R139" s="38">
        <v>1316831.6091954019</v>
      </c>
      <c r="S139" s="38">
        <v>1382707.0881226049</v>
      </c>
      <c r="T139" s="38">
        <v>1158806.5134099615</v>
      </c>
      <c r="U139" s="39">
        <v>1283711.6858237544</v>
      </c>
      <c r="V139" s="38">
        <v>1635496.1685823752</v>
      </c>
      <c r="W139" s="38">
        <v>2246691.1877394631</v>
      </c>
      <c r="X139" s="40">
        <v>2734896.5517241377</v>
      </c>
    </row>
    <row r="140" spans="1:24" x14ac:dyDescent="0.2">
      <c r="A140" s="36" t="s">
        <v>206</v>
      </c>
      <c r="B140" s="37" t="s">
        <v>29</v>
      </c>
      <c r="C140" s="38">
        <v>3300381.67</v>
      </c>
      <c r="D140" s="38">
        <v>3989244.18</v>
      </c>
      <c r="E140" s="39">
        <v>4031841.56</v>
      </c>
      <c r="F140" s="38">
        <v>4264040.04</v>
      </c>
      <c r="G140" s="38">
        <v>4347152.53</v>
      </c>
      <c r="H140" s="38">
        <v>4536952.72</v>
      </c>
      <c r="I140" s="38">
        <v>5048515.42</v>
      </c>
      <c r="J140" s="38">
        <v>5331236.38</v>
      </c>
      <c r="K140" s="38">
        <v>5343547.66</v>
      </c>
      <c r="L140" s="38">
        <v>5129231.1399999997</v>
      </c>
      <c r="M140" s="38">
        <v>5403430.7300000004</v>
      </c>
      <c r="N140" s="38">
        <v>5758309.555281885</v>
      </c>
      <c r="O140" s="38">
        <v>5324184.0818281407</v>
      </c>
      <c r="P140" s="38">
        <v>5352918.3908045962</v>
      </c>
      <c r="Q140" s="38">
        <v>5317841.1877394626</v>
      </c>
      <c r="R140" s="38">
        <v>5156955.7471264359</v>
      </c>
      <c r="S140" s="38">
        <v>5779526.819923372</v>
      </c>
      <c r="T140" s="38">
        <v>5682022.413793101</v>
      </c>
      <c r="U140" s="39">
        <v>5619245.2107279683</v>
      </c>
      <c r="V140" s="38">
        <v>5479552.1072796918</v>
      </c>
      <c r="W140" s="38">
        <v>5925315.5172413765</v>
      </c>
      <c r="X140" s="40">
        <v>6243501.5325670475</v>
      </c>
    </row>
    <row r="141" spans="1:24" x14ac:dyDescent="0.2">
      <c r="A141" s="36" t="s">
        <v>207</v>
      </c>
      <c r="B141" s="37" t="s">
        <v>29</v>
      </c>
      <c r="C141" s="38">
        <v>402322.25</v>
      </c>
      <c r="D141" s="38">
        <v>683495.23</v>
      </c>
      <c r="E141" s="39">
        <v>784740.61</v>
      </c>
      <c r="F141" s="38">
        <v>1166943.8700000001</v>
      </c>
      <c r="G141" s="38">
        <v>1587292.83</v>
      </c>
      <c r="H141" s="38">
        <v>1370113.92</v>
      </c>
      <c r="I141" s="38">
        <v>1265645.1100000001</v>
      </c>
      <c r="J141" s="38">
        <v>1119938.51</v>
      </c>
      <c r="K141" s="38">
        <v>1184651.32</v>
      </c>
      <c r="L141" s="38">
        <v>1128436.51</v>
      </c>
      <c r="M141" s="38">
        <v>1081419.8799999999</v>
      </c>
      <c r="N141" s="38">
        <v>830419.99999999988</v>
      </c>
      <c r="O141" s="38">
        <v>777275.23809523741</v>
      </c>
      <c r="P141" s="38">
        <v>971802.85714285728</v>
      </c>
      <c r="Q141" s="38">
        <v>821397.14285714307</v>
      </c>
      <c r="R141" s="38">
        <v>846774.28571428591</v>
      </c>
      <c r="S141" s="38">
        <v>901759.52380952414</v>
      </c>
      <c r="T141" s="38">
        <v>754135.71428571444</v>
      </c>
      <c r="U141" s="39">
        <v>594252.38095238118</v>
      </c>
      <c r="V141" s="38">
        <v>586848.09523809538</v>
      </c>
      <c r="W141" s="38">
        <v>779021.90476190485</v>
      </c>
      <c r="X141" s="40">
        <v>763398.57142857159</v>
      </c>
    </row>
    <row r="142" spans="1:24" x14ac:dyDescent="0.2">
      <c r="A142" s="36" t="s">
        <v>208</v>
      </c>
      <c r="B142" s="37" t="s">
        <v>29</v>
      </c>
      <c r="C142" s="38">
        <v>10154601.43</v>
      </c>
      <c r="D142" s="38">
        <v>13292097.49</v>
      </c>
      <c r="E142" s="39">
        <v>13713845.24</v>
      </c>
      <c r="F142" s="38">
        <v>15351188.560000001</v>
      </c>
      <c r="G142" s="38">
        <v>16558073.76</v>
      </c>
      <c r="H142" s="38">
        <v>17093244.52</v>
      </c>
      <c r="I142" s="38">
        <v>17074172.100000001</v>
      </c>
      <c r="J142" s="38">
        <v>16927269.5</v>
      </c>
      <c r="K142" s="38">
        <v>16953712.050000001</v>
      </c>
      <c r="L142" s="38">
        <v>16507057.710000001</v>
      </c>
      <c r="M142" s="38">
        <v>16847643.399999999</v>
      </c>
      <c r="N142" s="38">
        <v>17393681.22605364</v>
      </c>
      <c r="O142" s="38">
        <v>15450909.578544037</v>
      </c>
      <c r="P142" s="38">
        <v>15291359.386973172</v>
      </c>
      <c r="Q142" s="38">
        <v>14906706.704980839</v>
      </c>
      <c r="R142" s="38">
        <v>13982617.049808424</v>
      </c>
      <c r="S142" s="38">
        <v>14704390.229885051</v>
      </c>
      <c r="T142" s="38">
        <v>14563340.996168578</v>
      </c>
      <c r="U142" s="39">
        <v>14873239.080459764</v>
      </c>
      <c r="V142" s="38">
        <v>15266461.302681986</v>
      </c>
      <c r="W142" s="38">
        <v>15354233.333333328</v>
      </c>
      <c r="X142" s="40">
        <v>15984617.432950184</v>
      </c>
    </row>
    <row r="143" spans="1:24" x14ac:dyDescent="0.2">
      <c r="A143" s="36" t="s">
        <v>209</v>
      </c>
      <c r="B143" s="37" t="s">
        <v>29</v>
      </c>
      <c r="C143" s="38">
        <v>32026894.899999999</v>
      </c>
      <c r="D143" s="38">
        <v>33792821.18</v>
      </c>
      <c r="E143" s="39">
        <v>31652869.399999999</v>
      </c>
      <c r="F143" s="38">
        <v>31384522.550000001</v>
      </c>
      <c r="G143" s="38">
        <v>31288263.52</v>
      </c>
      <c r="H143" s="38">
        <v>29893186.940000001</v>
      </c>
      <c r="I143" s="38">
        <v>28527270.940000001</v>
      </c>
      <c r="J143" s="38">
        <v>27147008.609999999</v>
      </c>
      <c r="K143" s="38">
        <v>26656713.23</v>
      </c>
      <c r="L143" s="38">
        <v>26357661.82</v>
      </c>
      <c r="M143" s="38">
        <v>25545460.82</v>
      </c>
      <c r="N143" s="38">
        <v>27442172.8515625</v>
      </c>
      <c r="O143" s="38">
        <v>22610355.46875</v>
      </c>
      <c r="P143" s="38">
        <v>21651250.976562489</v>
      </c>
      <c r="Q143" s="38">
        <v>21876980.468749996</v>
      </c>
      <c r="R143" s="38">
        <v>22033729.296874989</v>
      </c>
      <c r="S143" s="38">
        <v>24289856.640624989</v>
      </c>
      <c r="T143" s="38">
        <v>23519684.765624989</v>
      </c>
      <c r="U143" s="39">
        <v>24305744.335937489</v>
      </c>
      <c r="V143" s="38">
        <v>24679000.585937489</v>
      </c>
      <c r="W143" s="38">
        <v>24808305.273437496</v>
      </c>
      <c r="X143" s="40">
        <v>26417010.351562489</v>
      </c>
    </row>
    <row r="144" spans="1:24" x14ac:dyDescent="0.2">
      <c r="A144" s="36" t="s">
        <v>210</v>
      </c>
      <c r="B144" s="37" t="s">
        <v>30</v>
      </c>
      <c r="C144" s="38">
        <v>334847.96999999997</v>
      </c>
      <c r="D144" s="38">
        <v>458553.21</v>
      </c>
      <c r="E144" s="39">
        <v>278108.25</v>
      </c>
      <c r="F144" s="38">
        <v>252316.56</v>
      </c>
      <c r="G144" s="38">
        <v>255056.38</v>
      </c>
      <c r="H144" s="38">
        <v>239669.14</v>
      </c>
      <c r="I144" s="38">
        <v>225506.88</v>
      </c>
      <c r="J144" s="38">
        <v>288101.94</v>
      </c>
      <c r="K144" s="38">
        <v>229951.84</v>
      </c>
      <c r="L144" s="38">
        <v>231015.12</v>
      </c>
      <c r="M144" s="38">
        <v>234474.09</v>
      </c>
      <c r="N144" s="38">
        <v>259190.66666666669</v>
      </c>
      <c r="O144" s="38">
        <v>206793.33333333346</v>
      </c>
      <c r="P144" s="38">
        <v>209592.66666666663</v>
      </c>
      <c r="Q144" s="38">
        <v>200682.6666666666</v>
      </c>
      <c r="R144" s="38">
        <v>211479.99999999991</v>
      </c>
      <c r="S144" s="38">
        <v>229462.66666666654</v>
      </c>
      <c r="T144" s="38">
        <v>182691.99999999997</v>
      </c>
      <c r="U144" s="39">
        <v>225267.3333333332</v>
      </c>
      <c r="V144" s="38">
        <v>240999.99999999988</v>
      </c>
      <c r="W144" s="38">
        <v>257395.99999999994</v>
      </c>
      <c r="X144" s="40">
        <v>326786.66666666657</v>
      </c>
    </row>
    <row r="145" spans="1:24" x14ac:dyDescent="0.2">
      <c r="A145" s="36" t="s">
        <v>211</v>
      </c>
      <c r="B145" s="37" t="s">
        <v>30</v>
      </c>
      <c r="C145" s="38">
        <v>139368.99</v>
      </c>
      <c r="D145" s="38">
        <v>195228.38</v>
      </c>
      <c r="E145" s="39">
        <v>64082.69</v>
      </c>
      <c r="F145" s="38">
        <v>46939.64</v>
      </c>
      <c r="G145" s="38">
        <v>42291.839999999997</v>
      </c>
      <c r="H145" s="38">
        <v>49029.62</v>
      </c>
      <c r="I145" s="38">
        <v>66476.77</v>
      </c>
      <c r="J145" s="38">
        <v>72231.16</v>
      </c>
      <c r="K145" s="38">
        <v>64250.51</v>
      </c>
      <c r="L145" s="38">
        <v>58600.53</v>
      </c>
      <c r="M145" s="38">
        <v>68630.13</v>
      </c>
      <c r="N145" s="38">
        <v>88337.878787878799</v>
      </c>
      <c r="O145" s="38">
        <v>58071.969696969703</v>
      </c>
      <c r="P145" s="38">
        <v>60190.909090909117</v>
      </c>
      <c r="Q145" s="38">
        <v>56973.484848484855</v>
      </c>
      <c r="R145" s="38">
        <v>55589.393939393944</v>
      </c>
      <c r="S145" s="38">
        <v>48356.818181818184</v>
      </c>
      <c r="T145" s="38">
        <v>36150.000000000007</v>
      </c>
      <c r="U145" s="39">
        <v>41015.15151515152</v>
      </c>
      <c r="V145" s="38">
        <v>43176.515151515159</v>
      </c>
      <c r="W145" s="38">
        <v>38456.818181818184</v>
      </c>
      <c r="X145" s="40">
        <v>35311.36363636364</v>
      </c>
    </row>
    <row r="146" spans="1:24" x14ac:dyDescent="0.2">
      <c r="A146" s="36" t="s">
        <v>212</v>
      </c>
      <c r="B146" s="37" t="s">
        <v>30</v>
      </c>
      <c r="C146" s="38">
        <v>181817.07</v>
      </c>
      <c r="D146" s="38">
        <v>283814.05</v>
      </c>
      <c r="E146" s="39">
        <v>250595.5</v>
      </c>
      <c r="F146" s="38">
        <v>248999.3</v>
      </c>
      <c r="G146" s="38">
        <v>238880.18</v>
      </c>
      <c r="H146" s="38">
        <v>182506.28</v>
      </c>
      <c r="I146" s="38">
        <v>141021.04999999999</v>
      </c>
      <c r="J146" s="38">
        <v>305336.87</v>
      </c>
      <c r="K146" s="38">
        <v>189329.71</v>
      </c>
      <c r="L146" s="38">
        <v>179057.59</v>
      </c>
      <c r="M146" s="38">
        <v>144149.78</v>
      </c>
      <c r="N146" s="38">
        <v>145932.95019157082</v>
      </c>
      <c r="O146" s="38">
        <v>138697.31800766292</v>
      </c>
      <c r="P146" s="38">
        <v>128208.04597701145</v>
      </c>
      <c r="Q146" s="38">
        <v>111911.11111111109</v>
      </c>
      <c r="R146" s="38">
        <v>86987.931034482739</v>
      </c>
      <c r="S146" s="38">
        <v>141854.40613026818</v>
      </c>
      <c r="T146" s="38">
        <v>102534.29118773944</v>
      </c>
      <c r="U146" s="39">
        <v>113428.3524904214</v>
      </c>
      <c r="V146" s="38">
        <v>123585.44061302679</v>
      </c>
      <c r="W146" s="38">
        <v>125786.97318007659</v>
      </c>
      <c r="X146" s="40">
        <v>131995.59386973188</v>
      </c>
    </row>
    <row r="147" spans="1:24" x14ac:dyDescent="0.2">
      <c r="A147" s="36" t="s">
        <v>213</v>
      </c>
      <c r="B147" s="37" t="s">
        <v>30</v>
      </c>
      <c r="C147" s="38">
        <v>828245.85</v>
      </c>
      <c r="D147" s="38">
        <v>881625.43</v>
      </c>
      <c r="E147" s="39">
        <v>664746.18999999994</v>
      </c>
      <c r="F147" s="38">
        <v>542394.93000000005</v>
      </c>
      <c r="G147" s="38">
        <v>540792.84</v>
      </c>
      <c r="H147" s="38">
        <v>592744.27</v>
      </c>
      <c r="I147" s="38">
        <v>546644.74</v>
      </c>
      <c r="J147" s="38">
        <v>534388.84</v>
      </c>
      <c r="K147" s="38">
        <v>472669.77</v>
      </c>
      <c r="L147" s="38">
        <v>416980.77</v>
      </c>
      <c r="M147" s="38">
        <v>410206.13</v>
      </c>
      <c r="N147" s="38">
        <v>470087.54789272038</v>
      </c>
      <c r="O147" s="38">
        <v>370397.7011494257</v>
      </c>
      <c r="P147" s="38">
        <v>384487.35632183886</v>
      </c>
      <c r="Q147" s="38">
        <v>383119.54022988491</v>
      </c>
      <c r="R147" s="38">
        <v>368854.59770114929</v>
      </c>
      <c r="S147" s="38">
        <v>400480.65134099597</v>
      </c>
      <c r="T147" s="38">
        <v>337718.58237547881</v>
      </c>
      <c r="U147" s="39">
        <v>398400.19157088111</v>
      </c>
      <c r="V147" s="38">
        <v>469200.76628352475</v>
      </c>
      <c r="W147" s="38">
        <v>494428.54406130256</v>
      </c>
      <c r="X147" s="40">
        <v>636364.17624521046</v>
      </c>
    </row>
    <row r="148" spans="1:24" x14ac:dyDescent="0.2">
      <c r="A148" s="36" t="s">
        <v>214</v>
      </c>
      <c r="B148" s="37" t="s">
        <v>30</v>
      </c>
      <c r="C148" s="38">
        <v>1512471.87</v>
      </c>
      <c r="D148" s="38">
        <v>1891672.01</v>
      </c>
      <c r="E148" s="39">
        <v>1533145.42</v>
      </c>
      <c r="F148" s="38">
        <v>1496093.22</v>
      </c>
      <c r="G148" s="38">
        <v>1730269.5</v>
      </c>
      <c r="H148" s="38">
        <v>1744981.21</v>
      </c>
      <c r="I148" s="38">
        <v>1832018.88</v>
      </c>
      <c r="J148" s="38">
        <v>2176082.31</v>
      </c>
      <c r="K148" s="38">
        <v>1944884.78</v>
      </c>
      <c r="L148" s="38">
        <v>1797002.78</v>
      </c>
      <c r="M148" s="38">
        <v>1794940.25</v>
      </c>
      <c r="N148" s="38">
        <v>1792963.0268199234</v>
      </c>
      <c r="O148" s="38">
        <v>1446831.6091954026</v>
      </c>
      <c r="P148" s="38">
        <v>1180404.9808429114</v>
      </c>
      <c r="Q148" s="38">
        <v>1182431.4176245208</v>
      </c>
      <c r="R148" s="38">
        <v>1026415.3256704978</v>
      </c>
      <c r="S148" s="38">
        <v>1220749.2337164751</v>
      </c>
      <c r="T148" s="38">
        <v>1153613.9846743292</v>
      </c>
      <c r="U148" s="39">
        <v>1426733.333333333</v>
      </c>
      <c r="V148" s="38">
        <v>1597162.2605363985</v>
      </c>
      <c r="W148" s="38">
        <v>1609173.371647509</v>
      </c>
      <c r="X148" s="40">
        <v>1642941.9540229877</v>
      </c>
    </row>
    <row r="149" spans="1:24" x14ac:dyDescent="0.2">
      <c r="A149" s="36" t="s">
        <v>215</v>
      </c>
      <c r="B149" s="37" t="s">
        <v>30</v>
      </c>
      <c r="C149" s="38">
        <v>627391.77</v>
      </c>
      <c r="D149" s="38">
        <v>842291.62</v>
      </c>
      <c r="E149" s="39">
        <v>525717.57999999996</v>
      </c>
      <c r="F149" s="38">
        <v>480932.98</v>
      </c>
      <c r="G149" s="38">
        <v>512685.36</v>
      </c>
      <c r="H149" s="38">
        <v>582573.18000000005</v>
      </c>
      <c r="I149" s="38">
        <v>542657.81999999995</v>
      </c>
      <c r="J149" s="38">
        <v>678195.64</v>
      </c>
      <c r="K149" s="38">
        <v>597398.78</v>
      </c>
      <c r="L149" s="38">
        <v>441409.95</v>
      </c>
      <c r="M149" s="38">
        <v>446965</v>
      </c>
      <c r="N149" s="38">
        <v>470079.50191570871</v>
      </c>
      <c r="O149" s="38">
        <v>404785.44061302661</v>
      </c>
      <c r="P149" s="38">
        <v>399956.32183908031</v>
      </c>
      <c r="Q149" s="38">
        <v>377281.60919540224</v>
      </c>
      <c r="R149" s="38">
        <v>410666.85823754774</v>
      </c>
      <c r="S149" s="38">
        <v>423368.58237547864</v>
      </c>
      <c r="T149" s="38">
        <v>366497.89272030641</v>
      </c>
      <c r="U149" s="39">
        <v>455215.32567049796</v>
      </c>
      <c r="V149" s="38">
        <v>478046.36015325651</v>
      </c>
      <c r="W149" s="38">
        <v>522464.55938697298</v>
      </c>
      <c r="X149" s="40">
        <v>639496.93486590008</v>
      </c>
    </row>
    <row r="150" spans="1:24" x14ac:dyDescent="0.2">
      <c r="A150" s="36" t="s">
        <v>216</v>
      </c>
      <c r="B150" s="37" t="s">
        <v>30</v>
      </c>
      <c r="C150" s="38">
        <v>578228.39</v>
      </c>
      <c r="D150" s="38">
        <v>720895.68</v>
      </c>
      <c r="E150" s="39">
        <v>528466.14</v>
      </c>
      <c r="F150" s="38">
        <v>413214.9</v>
      </c>
      <c r="G150" s="38">
        <v>408117.71</v>
      </c>
      <c r="H150" s="38">
        <v>445296.13</v>
      </c>
      <c r="I150" s="38">
        <v>470703.28</v>
      </c>
      <c r="J150" s="38">
        <v>400449.49</v>
      </c>
      <c r="K150" s="38">
        <v>394778.14</v>
      </c>
      <c r="L150" s="38">
        <v>358833.53</v>
      </c>
      <c r="M150" s="38">
        <v>369751.24</v>
      </c>
      <c r="N150" s="38">
        <v>374087.16475095775</v>
      </c>
      <c r="O150" s="38">
        <v>292569.92337164737</v>
      </c>
      <c r="P150" s="38">
        <v>265115.70881226048</v>
      </c>
      <c r="Q150" s="38">
        <v>248273.37164750951</v>
      </c>
      <c r="R150" s="38">
        <v>234792.52873563211</v>
      </c>
      <c r="S150" s="38">
        <v>253777.203065134</v>
      </c>
      <c r="T150" s="38">
        <v>219983.33333333328</v>
      </c>
      <c r="U150" s="39">
        <v>260321.45593869724</v>
      </c>
      <c r="V150" s="38">
        <v>320445.59386973165</v>
      </c>
      <c r="W150" s="38">
        <v>330585.44061302673</v>
      </c>
      <c r="X150" s="40">
        <v>427217.6245210726</v>
      </c>
    </row>
    <row r="151" spans="1:24" x14ac:dyDescent="0.2">
      <c r="A151" s="36" t="s">
        <v>217</v>
      </c>
      <c r="B151" s="37" t="s">
        <v>30</v>
      </c>
      <c r="C151" s="38">
        <v>0</v>
      </c>
      <c r="D151" s="38">
        <v>0</v>
      </c>
      <c r="E151" s="39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90850.957854406137</v>
      </c>
      <c r="O151" s="38">
        <v>78212.643678160966</v>
      </c>
      <c r="P151" s="38">
        <v>49680.076628352479</v>
      </c>
      <c r="Q151" s="38">
        <v>39978.160919540212</v>
      </c>
      <c r="R151" s="38">
        <v>34877.20306513409</v>
      </c>
      <c r="S151" s="38">
        <v>28531.609195402292</v>
      </c>
      <c r="T151" s="38">
        <v>25561.302681992329</v>
      </c>
      <c r="U151" s="39">
        <v>41379.693486590026</v>
      </c>
      <c r="V151" s="38">
        <v>45085.057471264343</v>
      </c>
      <c r="W151" s="38">
        <v>44632.183908045954</v>
      </c>
      <c r="X151" s="40">
        <v>54448.659003831403</v>
      </c>
    </row>
    <row r="152" spans="1:24" x14ac:dyDescent="0.2">
      <c r="A152" s="36" t="s">
        <v>218</v>
      </c>
      <c r="B152" s="37" t="s">
        <v>30</v>
      </c>
      <c r="C152" s="38">
        <v>348689.09</v>
      </c>
      <c r="D152" s="38">
        <v>425804.91</v>
      </c>
      <c r="E152" s="39">
        <v>407709</v>
      </c>
      <c r="F152" s="38">
        <v>380708.17</v>
      </c>
      <c r="G152" s="38">
        <v>379007.24</v>
      </c>
      <c r="H152" s="38">
        <v>437370.69</v>
      </c>
      <c r="I152" s="38">
        <v>531398.35</v>
      </c>
      <c r="J152" s="38">
        <v>542823.06999999995</v>
      </c>
      <c r="K152" s="38">
        <v>548578.44999999995</v>
      </c>
      <c r="L152" s="38">
        <v>630611.99</v>
      </c>
      <c r="M152" s="38">
        <v>662832.82999999996</v>
      </c>
      <c r="N152" s="38">
        <v>730165.90038314171</v>
      </c>
      <c r="O152" s="38">
        <v>714950.95785440633</v>
      </c>
      <c r="P152" s="38">
        <v>584275.86206896545</v>
      </c>
      <c r="Q152" s="38">
        <v>336448.8505747125</v>
      </c>
      <c r="R152" s="38">
        <v>328342.14559386962</v>
      </c>
      <c r="S152" s="38">
        <v>285860.53639846732</v>
      </c>
      <c r="T152" s="38">
        <v>219463.60153256691</v>
      </c>
      <c r="U152" s="39">
        <v>248523.18007662825</v>
      </c>
      <c r="V152" s="38">
        <v>262539.08045977005</v>
      </c>
      <c r="W152" s="38">
        <v>281548.46743295004</v>
      </c>
      <c r="X152" s="40">
        <v>350180.26819923351</v>
      </c>
    </row>
    <row r="153" spans="1:24" x14ac:dyDescent="0.2">
      <c r="A153" s="36" t="s">
        <v>219</v>
      </c>
      <c r="B153" s="37" t="s">
        <v>30</v>
      </c>
      <c r="C153" s="38">
        <v>5579785.4000000004</v>
      </c>
      <c r="D153" s="38">
        <v>7250418.9500000002</v>
      </c>
      <c r="E153" s="39">
        <v>5766380.3099999996</v>
      </c>
      <c r="F153" s="38">
        <v>5287437.54</v>
      </c>
      <c r="G153" s="38">
        <v>5189552.67</v>
      </c>
      <c r="H153" s="38">
        <v>6043509.9400000004</v>
      </c>
      <c r="I153" s="38">
        <v>6878494.1600000001</v>
      </c>
      <c r="J153" s="38">
        <v>5373268.4100000001</v>
      </c>
      <c r="K153" s="38">
        <v>5153571.2</v>
      </c>
      <c r="L153" s="38">
        <v>4795080.63</v>
      </c>
      <c r="M153" s="38">
        <v>4900871.95</v>
      </c>
      <c r="N153" s="38">
        <v>4996972.7969348673</v>
      </c>
      <c r="O153" s="38">
        <v>4547216.6666666623</v>
      </c>
      <c r="P153" s="38">
        <v>4120784.6743295011</v>
      </c>
      <c r="Q153" s="38">
        <v>4028772.0306513403</v>
      </c>
      <c r="R153" s="38">
        <v>4266663.0268199211</v>
      </c>
      <c r="S153" s="38">
        <v>4210858.429118773</v>
      </c>
      <c r="T153" s="38">
        <v>3730238.3141762447</v>
      </c>
      <c r="U153" s="39">
        <v>4075826.8199233711</v>
      </c>
      <c r="V153" s="38">
        <v>4085748.2758620693</v>
      </c>
      <c r="W153" s="38">
        <v>3999463.2183908042</v>
      </c>
      <c r="X153" s="40">
        <v>4480395.7854406117</v>
      </c>
    </row>
    <row r="154" spans="1:24" x14ac:dyDescent="0.2">
      <c r="A154" s="36" t="s">
        <v>220</v>
      </c>
      <c r="B154" s="37" t="s">
        <v>30</v>
      </c>
      <c r="C154" s="38">
        <v>1055835.6399999999</v>
      </c>
      <c r="D154" s="38">
        <v>1471613.53</v>
      </c>
      <c r="E154" s="39">
        <v>1042840.67</v>
      </c>
      <c r="F154" s="38">
        <v>975597.62</v>
      </c>
      <c r="G154" s="38">
        <v>1097260.31</v>
      </c>
      <c r="H154" s="38">
        <v>1210060.57</v>
      </c>
      <c r="I154" s="38">
        <v>1397240.72</v>
      </c>
      <c r="J154" s="38">
        <v>1261883.46</v>
      </c>
      <c r="K154" s="38">
        <v>1242143.27</v>
      </c>
      <c r="L154" s="38">
        <v>1206042.97</v>
      </c>
      <c r="M154" s="38">
        <v>1259239.3700000001</v>
      </c>
      <c r="N154" s="38">
        <v>1314802.1943573663</v>
      </c>
      <c r="O154" s="38">
        <v>1307998.1330546851</v>
      </c>
      <c r="P154" s="38">
        <v>1156298.2758620686</v>
      </c>
      <c r="Q154" s="38">
        <v>902860.15325670445</v>
      </c>
      <c r="R154" s="38">
        <v>893078.54406130232</v>
      </c>
      <c r="S154" s="38">
        <v>845040.42145593849</v>
      </c>
      <c r="T154" s="38">
        <v>745170.49808429065</v>
      </c>
      <c r="U154" s="39">
        <v>857550.19157088117</v>
      </c>
      <c r="V154" s="38">
        <v>859274.90421455901</v>
      </c>
      <c r="W154" s="38">
        <v>879271.07279693463</v>
      </c>
      <c r="X154" s="40">
        <v>993071.45593869686</v>
      </c>
    </row>
    <row r="155" spans="1:24" x14ac:dyDescent="0.2">
      <c r="A155" s="36" t="s">
        <v>221</v>
      </c>
      <c r="B155" s="37" t="s">
        <v>31</v>
      </c>
      <c r="C155" s="38">
        <v>3190357.37</v>
      </c>
      <c r="D155" s="38">
        <v>3940823.97</v>
      </c>
      <c r="E155" s="39">
        <v>3415133.62</v>
      </c>
      <c r="F155" s="38">
        <v>3276321.66</v>
      </c>
      <c r="G155" s="38">
        <v>3205817.95</v>
      </c>
      <c r="H155" s="38">
        <v>3275501.71</v>
      </c>
      <c r="I155" s="38">
        <v>3256930.73</v>
      </c>
      <c r="J155" s="38">
        <v>3219582.77</v>
      </c>
      <c r="K155" s="38">
        <v>2974209.35</v>
      </c>
      <c r="L155" s="38">
        <v>2450150.35</v>
      </c>
      <c r="M155" s="38">
        <v>2462909.52</v>
      </c>
      <c r="N155" s="38">
        <v>2526258.666666667</v>
      </c>
      <c r="O155" s="38">
        <v>1993336.4444444415</v>
      </c>
      <c r="P155" s="38">
        <v>1826945.333333334</v>
      </c>
      <c r="Q155" s="38">
        <v>1652969.1111111117</v>
      </c>
      <c r="R155" s="38">
        <v>1547809.3333333335</v>
      </c>
      <c r="S155" s="38">
        <v>1260682.6666666672</v>
      </c>
      <c r="T155" s="38">
        <v>1345054.4444444447</v>
      </c>
      <c r="U155" s="39">
        <v>1338814.2222222222</v>
      </c>
      <c r="V155" s="38">
        <v>1314378.0000000002</v>
      </c>
      <c r="W155" s="38">
        <v>1148148.222222222</v>
      </c>
      <c r="X155" s="40">
        <v>1310587.3333333335</v>
      </c>
    </row>
    <row r="156" spans="1:24" x14ac:dyDescent="0.2">
      <c r="A156" s="36" t="s">
        <v>222</v>
      </c>
      <c r="B156" s="37" t="s">
        <v>32</v>
      </c>
      <c r="C156" s="38">
        <v>681977.49</v>
      </c>
      <c r="D156" s="38">
        <v>833625.14</v>
      </c>
      <c r="E156" s="39">
        <v>506925.08</v>
      </c>
      <c r="F156" s="38">
        <v>440875.85</v>
      </c>
      <c r="G156" s="38">
        <v>464090.93</v>
      </c>
      <c r="H156" s="38">
        <v>505233.43</v>
      </c>
      <c r="I156" s="38">
        <v>648793.51</v>
      </c>
      <c r="J156" s="38">
        <v>872925.55</v>
      </c>
      <c r="K156" s="38">
        <v>752899.49</v>
      </c>
      <c r="L156" s="38">
        <v>1335736.95</v>
      </c>
      <c r="M156" s="38">
        <v>1369795.75</v>
      </c>
      <c r="N156" s="38">
        <v>1371212</v>
      </c>
      <c r="O156" s="38">
        <v>1077082.5</v>
      </c>
      <c r="P156" s="38">
        <v>964047.5</v>
      </c>
      <c r="Q156" s="38">
        <v>645496.5</v>
      </c>
      <c r="R156" s="38">
        <v>615764.50000000012</v>
      </c>
      <c r="S156" s="38">
        <v>594779.50000000023</v>
      </c>
      <c r="T156" s="38">
        <v>628309</v>
      </c>
      <c r="U156" s="39">
        <v>841430.5</v>
      </c>
      <c r="V156" s="38">
        <v>896194.50000000012</v>
      </c>
      <c r="W156" s="38">
        <v>845820</v>
      </c>
      <c r="X156" s="40">
        <v>1032430.5</v>
      </c>
    </row>
    <row r="157" spans="1:24" x14ac:dyDescent="0.2">
      <c r="A157" s="36" t="s">
        <v>223</v>
      </c>
      <c r="B157" s="37" t="s">
        <v>33</v>
      </c>
      <c r="C157" s="38">
        <v>22992187.149999999</v>
      </c>
      <c r="D157" s="38">
        <v>6591465.0800000001</v>
      </c>
      <c r="E157" s="39">
        <v>12697169.289999999</v>
      </c>
      <c r="F157" s="38">
        <v>705155.29</v>
      </c>
      <c r="G157" s="38">
        <v>823125.51</v>
      </c>
      <c r="H157" s="38">
        <v>809468.09</v>
      </c>
      <c r="I157" s="38">
        <v>814559.99</v>
      </c>
      <c r="J157" s="38">
        <v>766899.5</v>
      </c>
      <c r="K157" s="38">
        <v>715228.57</v>
      </c>
      <c r="L157" s="38">
        <v>775001.33</v>
      </c>
      <c r="M157" s="38">
        <v>799688.8</v>
      </c>
      <c r="N157" s="38">
        <v>762762.04545454541</v>
      </c>
      <c r="O157" s="38">
        <v>721927.5000000007</v>
      </c>
      <c r="P157" s="38">
        <v>679770.90909090929</v>
      </c>
      <c r="Q157" s="38">
        <v>563055.22727272741</v>
      </c>
      <c r="R157" s="38">
        <v>549729.77272727282</v>
      </c>
      <c r="S157" s="38">
        <v>499876.36363636376</v>
      </c>
      <c r="T157" s="38">
        <v>482194.54545454559</v>
      </c>
      <c r="U157" s="39">
        <v>565311.81818181823</v>
      </c>
      <c r="V157" s="38">
        <v>642683.181818182</v>
      </c>
      <c r="W157" s="38">
        <v>574050.38002171554</v>
      </c>
      <c r="X157" s="40">
        <v>694981.41762452084</v>
      </c>
    </row>
    <row r="158" spans="1:24" x14ac:dyDescent="0.2">
      <c r="A158" s="36" t="s">
        <v>224</v>
      </c>
      <c r="B158" s="37" t="s">
        <v>33</v>
      </c>
      <c r="C158" s="38">
        <v>14208411.25</v>
      </c>
      <c r="D158" s="38">
        <v>16125449.220000001</v>
      </c>
      <c r="E158" s="39">
        <v>17396654.989999998</v>
      </c>
      <c r="F158" s="38">
        <v>20399479.16</v>
      </c>
      <c r="G158" s="38">
        <v>22462256.579999998</v>
      </c>
      <c r="H158" s="38">
        <v>24008607.370000001</v>
      </c>
      <c r="I158" s="38">
        <v>25074806.399999999</v>
      </c>
      <c r="J158" s="38">
        <v>25450103.600000001</v>
      </c>
      <c r="K158" s="38">
        <v>25728250.34</v>
      </c>
      <c r="L158" s="38">
        <v>25165922.789999999</v>
      </c>
      <c r="M158" s="38">
        <v>25098452.48</v>
      </c>
      <c r="N158" s="38">
        <v>26006570.114942513</v>
      </c>
      <c r="O158" s="38">
        <v>23642109.195402283</v>
      </c>
      <c r="P158" s="38">
        <v>22292781.800766274</v>
      </c>
      <c r="Q158" s="38">
        <v>21947529.693486579</v>
      </c>
      <c r="R158" s="38">
        <v>21664108.045977004</v>
      </c>
      <c r="S158" s="38">
        <v>21474744.444444437</v>
      </c>
      <c r="T158" s="38">
        <v>21780589.655172408</v>
      </c>
      <c r="U158" s="39">
        <v>23676490.229885049</v>
      </c>
      <c r="V158" s="38">
        <v>25396114.75095785</v>
      </c>
      <c r="W158" s="38">
        <v>26908275.095785435</v>
      </c>
      <c r="X158" s="40">
        <v>31474753.639846727</v>
      </c>
    </row>
    <row r="159" spans="1:24" x14ac:dyDescent="0.2">
      <c r="A159" s="36" t="s">
        <v>225</v>
      </c>
      <c r="B159" s="37" t="s">
        <v>33</v>
      </c>
      <c r="C159" s="38">
        <v>10533232.289999999</v>
      </c>
      <c r="D159" s="38">
        <v>12946430.710000001</v>
      </c>
      <c r="E159" s="39">
        <v>12305392.119999999</v>
      </c>
      <c r="F159" s="38">
        <v>13962534.24</v>
      </c>
      <c r="G159" s="38">
        <v>14586247.43</v>
      </c>
      <c r="H159" s="38">
        <v>14545038.470000001</v>
      </c>
      <c r="I159" s="38">
        <v>14488389.449999999</v>
      </c>
      <c r="J159" s="38">
        <v>14606139.1</v>
      </c>
      <c r="K159" s="38">
        <v>13602093.369999999</v>
      </c>
      <c r="L159" s="38">
        <v>12688697.5</v>
      </c>
      <c r="M159" s="38">
        <v>12528248.48</v>
      </c>
      <c r="N159" s="38">
        <v>12770131.034482764</v>
      </c>
      <c r="O159" s="38">
        <v>12136400.383141743</v>
      </c>
      <c r="P159" s="38">
        <v>11547584.291187733</v>
      </c>
      <c r="Q159" s="38">
        <v>11306258.812260535</v>
      </c>
      <c r="R159" s="38">
        <v>11865983.908045974</v>
      </c>
      <c r="S159" s="38">
        <v>10761431.992337162</v>
      </c>
      <c r="T159" s="38">
        <v>9969090.4214559346</v>
      </c>
      <c r="U159" s="39">
        <v>10413612.452107275</v>
      </c>
      <c r="V159" s="38">
        <v>10027536.973180076</v>
      </c>
      <c r="W159" s="38">
        <v>9904370.6896551698</v>
      </c>
      <c r="X159" s="40">
        <v>10974415.134099612</v>
      </c>
    </row>
    <row r="160" spans="1:24" x14ac:dyDescent="0.2">
      <c r="A160" s="36" t="s">
        <v>226</v>
      </c>
      <c r="B160" s="37" t="s">
        <v>33</v>
      </c>
      <c r="C160" s="38">
        <v>2366838.31</v>
      </c>
      <c r="D160" s="38">
        <v>2720779.59</v>
      </c>
      <c r="E160" s="39">
        <v>2723079.26</v>
      </c>
      <c r="F160" s="38">
        <v>3020935.06</v>
      </c>
      <c r="G160" s="38">
        <v>3532777.67</v>
      </c>
      <c r="H160" s="38">
        <v>3364344.96</v>
      </c>
      <c r="I160" s="38">
        <v>2987143.28</v>
      </c>
      <c r="J160" s="38">
        <v>3318292.48</v>
      </c>
      <c r="K160" s="38">
        <v>3185778.98</v>
      </c>
      <c r="L160" s="38">
        <v>3014646</v>
      </c>
      <c r="M160" s="38">
        <v>3575822.36</v>
      </c>
      <c r="N160" s="38">
        <v>4276795.7854406126</v>
      </c>
      <c r="O160" s="38">
        <v>3811580.6513409968</v>
      </c>
      <c r="P160" s="38">
        <v>3616647.7011494241</v>
      </c>
      <c r="Q160" s="38">
        <v>3637856.130268198</v>
      </c>
      <c r="R160" s="38">
        <v>4446649.2337164739</v>
      </c>
      <c r="S160" s="38">
        <v>3991540.4214559379</v>
      </c>
      <c r="T160" s="38">
        <v>3255898.2758620689</v>
      </c>
      <c r="U160" s="39">
        <v>4334162.8352490403</v>
      </c>
      <c r="V160" s="38">
        <v>5253208.0459770104</v>
      </c>
      <c r="W160" s="38">
        <v>5956843.1034482745</v>
      </c>
      <c r="X160" s="40">
        <v>6685635.0574712614</v>
      </c>
    </row>
    <row r="161" spans="1:24" x14ac:dyDescent="0.2">
      <c r="A161" s="36" t="s">
        <v>227</v>
      </c>
      <c r="B161" s="37" t="s">
        <v>33</v>
      </c>
      <c r="C161" s="38">
        <v>2884048.98</v>
      </c>
      <c r="D161" s="38">
        <v>3280135.44</v>
      </c>
      <c r="E161" s="39">
        <v>3186693.11</v>
      </c>
      <c r="F161" s="38">
        <v>3685373.17</v>
      </c>
      <c r="G161" s="38">
        <v>4241658.67</v>
      </c>
      <c r="H161" s="38">
        <v>4693377.5599999996</v>
      </c>
      <c r="I161" s="38">
        <v>5368355.8099999996</v>
      </c>
      <c r="J161" s="38">
        <v>5270705.12</v>
      </c>
      <c r="K161" s="38">
        <v>4949628.42</v>
      </c>
      <c r="L161" s="38">
        <v>5177660.3499999996</v>
      </c>
      <c r="M161" s="38">
        <v>5633204.3099999996</v>
      </c>
      <c r="N161" s="38">
        <v>5605778.3524904205</v>
      </c>
      <c r="O161" s="38">
        <v>5705694.636015309</v>
      </c>
      <c r="P161" s="38">
        <v>5792739.4636015296</v>
      </c>
      <c r="Q161" s="38">
        <v>5861574.5210727947</v>
      </c>
      <c r="R161" s="38">
        <v>6046715.7088122573</v>
      </c>
      <c r="S161" s="38">
        <v>5885070.1149425264</v>
      </c>
      <c r="T161" s="38">
        <v>5849269.3486590032</v>
      </c>
      <c r="U161" s="39">
        <v>7149556.704980839</v>
      </c>
      <c r="V161" s="38">
        <v>7737044.0613026805</v>
      </c>
      <c r="W161" s="38">
        <v>8389586.5900383126</v>
      </c>
      <c r="X161" s="40">
        <v>10546603.639846737</v>
      </c>
    </row>
    <row r="162" spans="1:24" x14ac:dyDescent="0.2">
      <c r="A162" s="36" t="s">
        <v>228</v>
      </c>
      <c r="B162" s="37" t="s">
        <v>33</v>
      </c>
      <c r="C162" s="38">
        <v>793122.23</v>
      </c>
      <c r="D162" s="38">
        <v>843670.86</v>
      </c>
      <c r="E162" s="39">
        <v>799994.79</v>
      </c>
      <c r="F162" s="38">
        <v>928909.46</v>
      </c>
      <c r="G162" s="38">
        <v>1084207.7</v>
      </c>
      <c r="H162" s="38">
        <v>1090071.8899999999</v>
      </c>
      <c r="I162" s="38">
        <v>1131602.94</v>
      </c>
      <c r="J162" s="38">
        <v>1087684.8700000001</v>
      </c>
      <c r="K162" s="38">
        <v>1013937</v>
      </c>
      <c r="L162" s="38">
        <v>937589.79</v>
      </c>
      <c r="M162" s="38">
        <v>888428.33</v>
      </c>
      <c r="N162" s="38">
        <v>769318.96551724162</v>
      </c>
      <c r="O162" s="38">
        <v>665958.8122605352</v>
      </c>
      <c r="P162" s="38">
        <v>632268.19923371624</v>
      </c>
      <c r="Q162" s="38">
        <v>575086.78160919528</v>
      </c>
      <c r="R162" s="38">
        <v>446916.28352490399</v>
      </c>
      <c r="S162" s="38">
        <v>637375.28735632158</v>
      </c>
      <c r="T162" s="38">
        <v>693910.72796934855</v>
      </c>
      <c r="U162" s="39">
        <v>925298.46743294992</v>
      </c>
      <c r="V162" s="38">
        <v>950949.42528735602</v>
      </c>
      <c r="W162" s="38">
        <v>1007664.9425287351</v>
      </c>
      <c r="X162" s="40">
        <v>1106032.9501915707</v>
      </c>
    </row>
    <row r="163" spans="1:24" x14ac:dyDescent="0.2">
      <c r="A163" s="36" t="s">
        <v>229</v>
      </c>
      <c r="B163" s="37" t="s">
        <v>33</v>
      </c>
      <c r="C163" s="38">
        <v>8402221.9900000002</v>
      </c>
      <c r="D163" s="38">
        <v>11279147.85</v>
      </c>
      <c r="E163" s="39">
        <v>10510967.189999999</v>
      </c>
      <c r="F163" s="38">
        <v>11515200.23</v>
      </c>
      <c r="G163" s="38">
        <v>12828622.779999999</v>
      </c>
      <c r="H163" s="38">
        <v>14534374.130000001</v>
      </c>
      <c r="I163" s="38">
        <v>15599384.67</v>
      </c>
      <c r="J163" s="38">
        <v>16836157.649999999</v>
      </c>
      <c r="K163" s="38">
        <v>16896892.440000001</v>
      </c>
      <c r="L163" s="38">
        <v>17593935.16</v>
      </c>
      <c r="M163" s="38">
        <v>21800926.609999999</v>
      </c>
      <c r="N163" s="38">
        <v>25007589.846743297</v>
      </c>
      <c r="O163" s="38">
        <v>14734186.39846741</v>
      </c>
      <c r="P163" s="38">
        <v>14641062.452107277</v>
      </c>
      <c r="Q163" s="38">
        <v>15659368.007662827</v>
      </c>
      <c r="R163" s="38">
        <v>15570885.632183908</v>
      </c>
      <c r="S163" s="38">
        <v>14464973.563218383</v>
      </c>
      <c r="T163" s="38">
        <v>10987914.55938697</v>
      </c>
      <c r="U163" s="39">
        <v>9946512.260536395</v>
      </c>
      <c r="V163" s="38">
        <v>10700550.957854405</v>
      </c>
      <c r="W163" s="38">
        <v>10487139.46360153</v>
      </c>
      <c r="X163" s="40">
        <v>11435956.321839077</v>
      </c>
    </row>
    <row r="164" spans="1:24" x14ac:dyDescent="0.2">
      <c r="A164" s="36" t="s">
        <v>230</v>
      </c>
      <c r="B164" s="37" t="s">
        <v>33</v>
      </c>
      <c r="C164" s="38">
        <v>16872618.16</v>
      </c>
      <c r="D164" s="38">
        <v>20242139.59</v>
      </c>
      <c r="E164" s="39">
        <v>19059249.699999999</v>
      </c>
      <c r="F164" s="38">
        <v>20401121.02</v>
      </c>
      <c r="G164" s="38">
        <v>21632399.710000001</v>
      </c>
      <c r="H164" s="38">
        <v>20944577.039999999</v>
      </c>
      <c r="I164" s="38">
        <v>21309918.039999999</v>
      </c>
      <c r="J164" s="38">
        <v>21822716.329999998</v>
      </c>
      <c r="K164" s="38">
        <v>21239515.600000001</v>
      </c>
      <c r="L164" s="38">
        <v>20262245.780000001</v>
      </c>
      <c r="M164" s="38">
        <v>21145019.469999999</v>
      </c>
      <c r="N164" s="38">
        <v>22346587.356321834</v>
      </c>
      <c r="O164" s="38">
        <v>20419778.160919547</v>
      </c>
      <c r="P164" s="38">
        <v>19365901.724137921</v>
      </c>
      <c r="Q164" s="38">
        <v>20109977.011494245</v>
      </c>
      <c r="R164" s="38">
        <v>20979621.839080457</v>
      </c>
      <c r="S164" s="38">
        <v>20735475.478927199</v>
      </c>
      <c r="T164" s="38">
        <v>16867556.130268194</v>
      </c>
      <c r="U164" s="39">
        <v>16087837.739463594</v>
      </c>
      <c r="V164" s="38">
        <v>16554230.45977011</v>
      </c>
      <c r="W164" s="38">
        <v>16519665.13409961</v>
      </c>
      <c r="X164" s="40">
        <v>17901916.66666666</v>
      </c>
    </row>
    <row r="165" spans="1:24" x14ac:dyDescent="0.2">
      <c r="A165" s="36" t="s">
        <v>231</v>
      </c>
      <c r="B165" s="37" t="s">
        <v>33</v>
      </c>
      <c r="C165" s="38">
        <v>1457790.35</v>
      </c>
      <c r="D165" s="38">
        <v>1757652.76</v>
      </c>
      <c r="E165" s="39">
        <v>1960215.23</v>
      </c>
      <c r="F165" s="38">
        <v>2456965.71</v>
      </c>
      <c r="G165" s="38">
        <v>2649331.16</v>
      </c>
      <c r="H165" s="38">
        <v>2591924.3199999998</v>
      </c>
      <c r="I165" s="38">
        <v>2853941.71</v>
      </c>
      <c r="J165" s="38">
        <v>2691052.06</v>
      </c>
      <c r="K165" s="38">
        <v>2231728.65</v>
      </c>
      <c r="L165" s="38">
        <v>2031739.62</v>
      </c>
      <c r="M165" s="38">
        <v>1971510.32</v>
      </c>
      <c r="N165" s="38">
        <v>1918141.8007662832</v>
      </c>
      <c r="O165" s="38">
        <v>1849992.4904214568</v>
      </c>
      <c r="P165" s="38">
        <v>1782180.2681992333</v>
      </c>
      <c r="Q165" s="38">
        <v>1636864.3678160915</v>
      </c>
      <c r="R165" s="38">
        <v>1610463.9846743287</v>
      </c>
      <c r="S165" s="38">
        <v>1633535.0574712639</v>
      </c>
      <c r="T165" s="38">
        <v>1647882.7586206894</v>
      </c>
      <c r="U165" s="39">
        <v>1907188.3141762444</v>
      </c>
      <c r="V165" s="38">
        <v>1978234.4827586196</v>
      </c>
      <c r="W165" s="38">
        <v>2173454.9808429112</v>
      </c>
      <c r="X165" s="40">
        <v>2430018.965517241</v>
      </c>
    </row>
    <row r="166" spans="1:24" x14ac:dyDescent="0.2">
      <c r="A166" s="36" t="s">
        <v>232</v>
      </c>
      <c r="B166" s="37" t="s">
        <v>33</v>
      </c>
      <c r="C166" s="38">
        <v>2646401.16</v>
      </c>
      <c r="D166" s="38">
        <v>4128228.63</v>
      </c>
      <c r="E166" s="39">
        <v>4705116.17</v>
      </c>
      <c r="F166" s="38">
        <v>5392469.9500000002</v>
      </c>
      <c r="G166" s="38">
        <v>6716841.21</v>
      </c>
      <c r="H166" s="38">
        <v>6894877</v>
      </c>
      <c r="I166" s="38">
        <v>6841468.9000000004</v>
      </c>
      <c r="J166" s="38">
        <v>6831132.7999999998</v>
      </c>
      <c r="K166" s="38">
        <v>6610872.0499999998</v>
      </c>
      <c r="L166" s="38">
        <v>6109583.8700000001</v>
      </c>
      <c r="M166" s="38">
        <v>6073586.6399999997</v>
      </c>
      <c r="N166" s="38">
        <v>5967224.7126436792</v>
      </c>
      <c r="O166" s="38">
        <v>5702638.3141762447</v>
      </c>
      <c r="P166" s="38">
        <v>5434819.9233716466</v>
      </c>
      <c r="Q166" s="38">
        <v>5173431.4176245192</v>
      </c>
      <c r="R166" s="38">
        <v>5151065.7088122563</v>
      </c>
      <c r="S166" s="38">
        <v>4872884.2911877381</v>
      </c>
      <c r="T166" s="38">
        <v>4804791.9540229887</v>
      </c>
      <c r="U166" s="39">
        <v>5166570.49808429</v>
      </c>
      <c r="V166" s="38">
        <v>5549398.2758620679</v>
      </c>
      <c r="W166" s="38">
        <v>6114309.7701149397</v>
      </c>
      <c r="X166" s="40">
        <v>6847304.9808429088</v>
      </c>
    </row>
    <row r="167" spans="1:24" x14ac:dyDescent="0.2">
      <c r="A167" s="36" t="s">
        <v>233</v>
      </c>
      <c r="B167" s="37" t="s">
        <v>33</v>
      </c>
      <c r="C167" s="38">
        <v>623692.65</v>
      </c>
      <c r="D167" s="38">
        <v>726143.59</v>
      </c>
      <c r="E167" s="39">
        <v>763348.87</v>
      </c>
      <c r="F167" s="38">
        <v>918122.06</v>
      </c>
      <c r="G167" s="38">
        <v>1004078.21</v>
      </c>
      <c r="H167" s="38">
        <v>1077166.1599999999</v>
      </c>
      <c r="I167" s="38">
        <v>1177063.08</v>
      </c>
      <c r="J167" s="38">
        <v>1191310.77</v>
      </c>
      <c r="K167" s="38">
        <v>1043826.95</v>
      </c>
      <c r="L167" s="38">
        <v>1009660.37</v>
      </c>
      <c r="M167" s="38">
        <v>997701.56</v>
      </c>
      <c r="N167" s="38">
        <v>960505.26143790851</v>
      </c>
      <c r="O167" s="38">
        <v>13438837.679738561</v>
      </c>
      <c r="P167" s="38">
        <v>831017.84313725482</v>
      </c>
      <c r="Q167" s="38">
        <v>893548.23529411759</v>
      </c>
      <c r="R167" s="38">
        <v>909578.62745098025</v>
      </c>
      <c r="S167" s="38">
        <v>848404.90196078434</v>
      </c>
      <c r="T167" s="38">
        <v>1006891.3725490195</v>
      </c>
      <c r="U167" s="39">
        <v>1078073.333333333</v>
      </c>
      <c r="V167" s="38">
        <v>1140098.2352941174</v>
      </c>
      <c r="W167" s="38">
        <v>1221732.7450980388</v>
      </c>
      <c r="X167" s="40">
        <v>1341467.8431372542</v>
      </c>
    </row>
    <row r="168" spans="1:24" x14ac:dyDescent="0.2">
      <c r="A168" s="36" t="s">
        <v>234</v>
      </c>
      <c r="B168" s="37" t="s">
        <v>33</v>
      </c>
      <c r="C168" s="38">
        <v>8489412.9600000009</v>
      </c>
      <c r="D168" s="38">
        <v>10521889.67</v>
      </c>
      <c r="E168" s="39">
        <v>9308021.3300000001</v>
      </c>
      <c r="F168" s="38">
        <v>9700034.4100000001</v>
      </c>
      <c r="G168" s="38">
        <v>10102417.42</v>
      </c>
      <c r="H168" s="38">
        <v>10696537.17</v>
      </c>
      <c r="I168" s="38">
        <v>11268579.619999999</v>
      </c>
      <c r="J168" s="38">
        <v>11320062.619999999</v>
      </c>
      <c r="K168" s="38">
        <v>10520794.779999999</v>
      </c>
      <c r="L168" s="38">
        <v>10274528.189999999</v>
      </c>
      <c r="M168" s="38">
        <v>11098629.16</v>
      </c>
      <c r="N168" s="38">
        <v>12163174.329501914</v>
      </c>
      <c r="O168" s="38">
        <v>11691402.107279696</v>
      </c>
      <c r="P168" s="38">
        <v>11198112.260536391</v>
      </c>
      <c r="Q168" s="38">
        <v>10971885.823754784</v>
      </c>
      <c r="R168" s="38">
        <v>11162499.042145589</v>
      </c>
      <c r="S168" s="38">
        <v>10740520.88122605</v>
      </c>
      <c r="T168" s="38">
        <v>9549338.8888888862</v>
      </c>
      <c r="U168" s="39">
        <v>9601000.5747126415</v>
      </c>
      <c r="V168" s="38">
        <v>9612776.0536398422</v>
      </c>
      <c r="W168" s="38">
        <v>9663672.2222222183</v>
      </c>
      <c r="X168" s="40">
        <v>10237539.655172409</v>
      </c>
    </row>
    <row r="169" spans="1:24" x14ac:dyDescent="0.2">
      <c r="A169" s="36" t="s">
        <v>235</v>
      </c>
      <c r="B169" s="37" t="s">
        <v>33</v>
      </c>
      <c r="C169" s="38">
        <v>7144188.8499999996</v>
      </c>
      <c r="D169" s="38">
        <v>8770763.3300000001</v>
      </c>
      <c r="E169" s="39">
        <v>8432895.3800000008</v>
      </c>
      <c r="F169" s="38">
        <v>8660833.4499999993</v>
      </c>
      <c r="G169" s="38">
        <v>9119836.2400000002</v>
      </c>
      <c r="H169" s="38">
        <v>9451311.9600000009</v>
      </c>
      <c r="I169" s="38">
        <v>9740362.7799999993</v>
      </c>
      <c r="J169" s="38">
        <v>10089052.140000001</v>
      </c>
      <c r="K169" s="38">
        <v>9756698.6300000008</v>
      </c>
      <c r="L169" s="38">
        <v>9650245.6199999992</v>
      </c>
      <c r="M169" s="38">
        <v>10289755.26</v>
      </c>
      <c r="N169" s="38">
        <v>12216271.804511283</v>
      </c>
      <c r="O169" s="38">
        <v>11391287.030075205</v>
      </c>
      <c r="P169" s="38">
        <v>10032084.022556387</v>
      </c>
      <c r="Q169" s="38">
        <v>9422267.4812030029</v>
      </c>
      <c r="R169" s="38">
        <v>9831158.0827067643</v>
      </c>
      <c r="S169" s="38">
        <v>9563698.1203007512</v>
      </c>
      <c r="T169" s="38">
        <v>9100121.8045112751</v>
      </c>
      <c r="U169" s="39">
        <v>9559180.0751879662</v>
      </c>
      <c r="V169" s="38">
        <v>9777834.0225563888</v>
      </c>
      <c r="W169" s="38">
        <v>10766542.293233078</v>
      </c>
      <c r="X169" s="40">
        <v>11342034.210526312</v>
      </c>
    </row>
    <row r="170" spans="1:24" x14ac:dyDescent="0.2">
      <c r="A170" s="36" t="s">
        <v>236</v>
      </c>
      <c r="B170" s="37" t="s">
        <v>33</v>
      </c>
      <c r="C170" s="38">
        <v>3183032.28</v>
      </c>
      <c r="D170" s="38">
        <v>3726646.38</v>
      </c>
      <c r="E170" s="39">
        <v>3462226.13</v>
      </c>
      <c r="F170" s="38">
        <v>2091251.63</v>
      </c>
      <c r="G170" s="38">
        <v>2236798.75</v>
      </c>
      <c r="H170" s="38">
        <v>2143813.19</v>
      </c>
      <c r="I170" s="38">
        <v>2114178.2999999998</v>
      </c>
      <c r="J170" s="38">
        <v>2413486.62</v>
      </c>
      <c r="K170" s="38">
        <v>2594828.61</v>
      </c>
      <c r="L170" s="38">
        <v>2016309.78</v>
      </c>
      <c r="M170" s="38">
        <v>2331182.4900000002</v>
      </c>
      <c r="N170" s="38">
        <v>2706799.4252873561</v>
      </c>
      <c r="O170" s="38">
        <v>2574239.8467432987</v>
      </c>
      <c r="P170" s="38">
        <v>2479133.5249042143</v>
      </c>
      <c r="Q170" s="38">
        <v>2561958.8122605355</v>
      </c>
      <c r="R170" s="38">
        <v>2705935.6321839071</v>
      </c>
      <c r="S170" s="38">
        <v>2646224.9042145587</v>
      </c>
      <c r="T170" s="38">
        <v>2218050.5747126429</v>
      </c>
      <c r="U170" s="39">
        <v>2370358.812260536</v>
      </c>
      <c r="V170" s="38">
        <v>2418641.7624521065</v>
      </c>
      <c r="W170" s="38">
        <v>2367241.7624521065</v>
      </c>
      <c r="X170" s="40">
        <v>2605935.8237547893</v>
      </c>
    </row>
    <row r="171" spans="1:24" x14ac:dyDescent="0.2">
      <c r="A171" s="36" t="s">
        <v>237</v>
      </c>
      <c r="B171" s="37" t="s">
        <v>34</v>
      </c>
      <c r="C171" s="38">
        <v>13599176.75</v>
      </c>
      <c r="D171" s="38">
        <v>22512426.609999999</v>
      </c>
      <c r="E171" s="39">
        <v>20688047.469999999</v>
      </c>
      <c r="F171" s="38">
        <v>21807566.539999999</v>
      </c>
      <c r="G171" s="38">
        <v>28042991.809999999</v>
      </c>
      <c r="H171" s="38">
        <v>30468269.300000001</v>
      </c>
      <c r="I171" s="38">
        <v>37354508.420000002</v>
      </c>
      <c r="J171" s="38">
        <v>34923153.829999998</v>
      </c>
      <c r="K171" s="38">
        <v>34211612.079999998</v>
      </c>
      <c r="L171" s="38">
        <v>33291817.07</v>
      </c>
      <c r="M171" s="38">
        <v>39031490.649999999</v>
      </c>
      <c r="N171" s="38">
        <v>40758686.26373627</v>
      </c>
      <c r="O171" s="38">
        <v>41215136.813186832</v>
      </c>
      <c r="P171" s="38">
        <v>40802635.164835185</v>
      </c>
      <c r="Q171" s="38">
        <v>39535164.285714291</v>
      </c>
      <c r="R171" s="38">
        <v>41690219.842886239</v>
      </c>
      <c r="S171" s="38">
        <v>36624904.155124649</v>
      </c>
      <c r="T171" s="38">
        <v>36272319.113573402</v>
      </c>
      <c r="U171" s="39">
        <v>36971728.254847638</v>
      </c>
      <c r="V171" s="38">
        <v>35515477.285318561</v>
      </c>
      <c r="W171" s="38">
        <v>37893732.686980605</v>
      </c>
      <c r="X171" s="40">
        <v>38568006.648199454</v>
      </c>
    </row>
    <row r="172" spans="1:24" x14ac:dyDescent="0.2">
      <c r="A172" s="36" t="s">
        <v>238</v>
      </c>
      <c r="B172" s="37" t="s">
        <v>34</v>
      </c>
      <c r="C172" s="38">
        <v>69549289.359999999</v>
      </c>
      <c r="D172" s="38">
        <v>92498618.700000003</v>
      </c>
      <c r="E172" s="39">
        <v>95480152.409999996</v>
      </c>
      <c r="F172" s="38">
        <v>105618811</v>
      </c>
      <c r="G172" s="38">
        <v>119412398.27</v>
      </c>
      <c r="H172" s="38">
        <v>116484843.09</v>
      </c>
      <c r="I172" s="38">
        <v>127769805.16</v>
      </c>
      <c r="J172" s="38">
        <v>120399371.01000001</v>
      </c>
      <c r="K172" s="38">
        <v>112873936.73999999</v>
      </c>
      <c r="L172" s="38">
        <v>108091148.83</v>
      </c>
      <c r="M172" s="38">
        <v>116888028.16</v>
      </c>
      <c r="N172" s="38">
        <v>120462253.51337273</v>
      </c>
      <c r="O172" s="38">
        <v>113707974.34810062</v>
      </c>
      <c r="P172" s="38">
        <v>106315699.99999994</v>
      </c>
      <c r="Q172" s="38">
        <v>101043826.43678159</v>
      </c>
      <c r="R172" s="38">
        <v>101937945.78544059</v>
      </c>
      <c r="S172" s="38">
        <v>90099546.743294954</v>
      </c>
      <c r="T172" s="38">
        <v>94532143.486589998</v>
      </c>
      <c r="U172" s="39">
        <v>94851146.551724106</v>
      </c>
      <c r="V172" s="38">
        <v>92113090.996168569</v>
      </c>
      <c r="W172" s="38">
        <v>97602229.310344785</v>
      </c>
      <c r="X172" s="40">
        <v>105951561.11111107</v>
      </c>
    </row>
    <row r="173" spans="1:24" x14ac:dyDescent="0.2">
      <c r="A173" s="51" t="s">
        <v>486</v>
      </c>
      <c r="B173" s="52" t="s">
        <v>34</v>
      </c>
      <c r="C173" s="38">
        <v>0</v>
      </c>
      <c r="D173" s="38">
        <v>0</v>
      </c>
      <c r="E173" s="39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8172509.1412742389</v>
      </c>
      <c r="R173" s="38">
        <v>19308322.160664819</v>
      </c>
      <c r="S173" s="38">
        <v>22147711.080332406</v>
      </c>
      <c r="T173" s="38">
        <v>23741840.997229915</v>
      </c>
      <c r="U173" s="39">
        <v>25233055.401662037</v>
      </c>
      <c r="V173" s="38">
        <v>23982416.620498616</v>
      </c>
      <c r="W173" s="38">
        <v>26854526.315789461</v>
      </c>
      <c r="X173" s="40">
        <v>28388968.421052624</v>
      </c>
    </row>
    <row r="174" spans="1:24" x14ac:dyDescent="0.2">
      <c r="A174" s="36" t="s">
        <v>239</v>
      </c>
      <c r="B174" s="37" t="s">
        <v>34</v>
      </c>
      <c r="C174" s="38">
        <v>90556270.469999999</v>
      </c>
      <c r="D174" s="38">
        <v>77035510.530000001</v>
      </c>
      <c r="E174" s="39">
        <v>70486827.599999994</v>
      </c>
      <c r="F174" s="38">
        <v>73221169.340000004</v>
      </c>
      <c r="G174" s="38">
        <v>80321523.75</v>
      </c>
      <c r="H174" s="38">
        <v>83993311.969999999</v>
      </c>
      <c r="I174" s="38">
        <v>80448275.819999993</v>
      </c>
      <c r="J174" s="38">
        <v>77511770.890000001</v>
      </c>
      <c r="K174" s="38">
        <v>68388092.099999994</v>
      </c>
      <c r="L174" s="38">
        <v>67495392.530000001</v>
      </c>
      <c r="M174" s="38">
        <v>68917298.959999993</v>
      </c>
      <c r="N174" s="38">
        <v>74643069.348659009</v>
      </c>
      <c r="O174" s="38">
        <v>65781767.62452092</v>
      </c>
      <c r="P174" s="38">
        <v>56095832.567049779</v>
      </c>
      <c r="Q174" s="38">
        <v>56516022.030651323</v>
      </c>
      <c r="R174" s="38">
        <v>63868566.475095764</v>
      </c>
      <c r="S174" s="38">
        <v>63085527.394635998</v>
      </c>
      <c r="T174" s="38">
        <v>63924678.35249041</v>
      </c>
      <c r="U174" s="39">
        <v>66538177.203065112</v>
      </c>
      <c r="V174" s="38">
        <v>67922266.283524901</v>
      </c>
      <c r="W174" s="38">
        <v>69538410.919540197</v>
      </c>
      <c r="X174" s="40">
        <v>88728156.513409927</v>
      </c>
    </row>
    <row r="175" spans="1:24" x14ac:dyDescent="0.2">
      <c r="A175" s="36" t="s">
        <v>240</v>
      </c>
      <c r="B175" s="37" t="s">
        <v>34</v>
      </c>
      <c r="C175" s="38">
        <v>6497648.75</v>
      </c>
      <c r="D175" s="38">
        <v>8143460.7999999998</v>
      </c>
      <c r="E175" s="39">
        <v>9461611.7100000009</v>
      </c>
      <c r="F175" s="38">
        <v>11586659.369999999</v>
      </c>
      <c r="G175" s="38">
        <v>11535588.51</v>
      </c>
      <c r="H175" s="38">
        <v>11923981.960000001</v>
      </c>
      <c r="I175" s="38">
        <v>12319853.1</v>
      </c>
      <c r="J175" s="38">
        <v>13383052.359999999</v>
      </c>
      <c r="K175" s="38">
        <v>12601708.41</v>
      </c>
      <c r="L175" s="38">
        <v>12699559.640000001</v>
      </c>
      <c r="M175" s="38">
        <v>13764408.199999999</v>
      </c>
      <c r="N175" s="38">
        <v>10948590.8045977</v>
      </c>
      <c r="O175" s="38">
        <v>10833462.068965523</v>
      </c>
      <c r="P175" s="38">
        <v>10472912.452107277</v>
      </c>
      <c r="Q175" s="38">
        <v>10225547.318007661</v>
      </c>
      <c r="R175" s="38">
        <v>10642576.053639844</v>
      </c>
      <c r="S175" s="38">
        <v>10382710.919540226</v>
      </c>
      <c r="T175" s="38">
        <v>10796233.90804597</v>
      </c>
      <c r="U175" s="39">
        <v>10241035.249042142</v>
      </c>
      <c r="V175" s="38">
        <v>10388515.708812257</v>
      </c>
      <c r="W175" s="38">
        <v>10802527.394636011</v>
      </c>
      <c r="X175" s="40">
        <v>7000520.6896551708</v>
      </c>
    </row>
    <row r="176" spans="1:24" x14ac:dyDescent="0.2">
      <c r="A176" s="36" t="s">
        <v>241</v>
      </c>
      <c r="B176" s="37" t="s">
        <v>34</v>
      </c>
      <c r="C176" s="38">
        <v>7059959.7999999998</v>
      </c>
      <c r="D176" s="38">
        <v>8029714.3899999997</v>
      </c>
      <c r="E176" s="39">
        <v>8870756.6699999999</v>
      </c>
      <c r="F176" s="38">
        <v>9918854.8399999999</v>
      </c>
      <c r="G176" s="38">
        <v>10149997.380000001</v>
      </c>
      <c r="H176" s="38">
        <v>10712128.609999999</v>
      </c>
      <c r="I176" s="38">
        <v>10983649.43</v>
      </c>
      <c r="J176" s="38">
        <v>10936575.029999999</v>
      </c>
      <c r="K176" s="38">
        <v>10769686.32</v>
      </c>
      <c r="L176" s="38">
        <v>10462215.58</v>
      </c>
      <c r="M176" s="38">
        <v>10662682.98</v>
      </c>
      <c r="N176" s="38">
        <v>11097882.183908043</v>
      </c>
      <c r="O176" s="38">
        <v>10920555.938697306</v>
      </c>
      <c r="P176" s="38">
        <v>10599095.785440609</v>
      </c>
      <c r="Q176" s="38">
        <v>10404576.628352486</v>
      </c>
      <c r="R176" s="38">
        <v>10837273.180076625</v>
      </c>
      <c r="S176" s="38">
        <v>10553028.160919538</v>
      </c>
      <c r="T176" s="38">
        <v>10530643.869731799</v>
      </c>
      <c r="U176" s="39">
        <v>10243909.003831413</v>
      </c>
      <c r="V176" s="38">
        <v>9565370.689655168</v>
      </c>
      <c r="W176" s="38">
        <v>9588729.6934865862</v>
      </c>
      <c r="X176" s="40">
        <v>5558585.4406130258</v>
      </c>
    </row>
    <row r="177" spans="1:24" x14ac:dyDescent="0.2">
      <c r="A177" s="36" t="s">
        <v>242</v>
      </c>
      <c r="B177" s="37" t="s">
        <v>35</v>
      </c>
      <c r="C177" s="38">
        <v>153734486.87</v>
      </c>
      <c r="D177" s="38">
        <v>174573861.12</v>
      </c>
      <c r="E177" s="39">
        <v>172314166.09999999</v>
      </c>
      <c r="F177" s="38">
        <v>161063243.33000001</v>
      </c>
      <c r="G177" s="38">
        <v>158371672.36000001</v>
      </c>
      <c r="H177" s="38">
        <v>164348487.21000001</v>
      </c>
      <c r="I177" s="38">
        <v>169520310.88</v>
      </c>
      <c r="J177" s="38">
        <v>171451975.50999999</v>
      </c>
      <c r="K177" s="38">
        <v>163072528.05000001</v>
      </c>
      <c r="L177" s="38">
        <v>148065478.40000001</v>
      </c>
      <c r="M177" s="38">
        <v>152159769.77000001</v>
      </c>
      <c r="N177" s="38">
        <v>149834396.78286541</v>
      </c>
      <c r="O177" s="38">
        <v>141712216.88210538</v>
      </c>
      <c r="P177" s="38">
        <v>131287830.81967217</v>
      </c>
      <c r="Q177" s="38">
        <v>122976373.77049184</v>
      </c>
      <c r="R177" s="38">
        <v>120278128.85245906</v>
      </c>
      <c r="S177" s="38">
        <v>119648056.55737707</v>
      </c>
      <c r="T177" s="38">
        <v>117280941.47540988</v>
      </c>
      <c r="U177" s="39">
        <v>118500641.63934432</v>
      </c>
      <c r="V177" s="38">
        <v>114023327.70491806</v>
      </c>
      <c r="W177" s="38">
        <v>109752346.06557381</v>
      </c>
      <c r="X177" s="40">
        <v>114613396.5573771</v>
      </c>
    </row>
    <row r="178" spans="1:24" x14ac:dyDescent="0.2">
      <c r="A178" s="36" t="s">
        <v>243</v>
      </c>
      <c r="B178" s="37" t="s">
        <v>36</v>
      </c>
      <c r="C178" s="38">
        <v>930138.79</v>
      </c>
      <c r="D178" s="38">
        <v>1145534.77</v>
      </c>
      <c r="E178" s="39">
        <v>777814.07</v>
      </c>
      <c r="F178" s="38">
        <v>753477.74</v>
      </c>
      <c r="G178" s="38">
        <v>768179.93</v>
      </c>
      <c r="H178" s="38">
        <v>799080.97</v>
      </c>
      <c r="I178" s="38">
        <v>795375.46</v>
      </c>
      <c r="J178" s="38">
        <v>821731.41</v>
      </c>
      <c r="K178" s="38">
        <v>823899.15</v>
      </c>
      <c r="L178" s="38">
        <v>731254</v>
      </c>
      <c r="M178" s="38">
        <v>603938.05000000005</v>
      </c>
      <c r="N178" s="38">
        <v>647016.00000000012</v>
      </c>
      <c r="O178" s="38">
        <v>504928.40000000142</v>
      </c>
      <c r="P178" s="38">
        <v>464424.40000000008</v>
      </c>
      <c r="Q178" s="38">
        <v>426782.4</v>
      </c>
      <c r="R178" s="38">
        <v>419645.60000000003</v>
      </c>
      <c r="S178" s="38">
        <v>463945.59999999986</v>
      </c>
      <c r="T178" s="38">
        <v>514550.8</v>
      </c>
      <c r="U178" s="39">
        <v>515315.99999999983</v>
      </c>
      <c r="V178" s="38">
        <v>608972</v>
      </c>
      <c r="W178" s="38">
        <v>606025.19999999995</v>
      </c>
      <c r="X178" s="40">
        <v>702604.00000000012</v>
      </c>
    </row>
    <row r="179" spans="1:24" x14ac:dyDescent="0.2">
      <c r="A179" s="36" t="s">
        <v>244</v>
      </c>
      <c r="B179" s="37" t="s">
        <v>36</v>
      </c>
      <c r="C179" s="38">
        <v>579310.98</v>
      </c>
      <c r="D179" s="38">
        <v>749748.73</v>
      </c>
      <c r="E179" s="39">
        <v>699521.33</v>
      </c>
      <c r="F179" s="38">
        <v>646347.89</v>
      </c>
      <c r="G179" s="38">
        <v>672185.98</v>
      </c>
      <c r="H179" s="38">
        <v>642055.06000000006</v>
      </c>
      <c r="I179" s="38">
        <v>730544.41</v>
      </c>
      <c r="J179" s="38">
        <v>722504.12</v>
      </c>
      <c r="K179" s="38">
        <v>719818.28</v>
      </c>
      <c r="L179" s="38">
        <v>596822.64</v>
      </c>
      <c r="M179" s="38">
        <v>584410.91</v>
      </c>
      <c r="N179" s="38">
        <v>598557.61904761917</v>
      </c>
      <c r="O179" s="38">
        <v>551504.28571428685</v>
      </c>
      <c r="P179" s="38">
        <v>539780.95238095254</v>
      </c>
      <c r="Q179" s="38">
        <v>525707.14285714307</v>
      </c>
      <c r="R179" s="38">
        <v>479913.80952380976</v>
      </c>
      <c r="S179" s="38">
        <v>503213.3333333336</v>
      </c>
      <c r="T179" s="38">
        <v>509374.28571428597</v>
      </c>
      <c r="U179" s="39">
        <v>501921.42857142864</v>
      </c>
      <c r="V179" s="38">
        <v>515886.66666666674</v>
      </c>
      <c r="W179" s="38">
        <v>533597.61904761917</v>
      </c>
      <c r="X179" s="40">
        <v>679742.38095238106</v>
      </c>
    </row>
    <row r="180" spans="1:24" x14ac:dyDescent="0.2">
      <c r="A180" s="36" t="s">
        <v>245</v>
      </c>
      <c r="B180" s="37" t="s">
        <v>36</v>
      </c>
      <c r="C180" s="38">
        <v>2905053.18</v>
      </c>
      <c r="D180" s="38">
        <v>3417967.27</v>
      </c>
      <c r="E180" s="39">
        <v>3169616.7</v>
      </c>
      <c r="F180" s="38">
        <v>2788402.82</v>
      </c>
      <c r="G180" s="38">
        <v>2777175.97</v>
      </c>
      <c r="H180" s="38">
        <v>2749086.77</v>
      </c>
      <c r="I180" s="38">
        <v>2750045.86</v>
      </c>
      <c r="J180" s="38">
        <v>2595978.6</v>
      </c>
      <c r="K180" s="38">
        <v>2437992.48</v>
      </c>
      <c r="L180" s="38">
        <v>2151321.34</v>
      </c>
      <c r="M180" s="38">
        <v>2033514.39</v>
      </c>
      <c r="N180" s="38">
        <v>1899906.8965517236</v>
      </c>
      <c r="O180" s="38">
        <v>1572813.9846743282</v>
      </c>
      <c r="P180" s="38">
        <v>1489031.6091954017</v>
      </c>
      <c r="Q180" s="38">
        <v>1535557.2796934859</v>
      </c>
      <c r="R180" s="38">
        <v>1383350.5747126434</v>
      </c>
      <c r="S180" s="38">
        <v>1373107.8544061298</v>
      </c>
      <c r="T180" s="38">
        <v>1361904.9808429114</v>
      </c>
      <c r="U180" s="39">
        <v>1458492.7203065131</v>
      </c>
      <c r="V180" s="38">
        <v>1560714.1762452105</v>
      </c>
      <c r="W180" s="38">
        <v>1530209.5785440609</v>
      </c>
      <c r="X180" s="40">
        <v>1754912.4521072793</v>
      </c>
    </row>
    <row r="181" spans="1:24" x14ac:dyDescent="0.2">
      <c r="A181" s="36" t="s">
        <v>246</v>
      </c>
      <c r="B181" s="37" t="s">
        <v>36</v>
      </c>
      <c r="C181" s="38">
        <v>835825.49</v>
      </c>
      <c r="D181" s="38">
        <v>1049326.8</v>
      </c>
      <c r="E181" s="39">
        <v>998928.01</v>
      </c>
      <c r="F181" s="38">
        <v>1035584.16</v>
      </c>
      <c r="G181" s="38">
        <v>1012724.29</v>
      </c>
      <c r="H181" s="38">
        <v>1039041.38</v>
      </c>
      <c r="I181" s="38">
        <v>968585.55</v>
      </c>
      <c r="J181" s="38">
        <v>996621.28</v>
      </c>
      <c r="K181" s="38">
        <v>899441.31</v>
      </c>
      <c r="L181" s="38">
        <v>833221.22</v>
      </c>
      <c r="M181" s="38">
        <v>851891.28</v>
      </c>
      <c r="N181" s="38">
        <v>883940.61302681966</v>
      </c>
      <c r="O181" s="38">
        <v>766506.13026819844</v>
      </c>
      <c r="P181" s="38">
        <v>750759.57854406105</v>
      </c>
      <c r="Q181" s="38">
        <v>722794.44444444415</v>
      </c>
      <c r="R181" s="38">
        <v>707381.80076628318</v>
      </c>
      <c r="S181" s="38">
        <v>728943.10344827571</v>
      </c>
      <c r="T181" s="38">
        <v>727183.71647509548</v>
      </c>
      <c r="U181" s="39">
        <v>774987.93103448243</v>
      </c>
      <c r="V181" s="38">
        <v>699562.26053639816</v>
      </c>
      <c r="W181" s="38">
        <v>700693.10344827583</v>
      </c>
      <c r="X181" s="40">
        <v>730963.9846743294</v>
      </c>
    </row>
    <row r="182" spans="1:24" x14ac:dyDescent="0.2">
      <c r="A182" s="36" t="s">
        <v>247</v>
      </c>
      <c r="B182" s="37" t="s">
        <v>36</v>
      </c>
      <c r="C182" s="38">
        <v>132771.79</v>
      </c>
      <c r="D182" s="38">
        <v>102935.53</v>
      </c>
      <c r="E182" s="39">
        <v>83873.289999999994</v>
      </c>
      <c r="F182" s="38">
        <v>78992.03</v>
      </c>
      <c r="G182" s="38">
        <v>78740.3</v>
      </c>
      <c r="H182" s="38">
        <v>79977.33</v>
      </c>
      <c r="I182" s="38">
        <v>78994.19</v>
      </c>
      <c r="J182" s="38">
        <v>86976.73</v>
      </c>
      <c r="K182" s="38">
        <v>81979.259999999995</v>
      </c>
      <c r="L182" s="38">
        <v>67776.259999999995</v>
      </c>
      <c r="M182" s="38">
        <v>50611.58</v>
      </c>
      <c r="N182" s="38">
        <v>42020.000000000007</v>
      </c>
      <c r="O182" s="38">
        <v>34904.28571428571</v>
      </c>
      <c r="P182" s="38">
        <v>38178.57142857142</v>
      </c>
      <c r="Q182" s="38">
        <v>47027.142857142833</v>
      </c>
      <c r="R182" s="38">
        <v>50351.428571428558</v>
      </c>
      <c r="S182" s="38">
        <v>51449.999999999993</v>
      </c>
      <c r="T182" s="38">
        <v>58354.285714285703</v>
      </c>
      <c r="U182" s="39">
        <v>83617.142857143233</v>
      </c>
      <c r="V182" s="38">
        <v>121769.99999999997</v>
      </c>
      <c r="W182" s="38">
        <v>143999.99999999997</v>
      </c>
      <c r="X182" s="40">
        <v>223889.99999999991</v>
      </c>
    </row>
    <row r="183" spans="1:24" x14ac:dyDescent="0.2">
      <c r="A183" s="36" t="s">
        <v>248</v>
      </c>
      <c r="B183" s="37" t="s">
        <v>36</v>
      </c>
      <c r="C183" s="38">
        <v>2103573.6800000002</v>
      </c>
      <c r="D183" s="38">
        <v>2778375.97</v>
      </c>
      <c r="E183" s="39">
        <v>2098944.25</v>
      </c>
      <c r="F183" s="38">
        <v>2016894.45</v>
      </c>
      <c r="G183" s="38">
        <v>2035836.25</v>
      </c>
      <c r="H183" s="38">
        <v>2054326.35</v>
      </c>
      <c r="I183" s="38">
        <v>2135466.56</v>
      </c>
      <c r="J183" s="38">
        <v>2117984.2400000002</v>
      </c>
      <c r="K183" s="38">
        <v>2192927.21</v>
      </c>
      <c r="L183" s="38">
        <v>1924579.7</v>
      </c>
      <c r="M183" s="38">
        <v>1987609.35</v>
      </c>
      <c r="N183" s="38">
        <v>1916299.8084291189</v>
      </c>
      <c r="O183" s="38">
        <v>1657004.4061302682</v>
      </c>
      <c r="P183" s="38">
        <v>1701944.4444444438</v>
      </c>
      <c r="Q183" s="38">
        <v>1659608.6206896545</v>
      </c>
      <c r="R183" s="38">
        <v>1649794.2528735625</v>
      </c>
      <c r="S183" s="38">
        <v>1420707.85440613</v>
      </c>
      <c r="T183" s="38">
        <v>1433544.444444444</v>
      </c>
      <c r="U183" s="39">
        <v>1596538.8888888883</v>
      </c>
      <c r="V183" s="38">
        <v>1354355.7471264366</v>
      </c>
      <c r="W183" s="38">
        <v>1285054.9808429112</v>
      </c>
      <c r="X183" s="40">
        <v>1465005.3639846737</v>
      </c>
    </row>
    <row r="184" spans="1:24" x14ac:dyDescent="0.2">
      <c r="A184" s="36" t="s">
        <v>249</v>
      </c>
      <c r="B184" s="37" t="s">
        <v>36</v>
      </c>
      <c r="C184" s="38">
        <v>338226.29</v>
      </c>
      <c r="D184" s="38">
        <v>454270.48</v>
      </c>
      <c r="E184" s="39">
        <v>415428.38</v>
      </c>
      <c r="F184" s="38">
        <v>461462.48</v>
      </c>
      <c r="G184" s="38">
        <v>539160.51</v>
      </c>
      <c r="H184" s="38">
        <v>507672.63</v>
      </c>
      <c r="I184" s="38">
        <v>482338.06</v>
      </c>
      <c r="J184" s="38">
        <v>457234.35</v>
      </c>
      <c r="K184" s="38">
        <v>406067.97</v>
      </c>
      <c r="L184" s="38">
        <v>371823.85</v>
      </c>
      <c r="M184" s="38">
        <v>373073.07</v>
      </c>
      <c r="N184" s="38">
        <v>384352.97202797199</v>
      </c>
      <c r="O184" s="38">
        <v>298304.72027972003</v>
      </c>
      <c r="P184" s="38">
        <v>290258.39160839154</v>
      </c>
      <c r="Q184" s="38">
        <v>283893.35664335656</v>
      </c>
      <c r="R184" s="38">
        <v>271775.87412587402</v>
      </c>
      <c r="S184" s="38">
        <v>282758.56643356627</v>
      </c>
      <c r="T184" s="38">
        <v>286440.38461538457</v>
      </c>
      <c r="U184" s="39">
        <v>294010.48951048934</v>
      </c>
      <c r="V184" s="38">
        <v>325075.87412587402</v>
      </c>
      <c r="W184" s="38">
        <v>357335.31468531454</v>
      </c>
      <c r="X184" s="40">
        <v>403845.27972027927</v>
      </c>
    </row>
    <row r="185" spans="1:24" x14ac:dyDescent="0.2">
      <c r="A185" s="36" t="s">
        <v>250</v>
      </c>
      <c r="B185" s="37" t="s">
        <v>37</v>
      </c>
      <c r="C185" s="38">
        <v>581231.68000000005</v>
      </c>
      <c r="D185" s="38">
        <v>694257.96</v>
      </c>
      <c r="E185" s="39">
        <v>601464.91</v>
      </c>
      <c r="F185" s="38">
        <v>519178.02</v>
      </c>
      <c r="G185" s="38">
        <v>497264.53</v>
      </c>
      <c r="H185" s="38">
        <v>689851.6</v>
      </c>
      <c r="I185" s="38">
        <v>610121.64</v>
      </c>
      <c r="J185" s="38">
        <v>604125</v>
      </c>
      <c r="K185" s="38">
        <v>554743.04000000004</v>
      </c>
      <c r="L185" s="38">
        <v>595974.36</v>
      </c>
      <c r="M185" s="38">
        <v>505114.2</v>
      </c>
      <c r="N185" s="38">
        <v>429682.75862069003</v>
      </c>
      <c r="O185" s="38">
        <v>449427.96934865939</v>
      </c>
      <c r="P185" s="38">
        <v>499909.96168582374</v>
      </c>
      <c r="Q185" s="38">
        <v>485332.18390804582</v>
      </c>
      <c r="R185" s="38">
        <v>519782.37547892705</v>
      </c>
      <c r="S185" s="38">
        <v>534637.73946360126</v>
      </c>
      <c r="T185" s="38">
        <v>539416.28352490393</v>
      </c>
      <c r="U185" s="39">
        <v>500149.04214559367</v>
      </c>
      <c r="V185" s="38">
        <v>537159.96168582363</v>
      </c>
      <c r="W185" s="38">
        <v>601685.63218390779</v>
      </c>
      <c r="X185" s="40">
        <v>654430.65134099592</v>
      </c>
    </row>
    <row r="186" spans="1:24" x14ac:dyDescent="0.2">
      <c r="A186" s="36" t="s">
        <v>251</v>
      </c>
      <c r="B186" s="37" t="s">
        <v>38</v>
      </c>
      <c r="C186" s="38">
        <v>577818.28</v>
      </c>
      <c r="D186" s="38">
        <v>662300.88</v>
      </c>
      <c r="E186" s="39">
        <v>452913.77</v>
      </c>
      <c r="F186" s="38">
        <v>388299.48</v>
      </c>
      <c r="G186" s="38">
        <v>368505.07</v>
      </c>
      <c r="H186" s="38">
        <v>334594.53999999998</v>
      </c>
      <c r="I186" s="38">
        <v>378439.58</v>
      </c>
      <c r="J186" s="38">
        <v>353567.62</v>
      </c>
      <c r="K186" s="38">
        <v>323399.3</v>
      </c>
      <c r="L186" s="38">
        <v>275352.07</v>
      </c>
      <c r="M186" s="38">
        <v>300299.64</v>
      </c>
      <c r="N186" s="38">
        <v>336558.44155844161</v>
      </c>
      <c r="O186" s="38">
        <v>253635.71428571406</v>
      </c>
      <c r="P186" s="38">
        <v>260374.67532467522</v>
      </c>
      <c r="Q186" s="38">
        <v>273856.06060606055</v>
      </c>
      <c r="R186" s="38">
        <v>278787.44588744582</v>
      </c>
      <c r="S186" s="38">
        <v>283140.909090909</v>
      </c>
      <c r="T186" s="38">
        <v>303200.64935064927</v>
      </c>
      <c r="U186" s="39">
        <v>350968.39826839819</v>
      </c>
      <c r="V186" s="38">
        <v>422301.51515151508</v>
      </c>
      <c r="W186" s="38">
        <v>453736.14718614711</v>
      </c>
      <c r="X186" s="40">
        <v>603715.58441558422</v>
      </c>
    </row>
    <row r="187" spans="1:24" x14ac:dyDescent="0.2">
      <c r="A187" s="36" t="s">
        <v>34</v>
      </c>
      <c r="B187" s="37" t="s">
        <v>38</v>
      </c>
      <c r="C187" s="38">
        <v>585383.35</v>
      </c>
      <c r="D187" s="38">
        <v>243059.04</v>
      </c>
      <c r="E187" s="39">
        <v>174683.71</v>
      </c>
      <c r="F187" s="38">
        <v>139657.81</v>
      </c>
      <c r="G187" s="38">
        <v>121950.44</v>
      </c>
      <c r="H187" s="38">
        <v>116205.75</v>
      </c>
      <c r="I187" s="38">
        <v>151834.07</v>
      </c>
      <c r="J187" s="38">
        <v>503094.43</v>
      </c>
      <c r="K187" s="38">
        <v>135823.45000000001</v>
      </c>
      <c r="L187" s="38">
        <v>279929.93</v>
      </c>
      <c r="M187" s="38">
        <v>364137.32</v>
      </c>
      <c r="N187" s="38">
        <v>425826.8199233716</v>
      </c>
      <c r="O187" s="38">
        <v>295096.55172413809</v>
      </c>
      <c r="P187" s="38">
        <v>276157.66283524892</v>
      </c>
      <c r="Q187" s="38">
        <v>284053.44827586197</v>
      </c>
      <c r="R187" s="38">
        <v>296491.76245210716</v>
      </c>
      <c r="S187" s="38">
        <v>272361.49425287347</v>
      </c>
      <c r="T187" s="38">
        <v>233570.68965517235</v>
      </c>
      <c r="U187" s="39">
        <v>294187.16475095775</v>
      </c>
      <c r="V187" s="38">
        <v>335718.77394636004</v>
      </c>
      <c r="W187" s="38">
        <v>300842.14559386967</v>
      </c>
      <c r="X187" s="40">
        <v>372100.95785440598</v>
      </c>
    </row>
    <row r="188" spans="1:24" x14ac:dyDescent="0.2">
      <c r="A188" s="36" t="s">
        <v>38</v>
      </c>
      <c r="B188" s="37" t="s">
        <v>38</v>
      </c>
      <c r="C188" s="38">
        <v>2487525.34</v>
      </c>
      <c r="D188" s="38">
        <v>3350514.56</v>
      </c>
      <c r="E188" s="39">
        <v>3596739.22</v>
      </c>
      <c r="F188" s="38">
        <v>3605069.49</v>
      </c>
      <c r="G188" s="38">
        <v>3965371.98</v>
      </c>
      <c r="H188" s="38">
        <v>4013652.5</v>
      </c>
      <c r="I188" s="38">
        <v>3767966.59</v>
      </c>
      <c r="J188" s="38">
        <v>3756541.45</v>
      </c>
      <c r="K188" s="38">
        <v>3331805.78</v>
      </c>
      <c r="L188" s="38">
        <v>2980662.24</v>
      </c>
      <c r="M188" s="38">
        <v>2761786.98</v>
      </c>
      <c r="N188" s="38">
        <v>2596087.54789272</v>
      </c>
      <c r="O188" s="38">
        <v>2116247.5095785428</v>
      </c>
      <c r="P188" s="38">
        <v>1788120.8812260535</v>
      </c>
      <c r="Q188" s="38">
        <v>1730655.5555555543</v>
      </c>
      <c r="R188" s="38">
        <v>1789073.3716475088</v>
      </c>
      <c r="S188" s="38">
        <v>1461078.7356321835</v>
      </c>
      <c r="T188" s="38">
        <v>1462085.6321839076</v>
      </c>
      <c r="U188" s="39">
        <v>1645089.4636015319</v>
      </c>
      <c r="V188" s="38">
        <v>1738641.954022988</v>
      </c>
      <c r="W188" s="38">
        <v>1741045.5938697311</v>
      </c>
      <c r="X188" s="40">
        <v>1857656.7049808425</v>
      </c>
    </row>
    <row r="189" spans="1:24" x14ac:dyDescent="0.2">
      <c r="A189" s="36" t="s">
        <v>252</v>
      </c>
      <c r="B189" s="37" t="s">
        <v>39</v>
      </c>
      <c r="C189" s="38">
        <v>1623018.66</v>
      </c>
      <c r="D189" s="38">
        <v>1899632.75</v>
      </c>
      <c r="E189" s="39">
        <v>1883628.01</v>
      </c>
      <c r="F189" s="38">
        <v>1873028.58</v>
      </c>
      <c r="G189" s="38">
        <v>1686281.69</v>
      </c>
      <c r="H189" s="38">
        <v>1978937.61</v>
      </c>
      <c r="I189" s="38">
        <v>1975164.19</v>
      </c>
      <c r="J189" s="38">
        <v>2040078.11</v>
      </c>
      <c r="K189" s="38">
        <v>1946159.82</v>
      </c>
      <c r="L189" s="38">
        <v>1877015.68</v>
      </c>
      <c r="M189" s="38">
        <v>1876212.43</v>
      </c>
      <c r="N189" s="38">
        <v>1890612.6163108915</v>
      </c>
      <c r="O189" s="38">
        <v>1669418.7766830886</v>
      </c>
      <c r="P189" s="38">
        <v>1696758.4291187734</v>
      </c>
      <c r="Q189" s="38">
        <v>1817808.620689655</v>
      </c>
      <c r="R189" s="38">
        <v>1884822.4137931031</v>
      </c>
      <c r="S189" s="38">
        <v>1979982.5670498081</v>
      </c>
      <c r="T189" s="38">
        <v>1964726.2452107272</v>
      </c>
      <c r="U189" s="39">
        <v>2097139.4636015319</v>
      </c>
      <c r="V189" s="38">
        <v>2085393.8697318004</v>
      </c>
      <c r="W189" s="38">
        <v>2195268.1992337168</v>
      </c>
      <c r="X189" s="40">
        <v>2290132.1839080458</v>
      </c>
    </row>
    <row r="190" spans="1:24" x14ac:dyDescent="0.2">
      <c r="A190" s="36" t="s">
        <v>253</v>
      </c>
      <c r="B190" s="37" t="s">
        <v>39</v>
      </c>
      <c r="C190" s="38">
        <v>56270061.329999998</v>
      </c>
      <c r="D190" s="38">
        <v>55475280.090000004</v>
      </c>
      <c r="E190" s="39">
        <v>50386008.770000003</v>
      </c>
      <c r="F190" s="38">
        <v>51285327.25</v>
      </c>
      <c r="G190" s="38">
        <v>51171912.579999998</v>
      </c>
      <c r="H190" s="38">
        <v>51314665.340000004</v>
      </c>
      <c r="I190" s="38">
        <v>50365640.990000002</v>
      </c>
      <c r="J190" s="38">
        <v>49316167</v>
      </c>
      <c r="K190" s="38">
        <v>45304493.920000002</v>
      </c>
      <c r="L190" s="38">
        <v>43785802.829999998</v>
      </c>
      <c r="M190" s="38">
        <v>43038292.25</v>
      </c>
      <c r="N190" s="38">
        <v>42990516.433566451</v>
      </c>
      <c r="O190" s="38">
        <v>39759298.951049022</v>
      </c>
      <c r="P190" s="38">
        <v>36162527.622377612</v>
      </c>
      <c r="Q190" s="38">
        <v>35404975.699300684</v>
      </c>
      <c r="R190" s="38">
        <v>34729443.881118879</v>
      </c>
      <c r="S190" s="38">
        <v>35978445.454545431</v>
      </c>
      <c r="T190" s="38">
        <v>33739481.293706276</v>
      </c>
      <c r="U190" s="39">
        <v>36427490.034965016</v>
      </c>
      <c r="V190" s="38">
        <v>38492596.67832166</v>
      </c>
      <c r="W190" s="38">
        <v>40817570.629370622</v>
      </c>
      <c r="X190" s="40">
        <v>48211556.118881099</v>
      </c>
    </row>
    <row r="191" spans="1:24" x14ac:dyDescent="0.2">
      <c r="A191" s="36" t="s">
        <v>254</v>
      </c>
      <c r="B191" s="37" t="s">
        <v>39</v>
      </c>
      <c r="C191" s="38">
        <v>1395494.14</v>
      </c>
      <c r="D191" s="38">
        <v>1790938.91</v>
      </c>
      <c r="E191" s="39">
        <v>1821348.63</v>
      </c>
      <c r="F191" s="38">
        <v>1878358.05</v>
      </c>
      <c r="G191" s="38">
        <v>1810815.84</v>
      </c>
      <c r="H191" s="38">
        <v>1857187.48</v>
      </c>
      <c r="I191" s="38">
        <v>1767945.03</v>
      </c>
      <c r="J191" s="38">
        <v>1837306.64</v>
      </c>
      <c r="K191" s="38">
        <v>1896087.72</v>
      </c>
      <c r="L191" s="38">
        <v>1753617.88</v>
      </c>
      <c r="M191" s="38">
        <v>1720557.49</v>
      </c>
      <c r="N191" s="38">
        <v>1753789.8601398603</v>
      </c>
      <c r="O191" s="38">
        <v>1795411.7132867135</v>
      </c>
      <c r="P191" s="38">
        <v>1711702.0979020975</v>
      </c>
      <c r="Q191" s="38">
        <v>1755016.9580419571</v>
      </c>
      <c r="R191" s="38">
        <v>1621007.3426573419</v>
      </c>
      <c r="S191" s="38">
        <v>1645171.8531468525</v>
      </c>
      <c r="T191" s="38">
        <v>1560327.0979020975</v>
      </c>
      <c r="U191" s="39">
        <v>1592949.825174825</v>
      </c>
      <c r="V191" s="38">
        <v>1548267.482517482</v>
      </c>
      <c r="W191" s="38">
        <v>1605703.8461538458</v>
      </c>
      <c r="X191" s="40">
        <v>1666770.9790209781</v>
      </c>
    </row>
    <row r="192" spans="1:24" x14ac:dyDescent="0.2">
      <c r="A192" s="36" t="s">
        <v>255</v>
      </c>
      <c r="B192" s="37" t="s">
        <v>39</v>
      </c>
      <c r="C192" s="38">
        <v>3948344.91</v>
      </c>
      <c r="D192" s="38">
        <v>4719790.97</v>
      </c>
      <c r="E192" s="39">
        <v>4801640.72</v>
      </c>
      <c r="F192" s="38">
        <v>5116565.59</v>
      </c>
      <c r="G192" s="38">
        <v>5059849.08</v>
      </c>
      <c r="H192" s="38">
        <v>5004801.0199999996</v>
      </c>
      <c r="I192" s="38">
        <v>4922095.12</v>
      </c>
      <c r="J192" s="38">
        <v>5121069.2</v>
      </c>
      <c r="K192" s="38">
        <v>4857372.16</v>
      </c>
      <c r="L192" s="38">
        <v>4740131.3600000003</v>
      </c>
      <c r="M192" s="38">
        <v>4781138.43</v>
      </c>
      <c r="N192" s="38">
        <v>4770990.9961685818</v>
      </c>
      <c r="O192" s="38">
        <v>4649707.6628352487</v>
      </c>
      <c r="P192" s="38">
        <v>4571843.4865900362</v>
      </c>
      <c r="Q192" s="38">
        <v>4549121.2643678151</v>
      </c>
      <c r="R192" s="38">
        <v>4594983.524904212</v>
      </c>
      <c r="S192" s="38">
        <v>4702013.0268199211</v>
      </c>
      <c r="T192" s="38">
        <v>4517654.9808429107</v>
      </c>
      <c r="U192" s="39">
        <v>4572837.3563218378</v>
      </c>
      <c r="V192" s="38">
        <v>4333750.3831417607</v>
      </c>
      <c r="W192" s="38">
        <v>4437093.6781609179</v>
      </c>
      <c r="X192" s="40">
        <v>4650364.9425287331</v>
      </c>
    </row>
    <row r="193" spans="1:24" x14ac:dyDescent="0.2">
      <c r="A193" s="36" t="s">
        <v>256</v>
      </c>
      <c r="B193" s="37" t="s">
        <v>39</v>
      </c>
      <c r="C193" s="38">
        <v>9040486.2200000007</v>
      </c>
      <c r="D193" s="38">
        <v>10190787.539999999</v>
      </c>
      <c r="E193" s="39">
        <v>9854782.6899999995</v>
      </c>
      <c r="F193" s="38">
        <v>10661978.939999999</v>
      </c>
      <c r="G193" s="38">
        <v>11264400.99</v>
      </c>
      <c r="H193" s="38">
        <v>11100497.539999999</v>
      </c>
      <c r="I193" s="38">
        <v>10996814.75</v>
      </c>
      <c r="J193" s="38">
        <v>11054137.310000001</v>
      </c>
      <c r="K193" s="38">
        <v>10201076.1</v>
      </c>
      <c r="L193" s="38">
        <v>9752498.3100000005</v>
      </c>
      <c r="M193" s="38">
        <v>9354979.9499999993</v>
      </c>
      <c r="N193" s="38">
        <v>8711158.1180811767</v>
      </c>
      <c r="O193" s="38">
        <v>8116354.9815498078</v>
      </c>
      <c r="P193" s="38">
        <v>7577701.8450184474</v>
      </c>
      <c r="Q193" s="38">
        <v>7238468.8191881897</v>
      </c>
      <c r="R193" s="38">
        <v>7197291.1439114371</v>
      </c>
      <c r="S193" s="38">
        <v>7158503.874538742</v>
      </c>
      <c r="T193" s="38">
        <v>6877222.1402214011</v>
      </c>
      <c r="U193" s="39">
        <v>7588236.16236162</v>
      </c>
      <c r="V193" s="38">
        <v>7164897.6014760127</v>
      </c>
      <c r="W193" s="38">
        <v>6943725.8302583015</v>
      </c>
      <c r="X193" s="40">
        <v>7837156.2730627274</v>
      </c>
    </row>
    <row r="194" spans="1:24" x14ac:dyDescent="0.2">
      <c r="A194" s="36" t="s">
        <v>257</v>
      </c>
      <c r="B194" s="37" t="s">
        <v>258</v>
      </c>
      <c r="C194" s="38">
        <v>9076214.2800000012</v>
      </c>
      <c r="D194" s="38">
        <v>10680863.030000001</v>
      </c>
      <c r="E194" s="39">
        <v>10554226.649999999</v>
      </c>
      <c r="F194" s="38">
        <v>11114706.530000001</v>
      </c>
      <c r="G194" s="38">
        <v>11231836.77</v>
      </c>
      <c r="H194" s="38">
        <v>11462329.449999999</v>
      </c>
      <c r="I194" s="38">
        <v>11450563.75</v>
      </c>
      <c r="J194" s="38">
        <v>12198762.67</v>
      </c>
      <c r="K194" s="38">
        <v>11372369.059999999</v>
      </c>
      <c r="L194" s="38">
        <v>11256371.33</v>
      </c>
      <c r="M194" s="38">
        <v>11569191.119999999</v>
      </c>
      <c r="N194" s="38">
        <v>11864284.869999999</v>
      </c>
      <c r="O194" s="38">
        <v>11331858.43</v>
      </c>
      <c r="P194" s="38">
        <v>11046515.33</v>
      </c>
      <c r="Q194" s="38">
        <v>10623937.74</v>
      </c>
      <c r="R194" s="38">
        <v>11098114.17</v>
      </c>
      <c r="S194" s="38">
        <v>11407205.75</v>
      </c>
      <c r="T194" s="38">
        <v>11307720.689999999</v>
      </c>
      <c r="U194" s="39">
        <v>11194754.6</v>
      </c>
      <c r="V194" s="38">
        <v>10210431.800000001</v>
      </c>
      <c r="W194" s="38">
        <v>10341053.25</v>
      </c>
      <c r="X194" s="40">
        <v>10908623.371647503</v>
      </c>
    </row>
    <row r="195" spans="1:24" x14ac:dyDescent="0.2">
      <c r="A195" s="36" t="s">
        <v>259</v>
      </c>
      <c r="B195" s="37" t="s">
        <v>40</v>
      </c>
      <c r="C195" s="38">
        <v>3735643.49</v>
      </c>
      <c r="D195" s="38">
        <v>4640527.25</v>
      </c>
      <c r="E195" s="39">
        <v>4005523.12</v>
      </c>
      <c r="F195" s="38">
        <v>4460239.5</v>
      </c>
      <c r="G195" s="38">
        <v>4709096.79</v>
      </c>
      <c r="H195" s="38">
        <v>4675386.66</v>
      </c>
      <c r="I195" s="38">
        <v>4672259</v>
      </c>
      <c r="J195" s="38">
        <v>4610208.8899999997</v>
      </c>
      <c r="K195" s="38">
        <v>4215710.26</v>
      </c>
      <c r="L195" s="38">
        <v>4067505.17</v>
      </c>
      <c r="M195" s="38">
        <v>4230473.1100000003</v>
      </c>
      <c r="N195" s="38">
        <v>4304050.140625</v>
      </c>
      <c r="O195" s="38">
        <v>3680112.385416667</v>
      </c>
      <c r="P195" s="38">
        <v>3424203.1249999995</v>
      </c>
      <c r="Q195" s="38">
        <v>3487216.9921874991</v>
      </c>
      <c r="R195" s="38">
        <v>3356133.0078124986</v>
      </c>
      <c r="S195" s="38">
        <v>3213261.7187499986</v>
      </c>
      <c r="T195" s="38">
        <v>3081963.0859374986</v>
      </c>
      <c r="U195" s="39">
        <v>3191300.7812499991</v>
      </c>
      <c r="V195" s="38">
        <v>3357431.6406249991</v>
      </c>
      <c r="W195" s="38">
        <v>3987340.2343749981</v>
      </c>
      <c r="X195" s="40">
        <v>4217855.4687499981</v>
      </c>
    </row>
    <row r="196" spans="1:24" x14ac:dyDescent="0.2">
      <c r="A196" s="36" t="s">
        <v>260</v>
      </c>
      <c r="B196" s="37" t="s">
        <v>40</v>
      </c>
      <c r="C196" s="38">
        <v>2857938.31</v>
      </c>
      <c r="D196" s="38">
        <v>3562767.64</v>
      </c>
      <c r="E196" s="39">
        <v>2905460.65</v>
      </c>
      <c r="F196" s="38">
        <v>2857858.95</v>
      </c>
      <c r="G196" s="38">
        <v>2905978.59</v>
      </c>
      <c r="H196" s="38">
        <v>2792227.75</v>
      </c>
      <c r="I196" s="38">
        <v>2664979.39</v>
      </c>
      <c r="J196" s="38">
        <v>2430385.54</v>
      </c>
      <c r="K196" s="38">
        <v>2284553.2200000002</v>
      </c>
      <c r="L196" s="38">
        <v>2320131.16</v>
      </c>
      <c r="M196" s="38">
        <v>2523399.81</v>
      </c>
      <c r="N196" s="38">
        <v>2909150.3831417616</v>
      </c>
      <c r="O196" s="38">
        <v>2022042.9118773944</v>
      </c>
      <c r="P196" s="38">
        <v>1851705.5555555553</v>
      </c>
      <c r="Q196" s="38">
        <v>1911444.2528735627</v>
      </c>
      <c r="R196" s="38">
        <v>2012034.2911877385</v>
      </c>
      <c r="S196" s="38">
        <v>2155056.3218390797</v>
      </c>
      <c r="T196" s="38">
        <v>1809226.0536398469</v>
      </c>
      <c r="U196" s="39">
        <v>2142405.1724137929</v>
      </c>
      <c r="V196" s="38">
        <v>2482549.9999999995</v>
      </c>
      <c r="W196" s="38">
        <v>2739006.3218390797</v>
      </c>
      <c r="X196" s="40">
        <v>2937549.8084291182</v>
      </c>
    </row>
    <row r="197" spans="1:24" x14ac:dyDescent="0.2">
      <c r="A197" s="36" t="s">
        <v>261</v>
      </c>
      <c r="B197" s="37" t="s">
        <v>40</v>
      </c>
      <c r="C197" s="38">
        <v>580710.55000000005</v>
      </c>
      <c r="D197" s="38">
        <v>576646.74</v>
      </c>
      <c r="E197" s="39">
        <v>395183</v>
      </c>
      <c r="F197" s="38">
        <v>408011.97</v>
      </c>
      <c r="G197" s="38">
        <v>417828.23</v>
      </c>
      <c r="H197" s="38">
        <v>436092.48</v>
      </c>
      <c r="I197" s="38">
        <v>457300.69</v>
      </c>
      <c r="J197" s="38">
        <v>462463.19</v>
      </c>
      <c r="K197" s="38">
        <v>516541.24</v>
      </c>
      <c r="L197" s="38">
        <v>494651.54</v>
      </c>
      <c r="M197" s="38">
        <v>471242</v>
      </c>
      <c r="N197" s="38">
        <v>482203.84615384619</v>
      </c>
      <c r="O197" s="38">
        <v>366320.50692602416</v>
      </c>
      <c r="P197" s="38">
        <v>363610.34482758609</v>
      </c>
      <c r="Q197" s="38">
        <v>369630.8429118772</v>
      </c>
      <c r="R197" s="38">
        <v>335863.40996168565</v>
      </c>
      <c r="S197" s="38">
        <v>352327.20306513406</v>
      </c>
      <c r="T197" s="38">
        <v>404690.03831417608</v>
      </c>
      <c r="U197" s="39">
        <v>539697.70114942512</v>
      </c>
      <c r="V197" s="38">
        <v>505442.33716475067</v>
      </c>
      <c r="W197" s="38">
        <v>467921.07279693458</v>
      </c>
      <c r="X197" s="40">
        <v>525927.20306513377</v>
      </c>
    </row>
    <row r="198" spans="1:24" x14ac:dyDescent="0.2">
      <c r="A198" s="36" t="s">
        <v>262</v>
      </c>
      <c r="B198" s="37" t="s">
        <v>40</v>
      </c>
      <c r="C198" s="38">
        <v>64005061.359999999</v>
      </c>
      <c r="D198" s="38">
        <v>73016182.659999996</v>
      </c>
      <c r="E198" s="39">
        <v>67523336.840000004</v>
      </c>
      <c r="F198" s="38">
        <v>67198245.659999996</v>
      </c>
      <c r="G198" s="38">
        <v>71822481.159999996</v>
      </c>
      <c r="H198" s="38">
        <v>76090177.920000002</v>
      </c>
      <c r="I198" s="38">
        <v>74164936.670000002</v>
      </c>
      <c r="J198" s="38">
        <v>73700618.879999995</v>
      </c>
      <c r="K198" s="38">
        <v>67397664.340000004</v>
      </c>
      <c r="L198" s="38">
        <v>62317461.149999999</v>
      </c>
      <c r="M198" s="38">
        <v>63973114.43</v>
      </c>
      <c r="N198" s="38">
        <v>63990013.984674282</v>
      </c>
      <c r="O198" s="38">
        <v>57372666.283525124</v>
      </c>
      <c r="P198" s="38">
        <v>52458272.222222194</v>
      </c>
      <c r="Q198" s="38">
        <v>49530266.091954015</v>
      </c>
      <c r="R198" s="38">
        <v>49221859.961685807</v>
      </c>
      <c r="S198" s="38">
        <v>49547164.942528717</v>
      </c>
      <c r="T198" s="38">
        <v>48850322.41379308</v>
      </c>
      <c r="U198" s="39">
        <v>51063890.804597676</v>
      </c>
      <c r="V198" s="38">
        <v>52224908.620689638</v>
      </c>
      <c r="W198" s="38">
        <v>51488210.727969326</v>
      </c>
      <c r="X198" s="40">
        <v>56698361.494252853</v>
      </c>
    </row>
    <row r="199" spans="1:24" x14ac:dyDescent="0.2">
      <c r="A199" s="36" t="s">
        <v>263</v>
      </c>
      <c r="B199" s="37" t="s">
        <v>40</v>
      </c>
      <c r="C199" s="38">
        <v>409022.61</v>
      </c>
      <c r="D199" s="38">
        <v>823949.14</v>
      </c>
      <c r="E199" s="39">
        <v>350019.46</v>
      </c>
      <c r="F199" s="38">
        <v>287303.13</v>
      </c>
      <c r="G199" s="38">
        <v>262012.94</v>
      </c>
      <c r="H199" s="38">
        <v>234052.14</v>
      </c>
      <c r="I199" s="38">
        <v>247303.65</v>
      </c>
      <c r="J199" s="38">
        <v>256671.57</v>
      </c>
      <c r="K199" s="38">
        <v>217279.91</v>
      </c>
      <c r="L199" s="38">
        <v>210166.64</v>
      </c>
      <c r="M199" s="38">
        <v>190285.7</v>
      </c>
      <c r="N199" s="38">
        <v>245589.23076923069</v>
      </c>
      <c r="O199" s="38">
        <v>159686.15384615381</v>
      </c>
      <c r="P199" s="38">
        <v>238674.61538461526</v>
      </c>
      <c r="Q199" s="38">
        <v>151101.53846153841</v>
      </c>
      <c r="R199" s="38">
        <v>156502.30769230766</v>
      </c>
      <c r="S199" s="38">
        <v>196073.84615384607</v>
      </c>
      <c r="T199" s="38">
        <v>209993.07692307688</v>
      </c>
      <c r="U199" s="39">
        <v>248045.3846153846</v>
      </c>
      <c r="V199" s="38">
        <v>278906.15384615381</v>
      </c>
      <c r="W199" s="38">
        <v>230071.53846153844</v>
      </c>
      <c r="X199" s="40">
        <v>251922.30769230763</v>
      </c>
    </row>
    <row r="200" spans="1:24" x14ac:dyDescent="0.2">
      <c r="A200" s="36" t="s">
        <v>485</v>
      </c>
      <c r="B200" s="37" t="s">
        <v>41</v>
      </c>
      <c r="C200" s="38">
        <v>0</v>
      </c>
      <c r="D200" s="38">
        <v>0</v>
      </c>
      <c r="E200" s="39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648769.34865900362</v>
      </c>
      <c r="U200" s="39">
        <v>1356748.2758620686</v>
      </c>
      <c r="V200" s="38">
        <v>1334427.7777777775</v>
      </c>
      <c r="W200" s="38">
        <v>1287522.0306513405</v>
      </c>
      <c r="X200" s="40">
        <v>1393711.3026819918</v>
      </c>
    </row>
    <row r="201" spans="1:24" x14ac:dyDescent="0.2">
      <c r="A201" s="36" t="s">
        <v>264</v>
      </c>
      <c r="B201" s="37" t="s">
        <v>41</v>
      </c>
      <c r="C201" s="38">
        <v>1218090.57</v>
      </c>
      <c r="D201" s="38">
        <v>1357330.18</v>
      </c>
      <c r="E201" s="39">
        <v>1291046.8700000001</v>
      </c>
      <c r="F201" s="38">
        <v>1219712.8799999999</v>
      </c>
      <c r="G201" s="38">
        <v>1188417.83</v>
      </c>
      <c r="H201" s="38">
        <v>1235723.29</v>
      </c>
      <c r="I201" s="38">
        <v>1373764.53</v>
      </c>
      <c r="J201" s="38">
        <v>1439986.92</v>
      </c>
      <c r="K201" s="38">
        <v>1423036.91</v>
      </c>
      <c r="L201" s="38">
        <v>1362016.4</v>
      </c>
      <c r="M201" s="38">
        <v>1573963.36</v>
      </c>
      <c r="N201" s="38">
        <v>1748343.8697318006</v>
      </c>
      <c r="O201" s="38">
        <v>1501047.8927203063</v>
      </c>
      <c r="P201" s="38">
        <v>1504404.9808429112</v>
      </c>
      <c r="Q201" s="38">
        <v>1492651.1494252868</v>
      </c>
      <c r="R201" s="38">
        <v>1407481.9923371642</v>
      </c>
      <c r="S201" s="38">
        <v>1602230.4597701144</v>
      </c>
      <c r="T201" s="38">
        <v>1528470.4980842904</v>
      </c>
      <c r="U201" s="39">
        <v>1703567.8160919538</v>
      </c>
      <c r="V201" s="38">
        <v>2233117.0498084282</v>
      </c>
      <c r="W201" s="38">
        <v>2044369.9233716466</v>
      </c>
      <c r="X201" s="40">
        <v>2306727.2030651337</v>
      </c>
    </row>
    <row r="202" spans="1:24" x14ac:dyDescent="0.2">
      <c r="A202" s="36" t="s">
        <v>483</v>
      </c>
      <c r="B202" s="37" t="s">
        <v>41</v>
      </c>
      <c r="C202" s="38">
        <v>218153.42</v>
      </c>
      <c r="D202" s="38">
        <v>350008.16</v>
      </c>
      <c r="E202" s="39">
        <v>407847.95</v>
      </c>
      <c r="F202" s="38">
        <v>408539.9</v>
      </c>
      <c r="G202" s="38">
        <v>443873</v>
      </c>
      <c r="H202" s="38">
        <v>426251.96</v>
      </c>
      <c r="I202" s="38">
        <v>423338.52</v>
      </c>
      <c r="J202" s="38">
        <v>429823.56</v>
      </c>
      <c r="K202" s="38">
        <v>383785.05</v>
      </c>
      <c r="L202" s="38">
        <v>358161.39</v>
      </c>
      <c r="M202" s="38">
        <v>404222.4</v>
      </c>
      <c r="N202" s="38">
        <v>357473.18181818171</v>
      </c>
      <c r="O202" s="38">
        <v>182398.63636363647</v>
      </c>
      <c r="P202" s="38">
        <v>124109.09090909096</v>
      </c>
      <c r="Q202" s="38">
        <v>100887.27272727275</v>
      </c>
      <c r="R202" s="38">
        <v>133617.72727272729</v>
      </c>
      <c r="S202" s="38">
        <v>260609.090909091</v>
      </c>
      <c r="T202" s="38">
        <v>283281.81818181818</v>
      </c>
      <c r="U202" s="39">
        <v>255468.18181818191</v>
      </c>
      <c r="V202" s="38">
        <v>133172.27272727276</v>
      </c>
      <c r="W202" s="38">
        <v>154401.36363636368</v>
      </c>
      <c r="X202" s="40">
        <v>176624.09090909097</v>
      </c>
    </row>
    <row r="203" spans="1:24" x14ac:dyDescent="0.2">
      <c r="A203" s="36" t="s">
        <v>265</v>
      </c>
      <c r="B203" s="37" t="s">
        <v>41</v>
      </c>
      <c r="C203" s="38">
        <v>1917263.67</v>
      </c>
      <c r="D203" s="38">
        <v>2348107.67</v>
      </c>
      <c r="E203" s="39">
        <v>2288715.86</v>
      </c>
      <c r="F203" s="38">
        <v>2197711.4900000002</v>
      </c>
      <c r="G203" s="38">
        <v>2223996.38</v>
      </c>
      <c r="H203" s="38">
        <v>2196621.2000000002</v>
      </c>
      <c r="I203" s="38">
        <v>2485873.19</v>
      </c>
      <c r="J203" s="38">
        <v>2521512.02</v>
      </c>
      <c r="K203" s="38">
        <v>2378915.0099999998</v>
      </c>
      <c r="L203" s="38">
        <v>2173925.37</v>
      </c>
      <c r="M203" s="38">
        <v>2339184.91</v>
      </c>
      <c r="N203" s="38">
        <v>2356475.32051282</v>
      </c>
      <c r="O203" s="38">
        <v>2107808.012820513</v>
      </c>
      <c r="P203" s="38">
        <v>2125072.4358974355</v>
      </c>
      <c r="Q203" s="38">
        <v>1978736.8589743588</v>
      </c>
      <c r="R203" s="38">
        <v>1760649.0384615385</v>
      </c>
      <c r="S203" s="38">
        <v>1952990.7051282048</v>
      </c>
      <c r="T203" s="38">
        <v>1784592.628205128</v>
      </c>
      <c r="U203" s="39">
        <v>1700881.7307692305</v>
      </c>
      <c r="V203" s="38">
        <v>1555212.5</v>
      </c>
      <c r="W203" s="38">
        <v>1644337.1794871788</v>
      </c>
      <c r="X203" s="40">
        <v>1677908.6538461538</v>
      </c>
    </row>
    <row r="204" spans="1:24" x14ac:dyDescent="0.2">
      <c r="A204" s="36" t="s">
        <v>266</v>
      </c>
      <c r="B204" s="37" t="s">
        <v>41</v>
      </c>
      <c r="C204" s="38">
        <v>26180345.399999999</v>
      </c>
      <c r="D204" s="38">
        <v>29895822.559999999</v>
      </c>
      <c r="E204" s="39">
        <v>27781374.190000001</v>
      </c>
      <c r="F204" s="38">
        <v>28480489.170000002</v>
      </c>
      <c r="G204" s="38">
        <v>28499376.170000002</v>
      </c>
      <c r="H204" s="38">
        <v>28091444.210000001</v>
      </c>
      <c r="I204" s="38">
        <v>27300013.420000002</v>
      </c>
      <c r="J204" s="38">
        <v>25312822.960000001</v>
      </c>
      <c r="K204" s="38">
        <v>24313982.739999998</v>
      </c>
      <c r="L204" s="38">
        <v>22991355.43</v>
      </c>
      <c r="M204" s="38">
        <v>23255946.920000002</v>
      </c>
      <c r="N204" s="38">
        <v>23172255.085973263</v>
      </c>
      <c r="O204" s="38">
        <v>18737700.460237395</v>
      </c>
      <c r="P204" s="38">
        <v>18373972.796934862</v>
      </c>
      <c r="Q204" s="38">
        <v>17618539.846743289</v>
      </c>
      <c r="R204" s="38">
        <v>16892566.283524901</v>
      </c>
      <c r="S204" s="38">
        <v>18482915.325670492</v>
      </c>
      <c r="T204" s="38">
        <v>18265879.310344823</v>
      </c>
      <c r="U204" s="39">
        <v>20921463.409961671</v>
      </c>
      <c r="V204" s="38">
        <v>20670220.689655166</v>
      </c>
      <c r="W204" s="38">
        <v>20968466.091954019</v>
      </c>
      <c r="X204" s="40">
        <v>22699186.015325669</v>
      </c>
    </row>
    <row r="205" spans="1:24" x14ac:dyDescent="0.2">
      <c r="A205" s="36" t="s">
        <v>267</v>
      </c>
      <c r="B205" s="37" t="s">
        <v>42</v>
      </c>
      <c r="C205" s="38">
        <v>30739805.289999999</v>
      </c>
      <c r="D205" s="38">
        <v>38590580.590000004</v>
      </c>
      <c r="E205" s="39">
        <v>35633016.060000002</v>
      </c>
      <c r="F205" s="38">
        <v>36705646.490000002</v>
      </c>
      <c r="G205" s="38">
        <v>41200512.869999997</v>
      </c>
      <c r="H205" s="38">
        <v>44202947.259999998</v>
      </c>
      <c r="I205" s="38">
        <v>49061370.780000001</v>
      </c>
      <c r="J205" s="38">
        <v>49991831.740000002</v>
      </c>
      <c r="K205" s="38">
        <v>54820604.170000002</v>
      </c>
      <c r="L205" s="38">
        <v>47769720.43</v>
      </c>
      <c r="M205" s="38">
        <v>48207081.5</v>
      </c>
      <c r="N205" s="38">
        <v>53579945.769230776</v>
      </c>
      <c r="O205" s="38">
        <v>45866201.923077077</v>
      </c>
      <c r="P205" s="38">
        <v>44035521.153846137</v>
      </c>
      <c r="Q205" s="38">
        <v>40587310.192307681</v>
      </c>
      <c r="R205" s="38">
        <v>35481090.384615384</v>
      </c>
      <c r="S205" s="38">
        <v>37351621.92307692</v>
      </c>
      <c r="T205" s="38">
        <v>34865281.538461544</v>
      </c>
      <c r="U205" s="39">
        <v>32635503.076923065</v>
      </c>
      <c r="V205" s="38">
        <v>31609245.769230753</v>
      </c>
      <c r="W205" s="38">
        <v>32853502.307692308</v>
      </c>
      <c r="X205" s="40">
        <v>32642893.269230764</v>
      </c>
    </row>
    <row r="206" spans="1:24" x14ac:dyDescent="0.2">
      <c r="A206" s="36" t="s">
        <v>268</v>
      </c>
      <c r="B206" s="37" t="s">
        <v>42</v>
      </c>
      <c r="C206" s="38">
        <v>6022207.9699999997</v>
      </c>
      <c r="D206" s="38">
        <v>7010383.7000000002</v>
      </c>
      <c r="E206" s="39">
        <v>6372208.2199999997</v>
      </c>
      <c r="F206" s="38">
        <v>5847183.6799999997</v>
      </c>
      <c r="G206" s="38">
        <v>5668426.0499999998</v>
      </c>
      <c r="H206" s="38">
        <v>5657592.5300000003</v>
      </c>
      <c r="I206" s="38">
        <v>5469381.2199999997</v>
      </c>
      <c r="J206" s="38">
        <v>5931385.8200000003</v>
      </c>
      <c r="K206" s="38">
        <v>6056586.7400000002</v>
      </c>
      <c r="L206" s="38">
        <v>5738244</v>
      </c>
      <c r="M206" s="38">
        <v>5924473.4299999997</v>
      </c>
      <c r="N206" s="38">
        <v>6197759.1954023</v>
      </c>
      <c r="O206" s="38">
        <v>6105806.5134099601</v>
      </c>
      <c r="P206" s="38">
        <v>6154284.2911877362</v>
      </c>
      <c r="Q206" s="38">
        <v>6044944.6360153249</v>
      </c>
      <c r="R206" s="38">
        <v>5551360.7279693484</v>
      </c>
      <c r="S206" s="38">
        <v>5693624.3295019139</v>
      </c>
      <c r="T206" s="38">
        <v>5399867.0498084277</v>
      </c>
      <c r="U206" s="39">
        <v>5375615.9003831409</v>
      </c>
      <c r="V206" s="38">
        <v>4483598.4674329488</v>
      </c>
      <c r="W206" s="38">
        <v>4744920.8812260516</v>
      </c>
      <c r="X206" s="40">
        <v>4890904.5977011463</v>
      </c>
    </row>
    <row r="207" spans="1:24" x14ac:dyDescent="0.2">
      <c r="A207" s="36" t="s">
        <v>269</v>
      </c>
      <c r="B207" s="37" t="s">
        <v>42</v>
      </c>
      <c r="C207" s="38">
        <v>5134941.29</v>
      </c>
      <c r="D207" s="38">
        <v>5290723.38</v>
      </c>
      <c r="E207" s="39">
        <v>5553969.9000000004</v>
      </c>
      <c r="F207" s="38">
        <v>5738185.7999999998</v>
      </c>
      <c r="G207" s="38">
        <v>6292274.1600000001</v>
      </c>
      <c r="H207" s="38">
        <v>6306546.71</v>
      </c>
      <c r="I207" s="38">
        <v>6834776.6399999997</v>
      </c>
      <c r="J207" s="38">
        <v>6837836.8200000003</v>
      </c>
      <c r="K207" s="38">
        <v>6240320.6100000003</v>
      </c>
      <c r="L207" s="38">
        <v>5927534.04</v>
      </c>
      <c r="M207" s="38">
        <v>5910997.8399999999</v>
      </c>
      <c r="N207" s="38">
        <v>5450599.8084291192</v>
      </c>
      <c r="O207" s="38">
        <v>5254751.5325670522</v>
      </c>
      <c r="P207" s="38">
        <v>4863557.8544061268</v>
      </c>
      <c r="Q207" s="38">
        <v>4370978.3524904205</v>
      </c>
      <c r="R207" s="38">
        <v>3892596.3601532555</v>
      </c>
      <c r="S207" s="38">
        <v>3972444.2528735618</v>
      </c>
      <c r="T207" s="38">
        <v>3667265.1340996162</v>
      </c>
      <c r="U207" s="39">
        <v>3416305.5555555541</v>
      </c>
      <c r="V207" s="38">
        <v>3184222.6053639837</v>
      </c>
      <c r="W207" s="38">
        <v>3337278.5440613017</v>
      </c>
      <c r="X207" s="40">
        <v>3770002.6819923357</v>
      </c>
    </row>
    <row r="208" spans="1:24" x14ac:dyDescent="0.2">
      <c r="A208" s="36" t="s">
        <v>270</v>
      </c>
      <c r="B208" s="37" t="s">
        <v>42</v>
      </c>
      <c r="C208" s="38">
        <v>2738995.07</v>
      </c>
      <c r="D208" s="38">
        <v>3475065.94</v>
      </c>
      <c r="E208" s="39">
        <v>2214376.7799999998</v>
      </c>
      <c r="F208" s="38">
        <v>2378598.7599999998</v>
      </c>
      <c r="G208" s="38">
        <v>2746338.77</v>
      </c>
      <c r="H208" s="38">
        <v>2659775.17</v>
      </c>
      <c r="I208" s="38">
        <v>2764517.51</v>
      </c>
      <c r="J208" s="38">
        <v>2837227.5</v>
      </c>
      <c r="K208" s="38">
        <v>3006293.82</v>
      </c>
      <c r="L208" s="38">
        <v>2516634.46</v>
      </c>
      <c r="M208" s="38">
        <v>2602810.15</v>
      </c>
      <c r="N208" s="38">
        <v>2587711.0327412053</v>
      </c>
      <c r="O208" s="38">
        <v>2320424.28844572</v>
      </c>
      <c r="P208" s="38">
        <v>2248385.6321839076</v>
      </c>
      <c r="Q208" s="38">
        <v>2053857.4712643672</v>
      </c>
      <c r="R208" s="38">
        <v>1982083.5249042138</v>
      </c>
      <c r="S208" s="38">
        <v>1925038.5057471259</v>
      </c>
      <c r="T208" s="38">
        <v>1697499.9999999998</v>
      </c>
      <c r="U208" s="39">
        <v>1461558.0459770111</v>
      </c>
      <c r="V208" s="38">
        <v>1288069.3486590034</v>
      </c>
      <c r="W208" s="38">
        <v>1341333.9080459769</v>
      </c>
      <c r="X208" s="40">
        <v>1419911.6858237544</v>
      </c>
    </row>
    <row r="209" spans="1:24" x14ac:dyDescent="0.2">
      <c r="A209" s="36" t="s">
        <v>271</v>
      </c>
      <c r="B209" s="37" t="s">
        <v>42</v>
      </c>
      <c r="C209" s="38">
        <v>76933598.609999999</v>
      </c>
      <c r="D209" s="38">
        <v>87399142.489999995</v>
      </c>
      <c r="E209" s="39">
        <v>77377760.370000005</v>
      </c>
      <c r="F209" s="38">
        <v>76298921.060000002</v>
      </c>
      <c r="G209" s="38">
        <v>79104329.150000006</v>
      </c>
      <c r="H209" s="38">
        <v>83264066.060000002</v>
      </c>
      <c r="I209" s="38">
        <v>90620032.450000003</v>
      </c>
      <c r="J209" s="38">
        <v>88091119.030000001</v>
      </c>
      <c r="K209" s="38">
        <v>89756553.640000001</v>
      </c>
      <c r="L209" s="38">
        <v>80467793.269999996</v>
      </c>
      <c r="M209" s="38">
        <v>82709212.260000005</v>
      </c>
      <c r="N209" s="38">
        <v>83403566.283524886</v>
      </c>
      <c r="O209" s="38">
        <v>78247719.923371449</v>
      </c>
      <c r="P209" s="38">
        <v>79364283.71647507</v>
      </c>
      <c r="Q209" s="38">
        <v>68885547.318007633</v>
      </c>
      <c r="R209" s="38">
        <v>59716183.141762435</v>
      </c>
      <c r="S209" s="38">
        <v>68044779.3103448</v>
      </c>
      <c r="T209" s="38">
        <v>58229211.877394624</v>
      </c>
      <c r="U209" s="39">
        <v>54485217.049808413</v>
      </c>
      <c r="V209" s="38">
        <v>51962450.191570871</v>
      </c>
      <c r="W209" s="38">
        <v>52750805.74712643</v>
      </c>
      <c r="X209" s="40">
        <v>54556757.279693469</v>
      </c>
    </row>
    <row r="210" spans="1:24" x14ac:dyDescent="0.2">
      <c r="A210" s="36" t="s">
        <v>272</v>
      </c>
      <c r="B210" s="37" t="s">
        <v>42</v>
      </c>
      <c r="C210" s="38">
        <v>0</v>
      </c>
      <c r="D210" s="38">
        <v>0</v>
      </c>
      <c r="E210" s="39">
        <v>0</v>
      </c>
      <c r="F210" s="38">
        <v>0</v>
      </c>
      <c r="G210" s="38">
        <v>0</v>
      </c>
      <c r="H210" s="38">
        <v>1146468.8700000001</v>
      </c>
      <c r="I210" s="38">
        <v>12269962.27</v>
      </c>
      <c r="J210" s="38">
        <v>21243533.809999999</v>
      </c>
      <c r="K210" s="38">
        <v>24657922.280000001</v>
      </c>
      <c r="L210" s="38">
        <v>23406010.32</v>
      </c>
      <c r="M210" s="38">
        <v>25949676.77</v>
      </c>
      <c r="N210" s="38">
        <v>25199507.471264366</v>
      </c>
      <c r="O210" s="38">
        <v>25101854.214559361</v>
      </c>
      <c r="P210" s="38">
        <v>24537515.900383126</v>
      </c>
      <c r="Q210" s="38">
        <v>22702155.172413785</v>
      </c>
      <c r="R210" s="38">
        <v>21519944.061302677</v>
      </c>
      <c r="S210" s="38">
        <v>21070692.528735626</v>
      </c>
      <c r="T210" s="38">
        <v>19507802.29885057</v>
      </c>
      <c r="U210" s="39">
        <v>18643980.459770113</v>
      </c>
      <c r="V210" s="38">
        <v>18341357.279693481</v>
      </c>
      <c r="W210" s="38">
        <v>19391016.858237542</v>
      </c>
      <c r="X210" s="40">
        <v>19842436.398467425</v>
      </c>
    </row>
    <row r="211" spans="1:24" x14ac:dyDescent="0.2">
      <c r="A211" s="36" t="s">
        <v>475</v>
      </c>
      <c r="B211" s="37" t="s">
        <v>42</v>
      </c>
      <c r="C211" s="38">
        <v>0</v>
      </c>
      <c r="D211" s="38">
        <v>0</v>
      </c>
      <c r="E211" s="39">
        <v>9498436.5899999999</v>
      </c>
      <c r="F211" s="38">
        <v>48459602.530000001</v>
      </c>
      <c r="G211" s="38">
        <v>68374383.890000001</v>
      </c>
      <c r="H211" s="38">
        <v>77149374.329999998</v>
      </c>
      <c r="I211" s="38">
        <v>80365953.760000005</v>
      </c>
      <c r="J211" s="38">
        <v>89211319.390000001</v>
      </c>
      <c r="K211" s="38">
        <v>99631253.959999993</v>
      </c>
      <c r="L211" s="38">
        <v>94309441.049999997</v>
      </c>
      <c r="M211" s="38">
        <v>94174339.180000007</v>
      </c>
      <c r="N211" s="38">
        <v>96084842.720306471</v>
      </c>
      <c r="O211" s="38">
        <v>106683820.30651322</v>
      </c>
      <c r="P211" s="38">
        <v>92154280.842911839</v>
      </c>
      <c r="Q211" s="38">
        <v>83609157.854406103</v>
      </c>
      <c r="R211" s="38">
        <v>75894255.172413766</v>
      </c>
      <c r="S211" s="38">
        <v>80480271.455938667</v>
      </c>
      <c r="T211" s="38">
        <v>70524108.429118738</v>
      </c>
      <c r="U211" s="39">
        <v>66863105.938697293</v>
      </c>
      <c r="V211" s="38">
        <v>65790844.061302669</v>
      </c>
      <c r="W211" s="38">
        <v>72079739.080459759</v>
      </c>
      <c r="X211" s="40">
        <v>79389550.766283497</v>
      </c>
    </row>
    <row r="212" spans="1:24" x14ac:dyDescent="0.2">
      <c r="A212" s="36" t="s">
        <v>273</v>
      </c>
      <c r="B212" s="37" t="s">
        <v>42</v>
      </c>
      <c r="C212" s="38">
        <v>1509441.5</v>
      </c>
      <c r="D212" s="38">
        <v>2164365.0099999998</v>
      </c>
      <c r="E212" s="39">
        <v>1296616.8500000001</v>
      </c>
      <c r="F212" s="38">
        <v>1472814.64</v>
      </c>
      <c r="G212" s="38">
        <v>1620962.08</v>
      </c>
      <c r="H212" s="38">
        <v>1666720.94</v>
      </c>
      <c r="I212" s="38">
        <v>1811965.86</v>
      </c>
      <c r="J212" s="38">
        <v>1907682.71</v>
      </c>
      <c r="K212" s="38">
        <v>1908972.28</v>
      </c>
      <c r="L212" s="38">
        <v>1694436.58</v>
      </c>
      <c r="M212" s="38">
        <v>1761067.77</v>
      </c>
      <c r="N212" s="38">
        <v>1736879.1071428573</v>
      </c>
      <c r="O212" s="38">
        <v>1502385.5357142847</v>
      </c>
      <c r="P212" s="38">
        <v>1385802.4999999998</v>
      </c>
      <c r="Q212" s="38">
        <v>1191311.4285714286</v>
      </c>
      <c r="R212" s="38">
        <v>1097373.2142857141</v>
      </c>
      <c r="S212" s="38">
        <v>1281244.2857142852</v>
      </c>
      <c r="T212" s="38">
        <v>956949.28571428568</v>
      </c>
      <c r="U212" s="39">
        <v>869734.99999999965</v>
      </c>
      <c r="V212" s="38">
        <v>794756.96428571397</v>
      </c>
      <c r="W212" s="38">
        <v>799601.96428571409</v>
      </c>
      <c r="X212" s="40">
        <v>804642.85714285693</v>
      </c>
    </row>
    <row r="213" spans="1:24" x14ac:dyDescent="0.2">
      <c r="A213" s="36" t="s">
        <v>274</v>
      </c>
      <c r="B213" s="37" t="s">
        <v>42</v>
      </c>
      <c r="C213" s="38">
        <v>3972541.4</v>
      </c>
      <c r="D213" s="38">
        <v>4968627.54</v>
      </c>
      <c r="E213" s="39">
        <v>5145478.08</v>
      </c>
      <c r="F213" s="38">
        <v>5113791.88</v>
      </c>
      <c r="G213" s="38">
        <v>5657133.4199999999</v>
      </c>
      <c r="H213" s="38">
        <v>6184410.1900000004</v>
      </c>
      <c r="I213" s="38">
        <v>5948834.4400000004</v>
      </c>
      <c r="J213" s="38">
        <v>5828607.2000000002</v>
      </c>
      <c r="K213" s="38">
        <v>5666897</v>
      </c>
      <c r="L213" s="38">
        <v>5181382.03</v>
      </c>
      <c r="M213" s="38">
        <v>4898524.3499999996</v>
      </c>
      <c r="N213" s="38">
        <v>4746409.5940959426</v>
      </c>
      <c r="O213" s="38">
        <v>4338085.0553505523</v>
      </c>
      <c r="P213" s="38">
        <v>4319305.5350553496</v>
      </c>
      <c r="Q213" s="38">
        <v>4118888.7453874517</v>
      </c>
      <c r="R213" s="38">
        <v>3759364.0221402203</v>
      </c>
      <c r="S213" s="38">
        <v>3769371.7712177113</v>
      </c>
      <c r="T213" s="38">
        <v>3275137.822878228</v>
      </c>
      <c r="U213" s="39">
        <v>3203767.7121771211</v>
      </c>
      <c r="V213" s="38">
        <v>3480184.6863468625</v>
      </c>
      <c r="W213" s="38">
        <v>3686570.29520295</v>
      </c>
      <c r="X213" s="40">
        <v>3827291.8819188178</v>
      </c>
    </row>
    <row r="214" spans="1:24" x14ac:dyDescent="0.2">
      <c r="A214" s="36" t="s">
        <v>275</v>
      </c>
      <c r="B214" s="37" t="s">
        <v>42</v>
      </c>
      <c r="C214" s="38">
        <v>988795.63</v>
      </c>
      <c r="D214" s="38">
        <v>1124996.73</v>
      </c>
      <c r="E214" s="39">
        <v>1173235.6399999999</v>
      </c>
      <c r="F214" s="38">
        <v>1272181.8400000001</v>
      </c>
      <c r="G214" s="38">
        <v>1095855.71</v>
      </c>
      <c r="H214" s="38">
        <v>1082399.07</v>
      </c>
      <c r="I214" s="38">
        <v>1315414.3</v>
      </c>
      <c r="J214" s="38">
        <v>1252877.43</v>
      </c>
      <c r="K214" s="38">
        <v>1253897.24</v>
      </c>
      <c r="L214" s="38">
        <v>1079183.22</v>
      </c>
      <c r="M214" s="38">
        <v>1143652.29</v>
      </c>
      <c r="N214" s="38">
        <v>1155791.5094339622</v>
      </c>
      <c r="O214" s="38">
        <v>1024045.2830188668</v>
      </c>
      <c r="P214" s="38">
        <v>1019870.7547169812</v>
      </c>
      <c r="Q214" s="38">
        <v>855607.07547169807</v>
      </c>
      <c r="R214" s="38">
        <v>779237.73584905663</v>
      </c>
      <c r="S214" s="38">
        <v>880582.07547169796</v>
      </c>
      <c r="T214" s="38">
        <v>871095.2830188676</v>
      </c>
      <c r="U214" s="39">
        <v>844246.69811320747</v>
      </c>
      <c r="V214" s="38">
        <v>927729.71698113205</v>
      </c>
      <c r="W214" s="38">
        <v>1059690.0943396227</v>
      </c>
      <c r="X214" s="40">
        <v>1196206.6037735848</v>
      </c>
    </row>
    <row r="215" spans="1:24" x14ac:dyDescent="0.2">
      <c r="A215" s="36" t="s">
        <v>276</v>
      </c>
      <c r="B215" s="37" t="s">
        <v>42</v>
      </c>
      <c r="C215" s="38">
        <v>130125487.33</v>
      </c>
      <c r="D215" s="38">
        <v>137125109.61000001</v>
      </c>
      <c r="E215" s="39">
        <v>137679874.13999999</v>
      </c>
      <c r="F215" s="38">
        <v>151580864.72999999</v>
      </c>
      <c r="G215" s="38">
        <v>175289489.65000001</v>
      </c>
      <c r="H215" s="38">
        <v>171260237.33000001</v>
      </c>
      <c r="I215" s="38">
        <v>170750647.22</v>
      </c>
      <c r="J215" s="38">
        <v>164229378.72</v>
      </c>
      <c r="K215" s="38">
        <v>157685656.94999999</v>
      </c>
      <c r="L215" s="38">
        <v>147555920.34</v>
      </c>
      <c r="M215" s="38">
        <v>138972666.31999999</v>
      </c>
      <c r="N215" s="38">
        <v>123478572.05218829</v>
      </c>
      <c r="O215" s="38">
        <v>106648710.14513831</v>
      </c>
      <c r="P215" s="38">
        <v>101225879.5570699</v>
      </c>
      <c r="Q215" s="38">
        <v>97015445.144804105</v>
      </c>
      <c r="R215" s="38">
        <v>93092026.746166974</v>
      </c>
      <c r="S215" s="38">
        <v>93645673.424190834</v>
      </c>
      <c r="T215" s="38">
        <v>83503359.795570716</v>
      </c>
      <c r="U215" s="39">
        <v>80512977.853492349</v>
      </c>
      <c r="V215" s="38">
        <v>82740531.686541766</v>
      </c>
      <c r="W215" s="38">
        <v>85568531.175468504</v>
      </c>
      <c r="X215" s="40">
        <v>91382174.10562183</v>
      </c>
    </row>
    <row r="216" spans="1:24" x14ac:dyDescent="0.2">
      <c r="A216" s="36" t="s">
        <v>277</v>
      </c>
      <c r="B216" s="37" t="s">
        <v>42</v>
      </c>
      <c r="C216" s="38">
        <v>10121029.48</v>
      </c>
      <c r="D216" s="38">
        <v>10700634.1</v>
      </c>
      <c r="E216" s="39">
        <v>11479045.74</v>
      </c>
      <c r="F216" s="38">
        <v>12678722.65</v>
      </c>
      <c r="G216" s="38">
        <v>15548764.640000001</v>
      </c>
      <c r="H216" s="38">
        <v>15224049.109999999</v>
      </c>
      <c r="I216" s="38">
        <v>15203169.949999999</v>
      </c>
      <c r="J216" s="38">
        <v>14568304.529999999</v>
      </c>
      <c r="K216" s="38">
        <v>15065466.390000001</v>
      </c>
      <c r="L216" s="38">
        <v>14492939.91</v>
      </c>
      <c r="M216" s="38">
        <v>13484605.34</v>
      </c>
      <c r="N216" s="38">
        <v>12059038.697318004</v>
      </c>
      <c r="O216" s="38">
        <v>10761440.421455931</v>
      </c>
      <c r="P216" s="38">
        <v>10672670.498084286</v>
      </c>
      <c r="Q216" s="38">
        <v>9892875.8620689623</v>
      </c>
      <c r="R216" s="38">
        <v>9452547.5095785409</v>
      </c>
      <c r="S216" s="38">
        <v>9046736.7816091925</v>
      </c>
      <c r="T216" s="38">
        <v>7980845.9770114925</v>
      </c>
      <c r="U216" s="39">
        <v>6946859.1954022972</v>
      </c>
      <c r="V216" s="38">
        <v>6240748.2758620661</v>
      </c>
      <c r="W216" s="38">
        <v>6337305.9386973167</v>
      </c>
      <c r="X216" s="40">
        <v>6435681.0344827566</v>
      </c>
    </row>
    <row r="217" spans="1:24" x14ac:dyDescent="0.2">
      <c r="A217" s="36" t="s">
        <v>278</v>
      </c>
      <c r="B217" s="37" t="s">
        <v>42</v>
      </c>
      <c r="C217" s="38">
        <v>19095401.84</v>
      </c>
      <c r="D217" s="38">
        <v>23523459.739999998</v>
      </c>
      <c r="E217" s="39">
        <v>24141490.34</v>
      </c>
      <c r="F217" s="38">
        <v>25367242.16</v>
      </c>
      <c r="G217" s="38">
        <v>28261736.359999999</v>
      </c>
      <c r="H217" s="38">
        <v>31609171.489999998</v>
      </c>
      <c r="I217" s="38">
        <v>33359276.649999999</v>
      </c>
      <c r="J217" s="38">
        <v>33467490.02</v>
      </c>
      <c r="K217" s="38">
        <v>32772595.190000001</v>
      </c>
      <c r="L217" s="38">
        <v>33942676.890000001</v>
      </c>
      <c r="M217" s="38">
        <v>40312414.899999999</v>
      </c>
      <c r="N217" s="38">
        <v>32136186.531365313</v>
      </c>
      <c r="O217" s="38">
        <v>29486560.33210336</v>
      </c>
      <c r="P217" s="38">
        <v>35244977.859778583</v>
      </c>
      <c r="Q217" s="38">
        <v>29565389.483394824</v>
      </c>
      <c r="R217" s="38">
        <v>37404161.623616211</v>
      </c>
      <c r="S217" s="38">
        <v>28255087.822878223</v>
      </c>
      <c r="T217" s="38">
        <v>25557792.066420656</v>
      </c>
      <c r="U217" s="39">
        <v>25240795.940959401</v>
      </c>
      <c r="V217" s="38">
        <v>29454185.793357931</v>
      </c>
      <c r="W217" s="38">
        <v>28651689.298892979</v>
      </c>
      <c r="X217" s="40">
        <v>32527293.911439106</v>
      </c>
    </row>
    <row r="218" spans="1:24" x14ac:dyDescent="0.2">
      <c r="A218" s="36" t="s">
        <v>279</v>
      </c>
      <c r="B218" s="37" t="s">
        <v>42</v>
      </c>
      <c r="C218" s="38">
        <v>165472.14000000001</v>
      </c>
      <c r="D218" s="38">
        <v>193326.86</v>
      </c>
      <c r="E218" s="39">
        <v>155739.82</v>
      </c>
      <c r="F218" s="38">
        <v>126486.25</v>
      </c>
      <c r="G218" s="38">
        <v>151014.39999999999</v>
      </c>
      <c r="H218" s="38">
        <v>164493.68</v>
      </c>
      <c r="I218" s="38">
        <v>203927.45</v>
      </c>
      <c r="J218" s="38">
        <v>234073.06</v>
      </c>
      <c r="K218" s="38">
        <v>175415.29</v>
      </c>
      <c r="L218" s="38">
        <v>160978.43</v>
      </c>
      <c r="M218" s="38">
        <v>173084.37</v>
      </c>
      <c r="N218" s="38">
        <v>153055.71428571429</v>
      </c>
      <c r="O218" s="38">
        <v>172127.14285714287</v>
      </c>
      <c r="P218" s="38">
        <v>133331.42857142855</v>
      </c>
      <c r="Q218" s="38">
        <v>132037.14285714284</v>
      </c>
      <c r="R218" s="38">
        <v>186098.57142857139</v>
      </c>
      <c r="S218" s="38">
        <v>232564.28571428565</v>
      </c>
      <c r="T218" s="38">
        <v>263468.57142857136</v>
      </c>
      <c r="U218" s="39">
        <v>267045.71428571426</v>
      </c>
      <c r="V218" s="38">
        <v>339988.57142857136</v>
      </c>
      <c r="W218" s="38">
        <v>407301.42857142841</v>
      </c>
      <c r="X218" s="40">
        <v>491981.42857142835</v>
      </c>
    </row>
    <row r="219" spans="1:24" x14ac:dyDescent="0.2">
      <c r="A219" s="36" t="s">
        <v>280</v>
      </c>
      <c r="B219" s="37" t="s">
        <v>42</v>
      </c>
      <c r="C219" s="38">
        <v>13733971.369999999</v>
      </c>
      <c r="D219" s="38">
        <v>17021580.940000001</v>
      </c>
      <c r="E219" s="39">
        <v>14850425.720000001</v>
      </c>
      <c r="F219" s="38">
        <v>14674659.050000001</v>
      </c>
      <c r="G219" s="38">
        <v>15673686.970000001</v>
      </c>
      <c r="H219" s="38">
        <v>16351465.359999999</v>
      </c>
      <c r="I219" s="38">
        <v>18775923.379999999</v>
      </c>
      <c r="J219" s="38">
        <v>19383110.199999999</v>
      </c>
      <c r="K219" s="38">
        <v>20012403.030000001</v>
      </c>
      <c r="L219" s="38">
        <v>18806079.829999998</v>
      </c>
      <c r="M219" s="38">
        <v>18573796.859999999</v>
      </c>
      <c r="N219" s="38">
        <v>19546732.950191576</v>
      </c>
      <c r="O219" s="38">
        <v>17823737.164750956</v>
      </c>
      <c r="P219" s="38">
        <v>16693121.264367813</v>
      </c>
      <c r="Q219" s="38">
        <v>15062946.36015325</v>
      </c>
      <c r="R219" s="38">
        <v>13173268.965517238</v>
      </c>
      <c r="S219" s="38">
        <v>14306690.038314171</v>
      </c>
      <c r="T219" s="38">
        <v>13466514.750957849</v>
      </c>
      <c r="U219" s="39">
        <v>12607001.340996161</v>
      </c>
      <c r="V219" s="38">
        <v>12436896.743295016</v>
      </c>
      <c r="W219" s="38">
        <v>13265583.524904212</v>
      </c>
      <c r="X219" s="40">
        <v>13835063.984674327</v>
      </c>
    </row>
    <row r="220" spans="1:24" x14ac:dyDescent="0.2">
      <c r="A220" s="36" t="s">
        <v>281</v>
      </c>
      <c r="B220" s="37" t="s">
        <v>42</v>
      </c>
      <c r="C220" s="38">
        <v>11838702.43</v>
      </c>
      <c r="D220" s="38">
        <v>14908847.380000001</v>
      </c>
      <c r="E220" s="39">
        <v>18377020.41</v>
      </c>
      <c r="F220" s="38">
        <v>15396955.210000001</v>
      </c>
      <c r="G220" s="38">
        <v>15184828.17</v>
      </c>
      <c r="H220" s="38">
        <v>14082470.310000001</v>
      </c>
      <c r="I220" s="38">
        <v>12456852.01</v>
      </c>
      <c r="J220" s="38">
        <v>12121189.960000001</v>
      </c>
      <c r="K220" s="38">
        <v>11439335.43</v>
      </c>
      <c r="L220" s="38">
        <v>10694611.08</v>
      </c>
      <c r="M220" s="38">
        <v>10868006.01</v>
      </c>
      <c r="N220" s="38">
        <v>11783252.250803852</v>
      </c>
      <c r="O220" s="38">
        <v>10003887.94212218</v>
      </c>
      <c r="P220" s="38">
        <v>9030315.4340835977</v>
      </c>
      <c r="Q220" s="38">
        <v>8537209.6463022493</v>
      </c>
      <c r="R220" s="38">
        <v>7470384.7266881019</v>
      </c>
      <c r="S220" s="38">
        <v>7879631.1897106096</v>
      </c>
      <c r="T220" s="38">
        <v>7936293.5691318316</v>
      </c>
      <c r="U220" s="39">
        <v>8159571.2218649518</v>
      </c>
      <c r="V220" s="38">
        <v>8826224.598070737</v>
      </c>
      <c r="W220" s="38">
        <v>8491624.4372990336</v>
      </c>
      <c r="X220" s="40">
        <v>9161905.7877813503</v>
      </c>
    </row>
    <row r="221" spans="1:24" x14ac:dyDescent="0.2">
      <c r="A221" s="36" t="s">
        <v>282</v>
      </c>
      <c r="B221" s="37" t="s">
        <v>42</v>
      </c>
      <c r="C221" s="38">
        <v>603534894.39999998</v>
      </c>
      <c r="D221" s="38">
        <v>683537527.44000006</v>
      </c>
      <c r="E221" s="39">
        <v>698973581.13999999</v>
      </c>
      <c r="F221" s="38">
        <v>673943844.78999996</v>
      </c>
      <c r="G221" s="38">
        <v>629837541.42999995</v>
      </c>
      <c r="H221" s="38">
        <v>647542591.96000004</v>
      </c>
      <c r="I221" s="38">
        <v>702289547.45000005</v>
      </c>
      <c r="J221" s="38">
        <v>649242279.80999994</v>
      </c>
      <c r="K221" s="38">
        <v>647055516.61000001</v>
      </c>
      <c r="L221" s="38">
        <v>546654349</v>
      </c>
      <c r="M221" s="38">
        <v>521139170.38999999</v>
      </c>
      <c r="N221" s="38">
        <v>475412153.25670451</v>
      </c>
      <c r="O221" s="38">
        <v>437206781.3603577</v>
      </c>
      <c r="P221" s="38">
        <v>418161124.7126435</v>
      </c>
      <c r="Q221" s="38">
        <v>383789044.44444436</v>
      </c>
      <c r="R221" s="38">
        <v>397940252.68199223</v>
      </c>
      <c r="S221" s="38">
        <v>412299574.71264356</v>
      </c>
      <c r="T221" s="38">
        <v>390660661.30268186</v>
      </c>
      <c r="U221" s="39">
        <v>382786801.34099609</v>
      </c>
      <c r="V221" s="38">
        <v>368022759.5785439</v>
      </c>
      <c r="W221" s="38">
        <v>385711794.06130254</v>
      </c>
      <c r="X221" s="40">
        <v>434574448.4674328</v>
      </c>
    </row>
    <row r="222" spans="1:24" x14ac:dyDescent="0.2">
      <c r="A222" s="36" t="s">
        <v>283</v>
      </c>
      <c r="B222" s="37" t="s">
        <v>42</v>
      </c>
      <c r="C222" s="38">
        <v>98361021.930000007</v>
      </c>
      <c r="D222" s="38">
        <v>102101388.84</v>
      </c>
      <c r="E222" s="39">
        <v>100519750.23</v>
      </c>
      <c r="F222" s="38">
        <v>100732905.79000001</v>
      </c>
      <c r="G222" s="38">
        <v>108713764.45999999</v>
      </c>
      <c r="H222" s="38">
        <v>112176020.04000001</v>
      </c>
      <c r="I222" s="38">
        <v>118689011.27</v>
      </c>
      <c r="J222" s="38">
        <v>124782890.92</v>
      </c>
      <c r="K222" s="38">
        <v>117612996.25</v>
      </c>
      <c r="L222" s="38">
        <v>108874582.97</v>
      </c>
      <c r="M222" s="38">
        <v>105590812.91</v>
      </c>
      <c r="N222" s="38">
        <v>96855779.885057479</v>
      </c>
      <c r="O222" s="38">
        <v>90529230.268199056</v>
      </c>
      <c r="P222" s="38">
        <v>86959128.927203029</v>
      </c>
      <c r="Q222" s="38">
        <v>79995729.693486556</v>
      </c>
      <c r="R222" s="38">
        <v>71755979.501915693</v>
      </c>
      <c r="S222" s="38">
        <v>76824887.931034461</v>
      </c>
      <c r="T222" s="38">
        <v>71342366.666666627</v>
      </c>
      <c r="U222" s="39">
        <v>68344953.831417605</v>
      </c>
      <c r="V222" s="38">
        <v>66908041.762452081</v>
      </c>
      <c r="W222" s="38">
        <v>70901614.750957832</v>
      </c>
      <c r="X222" s="40">
        <v>74142064.94252871</v>
      </c>
    </row>
    <row r="223" spans="1:24" x14ac:dyDescent="0.2">
      <c r="A223" s="36" t="s">
        <v>474</v>
      </c>
      <c r="B223" s="37" t="s">
        <v>42</v>
      </c>
      <c r="C223" s="38">
        <v>0</v>
      </c>
      <c r="D223" s="38">
        <v>0</v>
      </c>
      <c r="E223" s="39">
        <v>1524161.66</v>
      </c>
      <c r="F223" s="38">
        <v>20274030.420000002</v>
      </c>
      <c r="G223" s="38">
        <v>29928127.789999999</v>
      </c>
      <c r="H223" s="38">
        <v>56073456.859999999</v>
      </c>
      <c r="I223" s="38">
        <v>77482095.859999999</v>
      </c>
      <c r="J223" s="38">
        <v>74587617.469999999</v>
      </c>
      <c r="K223" s="38">
        <v>76279913.170000002</v>
      </c>
      <c r="L223" s="38">
        <v>69548698.900000006</v>
      </c>
      <c r="M223" s="38">
        <v>66016764.270000003</v>
      </c>
      <c r="N223" s="38">
        <v>67755028.927203089</v>
      </c>
      <c r="O223" s="38">
        <v>68325860.727969095</v>
      </c>
      <c r="P223" s="38">
        <v>73817197.892720252</v>
      </c>
      <c r="Q223" s="38">
        <v>47329271.839080445</v>
      </c>
      <c r="R223" s="38">
        <v>43270638.505747102</v>
      </c>
      <c r="S223" s="38">
        <v>42453823.180076621</v>
      </c>
      <c r="T223" s="38">
        <v>41154642.337164737</v>
      </c>
      <c r="U223" s="39">
        <v>40270040.038314171</v>
      </c>
      <c r="V223" s="38">
        <v>40696942.911877379</v>
      </c>
      <c r="W223" s="38">
        <v>40736815.134099603</v>
      </c>
      <c r="X223" s="40">
        <v>41202375.095785424</v>
      </c>
    </row>
    <row r="224" spans="1:24" x14ac:dyDescent="0.2">
      <c r="A224" s="36" t="s">
        <v>284</v>
      </c>
      <c r="B224" s="37" t="s">
        <v>42</v>
      </c>
      <c r="C224" s="38">
        <v>7638428.7599999998</v>
      </c>
      <c r="D224" s="38">
        <v>14723194.91</v>
      </c>
      <c r="E224" s="39">
        <v>14660194.09</v>
      </c>
      <c r="F224" s="38">
        <v>24086016.190000001</v>
      </c>
      <c r="G224" s="38">
        <v>30091780.329999998</v>
      </c>
      <c r="H224" s="38">
        <v>29673273.32</v>
      </c>
      <c r="I224" s="38">
        <v>30288091.600000001</v>
      </c>
      <c r="J224" s="38">
        <v>28807609.460000001</v>
      </c>
      <c r="K224" s="38">
        <v>28753293.100000001</v>
      </c>
      <c r="L224" s="38">
        <v>26770920.559999999</v>
      </c>
      <c r="M224" s="38">
        <v>26275700.77</v>
      </c>
      <c r="N224" s="38">
        <v>26470599.808429118</v>
      </c>
      <c r="O224" s="38">
        <v>27725654.789271992</v>
      </c>
      <c r="P224" s="38">
        <v>35629824.52107279</v>
      </c>
      <c r="Q224" s="38">
        <v>24439391.570881214</v>
      </c>
      <c r="R224" s="38">
        <v>21955485.440613016</v>
      </c>
      <c r="S224" s="38">
        <v>23955885.632183898</v>
      </c>
      <c r="T224" s="38">
        <v>22238171.839080453</v>
      </c>
      <c r="U224" s="39">
        <v>20007284.674329493</v>
      </c>
      <c r="V224" s="38">
        <v>18463668.390804589</v>
      </c>
      <c r="W224" s="38">
        <v>18212033.333333328</v>
      </c>
      <c r="X224" s="40">
        <v>18053989.272030644</v>
      </c>
    </row>
    <row r="225" spans="1:24" x14ac:dyDescent="0.2">
      <c r="A225" s="36" t="s">
        <v>285</v>
      </c>
      <c r="B225" s="37" t="s">
        <v>42</v>
      </c>
      <c r="C225" s="38">
        <v>7548627.1399999997</v>
      </c>
      <c r="D225" s="38">
        <v>8414821.4800000004</v>
      </c>
      <c r="E225" s="39">
        <v>8202720.4000000004</v>
      </c>
      <c r="F225" s="38">
        <v>8445581.2599999998</v>
      </c>
      <c r="G225" s="38">
        <v>12051016.220000001</v>
      </c>
      <c r="H225" s="38">
        <v>11366685.289999999</v>
      </c>
      <c r="I225" s="38">
        <v>13723379.439999999</v>
      </c>
      <c r="J225" s="38">
        <v>12312319.09</v>
      </c>
      <c r="K225" s="38">
        <v>10599450.550000001</v>
      </c>
      <c r="L225" s="38">
        <v>9447077.6099999994</v>
      </c>
      <c r="M225" s="38">
        <v>9807473.4000000004</v>
      </c>
      <c r="N225" s="38">
        <v>8619614.1608391646</v>
      </c>
      <c r="O225" s="38">
        <v>8206048.0769230854</v>
      </c>
      <c r="P225" s="38">
        <v>8100669.5804195786</v>
      </c>
      <c r="Q225" s="38">
        <v>7398613.8111888086</v>
      </c>
      <c r="R225" s="38">
        <v>6624438.1118881078</v>
      </c>
      <c r="S225" s="38">
        <v>6895802.6223776201</v>
      </c>
      <c r="T225" s="38">
        <v>6233523.2517482499</v>
      </c>
      <c r="U225" s="39">
        <v>6055367.3076923052</v>
      </c>
      <c r="V225" s="38">
        <v>7012546.6783216763</v>
      </c>
      <c r="W225" s="38">
        <v>7709853.1468531443</v>
      </c>
      <c r="X225" s="40">
        <v>8213554.0209790198</v>
      </c>
    </row>
    <row r="226" spans="1:24" x14ac:dyDescent="0.2">
      <c r="A226" s="36" t="s">
        <v>286</v>
      </c>
      <c r="B226" s="37" t="s">
        <v>42</v>
      </c>
      <c r="C226" s="38">
        <v>14003214.6</v>
      </c>
      <c r="D226" s="38">
        <v>14328394.73</v>
      </c>
      <c r="E226" s="39">
        <v>13576845.699999999</v>
      </c>
      <c r="F226" s="38">
        <v>13596031.189999999</v>
      </c>
      <c r="G226" s="38">
        <v>13872874.369999999</v>
      </c>
      <c r="H226" s="38">
        <v>13704688</v>
      </c>
      <c r="I226" s="38">
        <v>14751243.210000001</v>
      </c>
      <c r="J226" s="38">
        <v>14780096.15</v>
      </c>
      <c r="K226" s="38">
        <v>14208256.16</v>
      </c>
      <c r="L226" s="38">
        <v>13119766.640000001</v>
      </c>
      <c r="M226" s="38">
        <v>12944299.15</v>
      </c>
      <c r="N226" s="38">
        <v>12789182.950191578</v>
      </c>
      <c r="O226" s="38">
        <v>11580449.99999998</v>
      </c>
      <c r="P226" s="38">
        <v>11440006.130268194</v>
      </c>
      <c r="Q226" s="38">
        <v>11607780.268199228</v>
      </c>
      <c r="R226" s="38">
        <v>10412736.973180072</v>
      </c>
      <c r="S226" s="38">
        <v>11426879.693486582</v>
      </c>
      <c r="T226" s="38">
        <v>9979662.6436781585</v>
      </c>
      <c r="U226" s="39">
        <v>9492463.7931034435</v>
      </c>
      <c r="V226" s="38">
        <v>9280389.4636015277</v>
      </c>
      <c r="W226" s="38">
        <v>7324754.4061302654</v>
      </c>
      <c r="X226" s="40">
        <v>6748803.4482758585</v>
      </c>
    </row>
    <row r="227" spans="1:24" x14ac:dyDescent="0.2">
      <c r="A227" s="36" t="s">
        <v>287</v>
      </c>
      <c r="B227" s="37" t="s">
        <v>42</v>
      </c>
      <c r="C227" s="38">
        <v>5168811.42</v>
      </c>
      <c r="D227" s="38">
        <v>5249982.72</v>
      </c>
      <c r="E227" s="39">
        <v>4890207.67</v>
      </c>
      <c r="F227" s="38">
        <v>4831750.59</v>
      </c>
      <c r="G227" s="38">
        <v>5155185.03</v>
      </c>
      <c r="H227" s="38">
        <v>5408619.7000000002</v>
      </c>
      <c r="I227" s="38">
        <v>6205259.4000000004</v>
      </c>
      <c r="J227" s="38">
        <v>6220747.1500000004</v>
      </c>
      <c r="K227" s="38">
        <v>6226187.8899999997</v>
      </c>
      <c r="L227" s="38">
        <v>5805461.0899999999</v>
      </c>
      <c r="M227" s="38">
        <v>5865068.5800000001</v>
      </c>
      <c r="N227" s="38">
        <v>5951519.5918367337</v>
      </c>
      <c r="O227" s="38">
        <v>5098191.4285714198</v>
      </c>
      <c r="P227" s="38">
        <v>4915288.775510204</v>
      </c>
      <c r="Q227" s="38">
        <v>4713710.6122448994</v>
      </c>
      <c r="R227" s="38">
        <v>4285985.102040817</v>
      </c>
      <c r="S227" s="38">
        <v>4357316.7346938774</v>
      </c>
      <c r="T227" s="38">
        <v>4068858.3673469378</v>
      </c>
      <c r="U227" s="39">
        <v>3820346.7346938779</v>
      </c>
      <c r="V227" s="38">
        <v>3744934.0816326537</v>
      </c>
      <c r="W227" s="38">
        <v>3818611.2244897964</v>
      </c>
      <c r="X227" s="40">
        <v>3594912.8571428577</v>
      </c>
    </row>
    <row r="228" spans="1:24" x14ac:dyDescent="0.2">
      <c r="A228" s="36" t="s">
        <v>288</v>
      </c>
      <c r="B228" s="37" t="s">
        <v>42</v>
      </c>
      <c r="C228" s="38">
        <v>35818427.68</v>
      </c>
      <c r="D228" s="38">
        <v>36233779</v>
      </c>
      <c r="E228" s="39">
        <v>32625592.41</v>
      </c>
      <c r="F228" s="38">
        <v>37210840.93</v>
      </c>
      <c r="G228" s="38">
        <v>42046227.689999998</v>
      </c>
      <c r="H228" s="38">
        <v>42194932.509999998</v>
      </c>
      <c r="I228" s="38">
        <v>42674797.479999997</v>
      </c>
      <c r="J228" s="38">
        <v>42313605.57</v>
      </c>
      <c r="K228" s="38">
        <v>39301969.299999997</v>
      </c>
      <c r="L228" s="38">
        <v>35575744.75</v>
      </c>
      <c r="M228" s="38">
        <v>35180009.049999997</v>
      </c>
      <c r="N228" s="38">
        <v>30325388.314176232</v>
      </c>
      <c r="O228" s="38">
        <v>27262620.186525926</v>
      </c>
      <c r="P228" s="38">
        <v>27201915.325670492</v>
      </c>
      <c r="Q228" s="38">
        <v>25669586.781609185</v>
      </c>
      <c r="R228" s="38">
        <v>23467173.3716475</v>
      </c>
      <c r="S228" s="38">
        <v>23377071.072796926</v>
      </c>
      <c r="T228" s="38">
        <v>21129202.873563215</v>
      </c>
      <c r="U228" s="39">
        <v>19950799.425287351</v>
      </c>
      <c r="V228" s="38">
        <v>20341715.708812252</v>
      </c>
      <c r="W228" s="38">
        <v>21151080.268199228</v>
      </c>
      <c r="X228" s="40">
        <v>21478778.544061296</v>
      </c>
    </row>
    <row r="229" spans="1:24" x14ac:dyDescent="0.2">
      <c r="A229" s="36" t="s">
        <v>289</v>
      </c>
      <c r="B229" s="37" t="s">
        <v>42</v>
      </c>
      <c r="C229" s="38">
        <v>32075238.780000001</v>
      </c>
      <c r="D229" s="38">
        <v>36187592.850000001</v>
      </c>
      <c r="E229" s="39">
        <v>38438533.689999998</v>
      </c>
      <c r="F229" s="38">
        <v>36163048.530000001</v>
      </c>
      <c r="G229" s="38">
        <v>42790040.840000004</v>
      </c>
      <c r="H229" s="38">
        <v>48438738.039999999</v>
      </c>
      <c r="I229" s="38">
        <v>48247619.850000001</v>
      </c>
      <c r="J229" s="38">
        <v>46093620.280000001</v>
      </c>
      <c r="K229" s="38">
        <v>42012919.049999997</v>
      </c>
      <c r="L229" s="38">
        <v>42853165.399999999</v>
      </c>
      <c r="M229" s="38">
        <v>40522518.840000004</v>
      </c>
      <c r="N229" s="38">
        <v>38898387.931034468</v>
      </c>
      <c r="O229" s="38">
        <v>35428720.641251154</v>
      </c>
      <c r="P229" s="38">
        <v>34634003.065134086</v>
      </c>
      <c r="Q229" s="38">
        <v>35203713.98467432</v>
      </c>
      <c r="R229" s="38">
        <v>33880752.490421452</v>
      </c>
      <c r="S229" s="38">
        <v>32768927.394636005</v>
      </c>
      <c r="T229" s="38">
        <v>32060369.157088112</v>
      </c>
      <c r="U229" s="39">
        <v>32587147.701149411</v>
      </c>
      <c r="V229" s="38">
        <v>32657400.383141756</v>
      </c>
      <c r="W229" s="38">
        <v>30526116.283524889</v>
      </c>
      <c r="X229" s="40">
        <v>36411150.191570871</v>
      </c>
    </row>
    <row r="230" spans="1:24" x14ac:dyDescent="0.2">
      <c r="A230" s="36" t="s">
        <v>290</v>
      </c>
      <c r="B230" s="37" t="s">
        <v>42</v>
      </c>
      <c r="C230" s="38">
        <v>11295515.76</v>
      </c>
      <c r="D230" s="38">
        <v>14650344.119999999</v>
      </c>
      <c r="E230" s="39">
        <v>13447761.43</v>
      </c>
      <c r="F230" s="38">
        <v>13702287.42</v>
      </c>
      <c r="G230" s="38">
        <v>12975397.67</v>
      </c>
      <c r="H230" s="38">
        <v>13113912.16</v>
      </c>
      <c r="I230" s="38">
        <v>12957924.9</v>
      </c>
      <c r="J230" s="38">
        <v>12899709.52</v>
      </c>
      <c r="K230" s="38">
        <v>12392425.539999999</v>
      </c>
      <c r="L230" s="38">
        <v>11473413.01</v>
      </c>
      <c r="M230" s="38">
        <v>11073578.880000001</v>
      </c>
      <c r="N230" s="38">
        <v>10136213.601532565</v>
      </c>
      <c r="O230" s="38">
        <v>9051234.0996168517</v>
      </c>
      <c r="P230" s="38">
        <v>8628044.6360153239</v>
      </c>
      <c r="Q230" s="38">
        <v>8060163.0268199211</v>
      </c>
      <c r="R230" s="38">
        <v>7890081.9923371626</v>
      </c>
      <c r="S230" s="38">
        <v>8222594.6360153239</v>
      </c>
      <c r="T230" s="38">
        <v>7708001.1494252859</v>
      </c>
      <c r="U230" s="39">
        <v>8604739.8467432931</v>
      </c>
      <c r="V230" s="38">
        <v>9576558.2375478894</v>
      </c>
      <c r="W230" s="38">
        <v>10046321.839080459</v>
      </c>
      <c r="X230" s="40">
        <v>11133573.94636015</v>
      </c>
    </row>
    <row r="231" spans="1:24" x14ac:dyDescent="0.2">
      <c r="A231" s="36" t="s">
        <v>291</v>
      </c>
      <c r="B231" s="37" t="s">
        <v>42</v>
      </c>
      <c r="C231" s="38">
        <v>0</v>
      </c>
      <c r="D231" s="38">
        <v>0</v>
      </c>
      <c r="E231" s="39">
        <v>577940.02</v>
      </c>
      <c r="F231" s="38">
        <v>9928368.9700000007</v>
      </c>
      <c r="G231" s="38">
        <v>12885425.52</v>
      </c>
      <c r="H231" s="38">
        <v>17456281.079999998</v>
      </c>
      <c r="I231" s="38">
        <v>23683099.07</v>
      </c>
      <c r="J231" s="38">
        <v>23031710.539999999</v>
      </c>
      <c r="K231" s="38">
        <v>31644046.48</v>
      </c>
      <c r="L231" s="38">
        <v>27277228.210000001</v>
      </c>
      <c r="M231" s="38">
        <v>25598384.609999999</v>
      </c>
      <c r="N231" s="38">
        <v>25167457.47126437</v>
      </c>
      <c r="O231" s="38">
        <v>27793907.854406089</v>
      </c>
      <c r="P231" s="38">
        <v>25924733.716475088</v>
      </c>
      <c r="Q231" s="38">
        <v>23937424.329501905</v>
      </c>
      <c r="R231" s="38">
        <v>24624697.126436774</v>
      </c>
      <c r="S231" s="38">
        <v>22526547.126436774</v>
      </c>
      <c r="T231" s="38">
        <v>17878454.597701143</v>
      </c>
      <c r="U231" s="39">
        <v>16664788.697318004</v>
      </c>
      <c r="V231" s="38">
        <v>15491735.057471259</v>
      </c>
      <c r="W231" s="38">
        <v>16485504.214559378</v>
      </c>
      <c r="X231" s="40">
        <v>16930343.678160917</v>
      </c>
    </row>
    <row r="232" spans="1:24" x14ac:dyDescent="0.2">
      <c r="A232" s="36" t="s">
        <v>292</v>
      </c>
      <c r="B232" s="37" t="s">
        <v>42</v>
      </c>
      <c r="C232" s="38">
        <v>11407317.74</v>
      </c>
      <c r="D232" s="38">
        <v>14838121.630000001</v>
      </c>
      <c r="E232" s="39">
        <v>11927143.560000001</v>
      </c>
      <c r="F232" s="38">
        <v>14405777.1</v>
      </c>
      <c r="G232" s="38">
        <v>15977017.09</v>
      </c>
      <c r="H232" s="38">
        <v>16630454.949999999</v>
      </c>
      <c r="I232" s="38">
        <v>19616243.989999998</v>
      </c>
      <c r="J232" s="38">
        <v>20127747.370000001</v>
      </c>
      <c r="K232" s="38">
        <v>20903297.82</v>
      </c>
      <c r="L232" s="38">
        <v>18993362.190000001</v>
      </c>
      <c r="M232" s="38">
        <v>19475568.780000001</v>
      </c>
      <c r="N232" s="38">
        <v>19748268.659420297</v>
      </c>
      <c r="O232" s="38">
        <v>18574855.97826086</v>
      </c>
      <c r="P232" s="38">
        <v>17699514.311594199</v>
      </c>
      <c r="Q232" s="38">
        <v>16152554.89130434</v>
      </c>
      <c r="R232" s="38">
        <v>14171785.869565211</v>
      </c>
      <c r="S232" s="38">
        <v>15855514.311594196</v>
      </c>
      <c r="T232" s="38">
        <v>14907716.84782608</v>
      </c>
      <c r="U232" s="39">
        <v>14262534.057971008</v>
      </c>
      <c r="V232" s="38">
        <v>15242776.630434778</v>
      </c>
      <c r="W232" s="38">
        <v>16953407.065217383</v>
      </c>
      <c r="X232" s="40">
        <v>17645822.101449266</v>
      </c>
    </row>
    <row r="233" spans="1:24" x14ac:dyDescent="0.2">
      <c r="A233" s="36" t="s">
        <v>293</v>
      </c>
      <c r="B233" s="37" t="s">
        <v>42</v>
      </c>
      <c r="C233" s="38">
        <v>12972171.439999999</v>
      </c>
      <c r="D233" s="38">
        <v>13076115.779999999</v>
      </c>
      <c r="E233" s="39">
        <v>12270314.26</v>
      </c>
      <c r="F233" s="38">
        <v>12100295.77</v>
      </c>
      <c r="G233" s="38">
        <v>12992533.58</v>
      </c>
      <c r="H233" s="38">
        <v>13619360.09</v>
      </c>
      <c r="I233" s="38">
        <v>14498689.77</v>
      </c>
      <c r="J233" s="38">
        <v>14614923.130000001</v>
      </c>
      <c r="K233" s="38">
        <v>13851876.539999999</v>
      </c>
      <c r="L233" s="38">
        <v>12782201.57</v>
      </c>
      <c r="M233" s="38">
        <v>12436453.15</v>
      </c>
      <c r="N233" s="38">
        <v>11464872.605363982</v>
      </c>
      <c r="O233" s="38">
        <v>10715364.367816102</v>
      </c>
      <c r="P233" s="38">
        <v>10405215.325670494</v>
      </c>
      <c r="Q233" s="38">
        <v>9351781.4176245183</v>
      </c>
      <c r="R233" s="38">
        <v>8217088.1226053638</v>
      </c>
      <c r="S233" s="38">
        <v>9123840.8045976963</v>
      </c>
      <c r="T233" s="38">
        <v>8745324.7126436755</v>
      </c>
      <c r="U233" s="39">
        <v>8038312.8352490384</v>
      </c>
      <c r="V233" s="38">
        <v>7630647.5095785409</v>
      </c>
      <c r="W233" s="38">
        <v>7932269.5402298821</v>
      </c>
      <c r="X233" s="40">
        <v>7504559.7701149415</v>
      </c>
    </row>
    <row r="234" spans="1:24" x14ac:dyDescent="0.2">
      <c r="A234" s="36" t="s">
        <v>294</v>
      </c>
      <c r="B234" s="37" t="s">
        <v>42</v>
      </c>
      <c r="C234" s="38">
        <v>11633141.02</v>
      </c>
      <c r="D234" s="38">
        <v>13843150.119999999</v>
      </c>
      <c r="E234" s="39">
        <v>14725547.310000001</v>
      </c>
      <c r="F234" s="38">
        <v>13961625.58</v>
      </c>
      <c r="G234" s="38">
        <v>16517040.41</v>
      </c>
      <c r="H234" s="38">
        <v>17543220.649999999</v>
      </c>
      <c r="I234" s="38">
        <v>21110029.199999999</v>
      </c>
      <c r="J234" s="38">
        <v>19860593.289999999</v>
      </c>
      <c r="K234" s="38">
        <v>21327616.489999998</v>
      </c>
      <c r="L234" s="38">
        <v>21852578.920000002</v>
      </c>
      <c r="M234" s="38">
        <v>21559316.440000001</v>
      </c>
      <c r="N234" s="38">
        <v>19337660.91954023</v>
      </c>
      <c r="O234" s="38">
        <v>19881041.570881203</v>
      </c>
      <c r="P234" s="38">
        <v>19049730.459770106</v>
      </c>
      <c r="Q234" s="38">
        <v>18245143.869731799</v>
      </c>
      <c r="R234" s="38">
        <v>16838318.582375471</v>
      </c>
      <c r="S234" s="38">
        <v>16528944.44444444</v>
      </c>
      <c r="T234" s="38">
        <v>15586203.256704977</v>
      </c>
      <c r="U234" s="39">
        <v>14683205.555555552</v>
      </c>
      <c r="V234" s="38">
        <v>14246737.35632183</v>
      </c>
      <c r="W234" s="38">
        <v>15066488.122605363</v>
      </c>
      <c r="X234" s="40">
        <v>15373408.429118767</v>
      </c>
    </row>
    <row r="235" spans="1:24" x14ac:dyDescent="0.2">
      <c r="A235" s="36" t="s">
        <v>295</v>
      </c>
      <c r="B235" s="37" t="s">
        <v>42</v>
      </c>
      <c r="C235" s="38">
        <v>4996870.5</v>
      </c>
      <c r="D235" s="38">
        <v>5293775.79</v>
      </c>
      <c r="E235" s="39">
        <v>5278876.0199999996</v>
      </c>
      <c r="F235" s="38">
        <v>5019831.91</v>
      </c>
      <c r="G235" s="38">
        <v>5583839.3200000003</v>
      </c>
      <c r="H235" s="38">
        <v>5838393.54</v>
      </c>
      <c r="I235" s="38">
        <v>6037807.3300000001</v>
      </c>
      <c r="J235" s="38">
        <v>6457989.79</v>
      </c>
      <c r="K235" s="38">
        <v>6352791.4199999999</v>
      </c>
      <c r="L235" s="38">
        <v>6098836.4500000002</v>
      </c>
      <c r="M235" s="38">
        <v>6095499.8099999996</v>
      </c>
      <c r="N235" s="38">
        <v>5851306.3218390811</v>
      </c>
      <c r="O235" s="38">
        <v>5418321.647509574</v>
      </c>
      <c r="P235" s="38">
        <v>5233902.2988505736</v>
      </c>
      <c r="Q235" s="38">
        <v>4644461.4942528727</v>
      </c>
      <c r="R235" s="38">
        <v>4200238.5057471255</v>
      </c>
      <c r="S235" s="38">
        <v>4536538.5057471246</v>
      </c>
      <c r="T235" s="38">
        <v>4141338.5057471259</v>
      </c>
      <c r="U235" s="39">
        <v>3874991.3793103443</v>
      </c>
      <c r="V235" s="38">
        <v>3686549.0421455931</v>
      </c>
      <c r="W235" s="38">
        <v>3776836.9731800756</v>
      </c>
      <c r="X235" s="40">
        <v>3798128.3524904209</v>
      </c>
    </row>
    <row r="236" spans="1:24" x14ac:dyDescent="0.2">
      <c r="A236" s="36" t="s">
        <v>296</v>
      </c>
      <c r="B236" s="37" t="s">
        <v>42</v>
      </c>
      <c r="C236" s="38">
        <v>6672421.25</v>
      </c>
      <c r="D236" s="38">
        <v>7128704.2300000004</v>
      </c>
      <c r="E236" s="39">
        <v>6788563.1799999997</v>
      </c>
      <c r="F236" s="38">
        <v>6818480.4299999997</v>
      </c>
      <c r="G236" s="38">
        <v>7879288.1100000003</v>
      </c>
      <c r="H236" s="38">
        <v>6909509.9299999997</v>
      </c>
      <c r="I236" s="38">
        <v>8727263.9800000004</v>
      </c>
      <c r="J236" s="38">
        <v>10248288.810000001</v>
      </c>
      <c r="K236" s="38">
        <v>8419028.3300000001</v>
      </c>
      <c r="L236" s="38">
        <v>8122553.75</v>
      </c>
      <c r="M236" s="38">
        <v>8277889.0300000003</v>
      </c>
      <c r="N236" s="38">
        <v>7205619.3486590022</v>
      </c>
      <c r="O236" s="38">
        <v>6894172.6053639818</v>
      </c>
      <c r="P236" s="38">
        <v>6975895.7854406098</v>
      </c>
      <c r="Q236" s="38">
        <v>6190770.6896551698</v>
      </c>
      <c r="R236" s="38">
        <v>6076737.9310344802</v>
      </c>
      <c r="S236" s="38">
        <v>5896466.0919540217</v>
      </c>
      <c r="T236" s="38">
        <v>7099906.5134099592</v>
      </c>
      <c r="U236" s="39">
        <v>6629505.9386973176</v>
      </c>
      <c r="V236" s="38">
        <v>6658947.1264367783</v>
      </c>
      <c r="W236" s="38">
        <v>6871288.3141762428</v>
      </c>
      <c r="X236" s="40">
        <v>6666501.5325670475</v>
      </c>
    </row>
    <row r="237" spans="1:24" x14ac:dyDescent="0.2">
      <c r="A237" s="36" t="s">
        <v>297</v>
      </c>
      <c r="B237" s="37" t="s">
        <v>42</v>
      </c>
      <c r="C237" s="38">
        <v>2309587.0699999998</v>
      </c>
      <c r="D237" s="38">
        <v>2426210.16</v>
      </c>
      <c r="E237" s="39">
        <v>2054037.6</v>
      </c>
      <c r="F237" s="38">
        <v>2115681.75</v>
      </c>
      <c r="G237" s="38">
        <v>2274035.15</v>
      </c>
      <c r="H237" s="38">
        <v>2346655.59</v>
      </c>
      <c r="I237" s="38">
        <v>2405006.36</v>
      </c>
      <c r="J237" s="38">
        <v>2380810.7400000002</v>
      </c>
      <c r="K237" s="38">
        <v>2454337.2599999998</v>
      </c>
      <c r="L237" s="38">
        <v>2254212.1800000002</v>
      </c>
      <c r="M237" s="38">
        <v>2206595.1800000002</v>
      </c>
      <c r="N237" s="38">
        <v>2101640.4214559388</v>
      </c>
      <c r="O237" s="38">
        <v>1880698.4674329488</v>
      </c>
      <c r="P237" s="38">
        <v>1780544.444444444</v>
      </c>
      <c r="Q237" s="38">
        <v>1583370.4980842907</v>
      </c>
      <c r="R237" s="38">
        <v>1424792.7203065131</v>
      </c>
      <c r="S237" s="38">
        <v>1470300.957854406</v>
      </c>
      <c r="T237" s="38">
        <v>1352361.3026819918</v>
      </c>
      <c r="U237" s="39">
        <v>1167157.2796934864</v>
      </c>
      <c r="V237" s="38">
        <v>1057107.4712643675</v>
      </c>
      <c r="W237" s="38">
        <v>1035213.6015325666</v>
      </c>
      <c r="X237" s="40">
        <v>1045594.0613026817</v>
      </c>
    </row>
    <row r="238" spans="1:24" x14ac:dyDescent="0.2">
      <c r="A238" s="36" t="s">
        <v>298</v>
      </c>
      <c r="B238" s="37" t="s">
        <v>42</v>
      </c>
      <c r="C238" s="38">
        <v>4195646.3600000003</v>
      </c>
      <c r="D238" s="38">
        <v>4706633.46</v>
      </c>
      <c r="E238" s="39">
        <v>4454581.92</v>
      </c>
      <c r="F238" s="38">
        <v>5008817.13</v>
      </c>
      <c r="G238" s="38">
        <v>5336702.76</v>
      </c>
      <c r="H238" s="38">
        <v>5999731.6200000001</v>
      </c>
      <c r="I238" s="38">
        <v>6374511.7000000002</v>
      </c>
      <c r="J238" s="38">
        <v>6123359.54</v>
      </c>
      <c r="K238" s="38">
        <v>5933110.5099999998</v>
      </c>
      <c r="L238" s="38">
        <v>5409259.8600000003</v>
      </c>
      <c r="M238" s="38">
        <v>5369823.1399999997</v>
      </c>
      <c r="N238" s="38">
        <v>5007209.724834553</v>
      </c>
      <c r="O238" s="38">
        <v>4822596.9705677442</v>
      </c>
      <c r="P238" s="38">
        <v>4584517.0498084277</v>
      </c>
      <c r="Q238" s="38">
        <v>4329107.0881226044</v>
      </c>
      <c r="R238" s="38">
        <v>3942389.2720306502</v>
      </c>
      <c r="S238" s="38">
        <v>3769829.6934865885</v>
      </c>
      <c r="T238" s="38">
        <v>3414226.0536398464</v>
      </c>
      <c r="U238" s="39">
        <v>3142389.8467432945</v>
      </c>
      <c r="V238" s="38">
        <v>2849879.693486589</v>
      </c>
      <c r="W238" s="38">
        <v>3110794.4444444431</v>
      </c>
      <c r="X238" s="40">
        <v>2739736.5900383131</v>
      </c>
    </row>
    <row r="239" spans="1:24" x14ac:dyDescent="0.2">
      <c r="A239" s="36" t="s">
        <v>299</v>
      </c>
      <c r="B239" s="37" t="s">
        <v>43</v>
      </c>
      <c r="C239" s="38">
        <v>5713732.25</v>
      </c>
      <c r="D239" s="38">
        <v>6787568.9199999999</v>
      </c>
      <c r="E239" s="39">
        <v>6358699.75</v>
      </c>
      <c r="F239" s="38">
        <v>6333064.9400000004</v>
      </c>
      <c r="G239" s="38">
        <v>6355615.54</v>
      </c>
      <c r="H239" s="38">
        <v>6565730.0499999998</v>
      </c>
      <c r="I239" s="38">
        <v>7077563.4500000002</v>
      </c>
      <c r="J239" s="38">
        <v>7380409.2300000004</v>
      </c>
      <c r="K239" s="38">
        <v>6591646.8200000003</v>
      </c>
      <c r="L239" s="38">
        <v>8332886.9000000004</v>
      </c>
      <c r="M239" s="38">
        <v>8416329.7300000004</v>
      </c>
      <c r="N239" s="38">
        <v>9006898.2758620698</v>
      </c>
      <c r="O239" s="38">
        <v>5646631.8007662864</v>
      </c>
      <c r="P239" s="38">
        <v>6130096.5517241368</v>
      </c>
      <c r="Q239" s="38">
        <v>5294914.942528734</v>
      </c>
      <c r="R239" s="38">
        <v>4993604.2145593865</v>
      </c>
      <c r="S239" s="38">
        <v>4876183.9080459755</v>
      </c>
      <c r="T239" s="38">
        <v>4979205.5555555541</v>
      </c>
      <c r="U239" s="39">
        <v>4152025.8620689642</v>
      </c>
      <c r="V239" s="38">
        <v>4297993.1034482745</v>
      </c>
      <c r="W239" s="38">
        <v>4125923.9463601522</v>
      </c>
      <c r="X239" s="40">
        <v>8477076.4367816094</v>
      </c>
    </row>
    <row r="240" spans="1:24" x14ac:dyDescent="0.2">
      <c r="A240" s="36" t="s">
        <v>300</v>
      </c>
      <c r="B240" s="37" t="s">
        <v>43</v>
      </c>
      <c r="C240" s="38">
        <v>885804.12</v>
      </c>
      <c r="D240" s="38">
        <v>1089106.93</v>
      </c>
      <c r="E240" s="39">
        <v>1038620.04</v>
      </c>
      <c r="F240" s="38">
        <v>1075461.01</v>
      </c>
      <c r="G240" s="38">
        <v>1210688.8400000001</v>
      </c>
      <c r="H240" s="38">
        <v>1240366.56</v>
      </c>
      <c r="I240" s="38">
        <v>1385770.27</v>
      </c>
      <c r="J240" s="38">
        <v>1460414.53</v>
      </c>
      <c r="K240" s="38">
        <v>1236235.67</v>
      </c>
      <c r="L240" s="38">
        <v>1073560.29</v>
      </c>
      <c r="M240" s="38">
        <v>784379.71</v>
      </c>
      <c r="N240" s="38">
        <v>1277236.4705882352</v>
      </c>
      <c r="O240" s="38">
        <v>1206902.3529411752</v>
      </c>
      <c r="P240" s="38">
        <v>1257188.62745098</v>
      </c>
      <c r="Q240" s="38">
        <v>1285417.2549019607</v>
      </c>
      <c r="R240" s="38">
        <v>1289318.8235294113</v>
      </c>
      <c r="S240" s="38">
        <v>1152562.1568627451</v>
      </c>
      <c r="T240" s="38">
        <v>1263020.9803921566</v>
      </c>
      <c r="U240" s="39">
        <v>1378027.2549019607</v>
      </c>
      <c r="V240" s="38">
        <v>1195831.7647058822</v>
      </c>
      <c r="W240" s="38">
        <v>1369033.9215686277</v>
      </c>
      <c r="X240" s="40">
        <v>1526400.7843137255</v>
      </c>
    </row>
    <row r="241" spans="1:24" x14ac:dyDescent="0.2">
      <c r="A241" s="36" t="s">
        <v>301</v>
      </c>
      <c r="B241" s="37" t="s">
        <v>43</v>
      </c>
      <c r="C241" s="38">
        <v>27273635.940000001</v>
      </c>
      <c r="D241" s="38">
        <v>33012641.579999998</v>
      </c>
      <c r="E241" s="39">
        <v>29047438.530000001</v>
      </c>
      <c r="F241" s="38">
        <v>30185013.25</v>
      </c>
      <c r="G241" s="38">
        <v>33627533.469999999</v>
      </c>
      <c r="H241" s="38">
        <v>33584129.729999997</v>
      </c>
      <c r="I241" s="38">
        <v>35686816.119999997</v>
      </c>
      <c r="J241" s="38">
        <v>36251219.380000003</v>
      </c>
      <c r="K241" s="38">
        <v>32924215.579999998</v>
      </c>
      <c r="L241" s="38">
        <v>29940914.989999998</v>
      </c>
      <c r="M241" s="38">
        <v>31234503.32</v>
      </c>
      <c r="N241" s="38">
        <v>31757884.652107276</v>
      </c>
      <c r="O241" s="38">
        <v>28508697.829885121</v>
      </c>
      <c r="P241" s="38">
        <v>28074237.739463586</v>
      </c>
      <c r="Q241" s="38">
        <v>26790549.616858222</v>
      </c>
      <c r="R241" s="38">
        <v>24603669.731800754</v>
      </c>
      <c r="S241" s="38">
        <v>25013645.977011491</v>
      </c>
      <c r="T241" s="38">
        <v>24493790.038314171</v>
      </c>
      <c r="U241" s="39">
        <v>23860287.356321827</v>
      </c>
      <c r="V241" s="38">
        <v>23318381.992337164</v>
      </c>
      <c r="W241" s="38">
        <v>23643351.915708803</v>
      </c>
      <c r="X241" s="40">
        <v>29304475.670498069</v>
      </c>
    </row>
    <row r="242" spans="1:24" x14ac:dyDescent="0.2">
      <c r="A242" s="36" t="s">
        <v>302</v>
      </c>
      <c r="B242" s="37" t="s">
        <v>43</v>
      </c>
      <c r="C242" s="38">
        <v>0</v>
      </c>
      <c r="D242" s="38">
        <v>0</v>
      </c>
      <c r="E242" s="39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0</v>
      </c>
      <c r="M242" s="38">
        <v>0</v>
      </c>
      <c r="N242" s="38">
        <v>0</v>
      </c>
      <c r="O242" s="38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9">
        <v>0</v>
      </c>
      <c r="V242" s="38">
        <v>0</v>
      </c>
      <c r="W242" s="38">
        <v>0</v>
      </c>
      <c r="X242" s="40">
        <v>0</v>
      </c>
    </row>
    <row r="243" spans="1:24" x14ac:dyDescent="0.2">
      <c r="A243" s="36" t="s">
        <v>303</v>
      </c>
      <c r="B243" s="37" t="s">
        <v>43</v>
      </c>
      <c r="C243" s="38">
        <v>8036609.9199999999</v>
      </c>
      <c r="D243" s="38">
        <v>11561215.210000001</v>
      </c>
      <c r="E243" s="39">
        <v>11034058.65</v>
      </c>
      <c r="F243" s="38">
        <v>11242139.310000001</v>
      </c>
      <c r="G243" s="38">
        <v>13354807.029999999</v>
      </c>
      <c r="H243" s="38">
        <v>12731564.65</v>
      </c>
      <c r="I243" s="38">
        <v>13102283.17</v>
      </c>
      <c r="J243" s="38">
        <v>12918067.73</v>
      </c>
      <c r="K243" s="38">
        <v>11347585.24</v>
      </c>
      <c r="L243" s="38">
        <v>10425186.66</v>
      </c>
      <c r="M243" s="38">
        <v>11138177.67</v>
      </c>
      <c r="N243" s="38">
        <v>10723286.781609192</v>
      </c>
      <c r="O243" s="38">
        <v>9846651.3409961462</v>
      </c>
      <c r="P243" s="38">
        <v>10992224.32950191</v>
      </c>
      <c r="Q243" s="38">
        <v>10256487.547892718</v>
      </c>
      <c r="R243" s="38">
        <v>9886978.9272030648</v>
      </c>
      <c r="S243" s="38">
        <v>9738529.1187739428</v>
      </c>
      <c r="T243" s="38">
        <v>9182147.8927203026</v>
      </c>
      <c r="U243" s="39">
        <v>9471419.9233716428</v>
      </c>
      <c r="V243" s="38">
        <v>9998149.8084291145</v>
      </c>
      <c r="W243" s="38">
        <v>9896625.2873563208</v>
      </c>
      <c r="X243" s="40">
        <v>11634450.57471264</v>
      </c>
    </row>
    <row r="244" spans="1:24" x14ac:dyDescent="0.2">
      <c r="A244" s="36" t="s">
        <v>304</v>
      </c>
      <c r="B244" s="37" t="s">
        <v>44</v>
      </c>
      <c r="C244" s="38">
        <v>1647712.16</v>
      </c>
      <c r="D244" s="38">
        <v>1349279.86</v>
      </c>
      <c r="E244" s="39">
        <v>1363451.88</v>
      </c>
      <c r="F244" s="38">
        <v>2081462.81</v>
      </c>
      <c r="G244" s="38">
        <v>2183489.08</v>
      </c>
      <c r="H244" s="38">
        <v>2476768.2400000002</v>
      </c>
      <c r="I244" s="38">
        <v>1954005.81</v>
      </c>
      <c r="J244" s="38">
        <v>1751265.3</v>
      </c>
      <c r="K244" s="38">
        <v>1481869.95</v>
      </c>
      <c r="L244" s="38">
        <v>1215644.83</v>
      </c>
      <c r="M244" s="38">
        <v>1325425.04</v>
      </c>
      <c r="N244" s="38">
        <v>1608533.9999999995</v>
      </c>
      <c r="O244" s="38">
        <v>1237494.0000000007</v>
      </c>
      <c r="P244" s="38">
        <v>1232169.555555556</v>
      </c>
      <c r="Q244" s="38">
        <v>1323576.444444445</v>
      </c>
      <c r="R244" s="38">
        <v>1402631.5555555557</v>
      </c>
      <c r="S244" s="38">
        <v>1383547.5555555562</v>
      </c>
      <c r="T244" s="38">
        <v>1825326.2222222227</v>
      </c>
      <c r="U244" s="39">
        <v>2707948.6666666674</v>
      </c>
      <c r="V244" s="38">
        <v>2827710.666666667</v>
      </c>
      <c r="W244" s="38">
        <v>2609327.7777777785</v>
      </c>
      <c r="X244" s="40">
        <v>3397168.8888888895</v>
      </c>
    </row>
    <row r="245" spans="1:24" x14ac:dyDescent="0.2">
      <c r="A245" s="36" t="s">
        <v>305</v>
      </c>
      <c r="B245" s="37" t="s">
        <v>44</v>
      </c>
      <c r="C245" s="38">
        <v>11599191.619999999</v>
      </c>
      <c r="D245" s="38">
        <v>13345286.939999999</v>
      </c>
      <c r="E245" s="39">
        <v>13005791.050000001</v>
      </c>
      <c r="F245" s="38">
        <v>13410009.91</v>
      </c>
      <c r="G245" s="38">
        <v>13926158.08</v>
      </c>
      <c r="H245" s="38">
        <v>13892226.01</v>
      </c>
      <c r="I245" s="38">
        <v>14046910.65</v>
      </c>
      <c r="J245" s="38">
        <v>14326380.26</v>
      </c>
      <c r="K245" s="38">
        <v>14068830.310000001</v>
      </c>
      <c r="L245" s="38">
        <v>12546984.09</v>
      </c>
      <c r="M245" s="38">
        <v>13553384.32</v>
      </c>
      <c r="N245" s="38">
        <v>13657632.6171875</v>
      </c>
      <c r="O245" s="38">
        <v>12522330.859375</v>
      </c>
      <c r="P245" s="38">
        <v>12549064.843749996</v>
      </c>
      <c r="Q245" s="38">
        <v>12285613.867187494</v>
      </c>
      <c r="R245" s="38">
        <v>12110743.945312496</v>
      </c>
      <c r="S245" s="38">
        <v>13055782.421875</v>
      </c>
      <c r="T245" s="38">
        <v>13266122.265624994</v>
      </c>
      <c r="U245" s="39">
        <v>14340273.828124994</v>
      </c>
      <c r="V245" s="38">
        <v>14968246.093749993</v>
      </c>
      <c r="W245" s="38">
        <v>15219778.320312496</v>
      </c>
      <c r="X245" s="40">
        <v>18017434.960937489</v>
      </c>
    </row>
    <row r="246" spans="1:24" x14ac:dyDescent="0.2">
      <c r="A246" s="36" t="s">
        <v>306</v>
      </c>
      <c r="B246" s="37" t="s">
        <v>44</v>
      </c>
      <c r="C246" s="38">
        <v>1822709.88</v>
      </c>
      <c r="D246" s="38">
        <v>2439825.4900000002</v>
      </c>
      <c r="E246" s="39">
        <v>2340351.38</v>
      </c>
      <c r="F246" s="38">
        <v>1410402.58</v>
      </c>
      <c r="G246" s="38">
        <v>1320101.53</v>
      </c>
      <c r="H246" s="38">
        <v>2264246.09</v>
      </c>
      <c r="I246" s="38">
        <v>2225961.71</v>
      </c>
      <c r="J246" s="38">
        <v>2086534.67</v>
      </c>
      <c r="K246" s="38">
        <v>2228872.31</v>
      </c>
      <c r="L246" s="38">
        <v>1875976.57</v>
      </c>
      <c r="M246" s="38">
        <v>1903400.55</v>
      </c>
      <c r="N246" s="38">
        <v>2051655.6874160329</v>
      </c>
      <c r="O246" s="38">
        <v>1606211.8836144712</v>
      </c>
      <c r="P246" s="38">
        <v>1638458.620689655</v>
      </c>
      <c r="Q246" s="38">
        <v>1681234.2911877385</v>
      </c>
      <c r="R246" s="38">
        <v>1599929.3103448274</v>
      </c>
      <c r="S246" s="38">
        <v>1535138.3141762447</v>
      </c>
      <c r="T246" s="38">
        <v>1541739.0804597698</v>
      </c>
      <c r="U246" s="39">
        <v>1776190.4214559384</v>
      </c>
      <c r="V246" s="38">
        <v>1784122.9885057465</v>
      </c>
      <c r="W246" s="38">
        <v>1728119.9233716473</v>
      </c>
      <c r="X246" s="40">
        <v>2015685.440613026</v>
      </c>
    </row>
    <row r="247" spans="1:24" x14ac:dyDescent="0.2">
      <c r="A247" s="36" t="s">
        <v>307</v>
      </c>
      <c r="B247" s="37" t="s">
        <v>45</v>
      </c>
      <c r="C247" s="38">
        <v>461319.67</v>
      </c>
      <c r="D247" s="38">
        <v>515828.32</v>
      </c>
      <c r="E247" s="39">
        <v>490901.74</v>
      </c>
      <c r="F247" s="38">
        <v>391669.14</v>
      </c>
      <c r="G247" s="38">
        <v>499934.32</v>
      </c>
      <c r="H247" s="38">
        <v>620152.44999999995</v>
      </c>
      <c r="I247" s="38">
        <v>611884.68999999994</v>
      </c>
      <c r="J247" s="38">
        <v>1858719.16</v>
      </c>
      <c r="K247" s="38">
        <v>615746.92000000004</v>
      </c>
      <c r="L247" s="38">
        <v>627069.15</v>
      </c>
      <c r="M247" s="38">
        <v>616374.46</v>
      </c>
      <c r="N247" s="38">
        <v>543321.484375</v>
      </c>
      <c r="O247" s="38">
        <v>521423.4375</v>
      </c>
      <c r="P247" s="38">
        <v>467140.03906249994</v>
      </c>
      <c r="Q247" s="38">
        <v>425984.57031249988</v>
      </c>
      <c r="R247" s="38">
        <v>410178.90624999988</v>
      </c>
      <c r="S247" s="38">
        <v>432766.01562499977</v>
      </c>
      <c r="T247" s="38">
        <v>388352.92968749983</v>
      </c>
      <c r="U247" s="39">
        <v>382276.95312499988</v>
      </c>
      <c r="V247" s="38">
        <v>323453.90624999988</v>
      </c>
      <c r="W247" s="38">
        <v>309581.24999999988</v>
      </c>
      <c r="X247" s="40">
        <v>272130.66406249983</v>
      </c>
    </row>
    <row r="248" spans="1:24" x14ac:dyDescent="0.2">
      <c r="A248" s="36" t="s">
        <v>308</v>
      </c>
      <c r="B248" s="37" t="s">
        <v>45</v>
      </c>
      <c r="C248" s="38">
        <v>10963940.699999999</v>
      </c>
      <c r="D248" s="38">
        <v>14600997.93</v>
      </c>
      <c r="E248" s="39">
        <v>14390726.68</v>
      </c>
      <c r="F248" s="38">
        <v>14665855.130000001</v>
      </c>
      <c r="G248" s="38">
        <v>16443058.880000001</v>
      </c>
      <c r="H248" s="38">
        <v>17504680.100000001</v>
      </c>
      <c r="I248" s="38">
        <v>17497391.859999999</v>
      </c>
      <c r="J248" s="38">
        <v>18481785.84</v>
      </c>
      <c r="K248" s="38">
        <v>18750405.890000001</v>
      </c>
      <c r="L248" s="38">
        <v>18423960.210000001</v>
      </c>
      <c r="M248" s="38">
        <v>18263245.379999999</v>
      </c>
      <c r="N248" s="38">
        <v>18152473.946360148</v>
      </c>
      <c r="O248" s="38">
        <v>16467993.103448274</v>
      </c>
      <c r="P248" s="38">
        <v>15450807.662835244</v>
      </c>
      <c r="Q248" s="38">
        <v>14926644.444444438</v>
      </c>
      <c r="R248" s="38">
        <v>14115895.402298843</v>
      </c>
      <c r="S248" s="38">
        <v>14799727.011494245</v>
      </c>
      <c r="T248" s="38">
        <v>14031809.578544056</v>
      </c>
      <c r="U248" s="39">
        <v>14247059.386973172</v>
      </c>
      <c r="V248" s="38">
        <v>14732781.609195396</v>
      </c>
      <c r="W248" s="38">
        <v>15465332.758620687</v>
      </c>
      <c r="X248" s="40">
        <v>17915496.74329501</v>
      </c>
    </row>
    <row r="249" spans="1:24" x14ac:dyDescent="0.2">
      <c r="A249" s="36" t="s">
        <v>309</v>
      </c>
      <c r="B249" s="37" t="s">
        <v>45</v>
      </c>
      <c r="C249" s="38">
        <v>19540386.719999999</v>
      </c>
      <c r="D249" s="38">
        <v>24895176.420000002</v>
      </c>
      <c r="E249" s="39">
        <v>23136081.620000001</v>
      </c>
      <c r="F249" s="38">
        <v>24077083.899999999</v>
      </c>
      <c r="G249" s="38">
        <v>24893421.640000001</v>
      </c>
      <c r="H249" s="38">
        <v>25849035.420000002</v>
      </c>
      <c r="I249" s="38">
        <v>24123508.579999998</v>
      </c>
      <c r="J249" s="38">
        <v>22929212.469999999</v>
      </c>
      <c r="K249" s="38">
        <v>21213932.309999999</v>
      </c>
      <c r="L249" s="38">
        <v>20450298.77</v>
      </c>
      <c r="M249" s="38">
        <v>20506675.34</v>
      </c>
      <c r="N249" s="38">
        <v>19616489.272030644</v>
      </c>
      <c r="O249" s="38">
        <v>18121377.394636042</v>
      </c>
      <c r="P249" s="38">
        <v>17110839.080459766</v>
      </c>
      <c r="Q249" s="38">
        <v>17803448.850574709</v>
      </c>
      <c r="R249" s="38">
        <v>18244489.080459762</v>
      </c>
      <c r="S249" s="38">
        <v>18799564.750957847</v>
      </c>
      <c r="T249" s="38">
        <v>17690678.927203055</v>
      </c>
      <c r="U249" s="39">
        <v>17631790.804597698</v>
      </c>
      <c r="V249" s="38">
        <v>17038865.325670484</v>
      </c>
      <c r="W249" s="38">
        <v>17084365.325670488</v>
      </c>
      <c r="X249" s="40">
        <v>17937390.804597698</v>
      </c>
    </row>
    <row r="250" spans="1:24" x14ac:dyDescent="0.2">
      <c r="A250" s="36" t="s">
        <v>310</v>
      </c>
      <c r="B250" s="37" t="s">
        <v>45</v>
      </c>
      <c r="C250" s="38">
        <v>25810050.010000002</v>
      </c>
      <c r="D250" s="38">
        <v>30195404.219999999</v>
      </c>
      <c r="E250" s="39">
        <v>29003378.059999999</v>
      </c>
      <c r="F250" s="38">
        <v>39159345.890000001</v>
      </c>
      <c r="G250" s="38">
        <v>41908314.049999997</v>
      </c>
      <c r="H250" s="38">
        <v>29600429</v>
      </c>
      <c r="I250" s="38">
        <v>27673276.329999998</v>
      </c>
      <c r="J250" s="38">
        <v>27793396.260000002</v>
      </c>
      <c r="K250" s="38">
        <v>29042477.219999999</v>
      </c>
      <c r="L250" s="38">
        <v>28385434.68</v>
      </c>
      <c r="M250" s="38">
        <v>27043351.629999999</v>
      </c>
      <c r="N250" s="38">
        <v>26797124.911032025</v>
      </c>
      <c r="O250" s="38">
        <v>24407304.092526715</v>
      </c>
      <c r="P250" s="38">
        <v>23226212.455516003</v>
      </c>
      <c r="Q250" s="38">
        <v>21436343.416370098</v>
      </c>
      <c r="R250" s="38">
        <v>20919997.330960847</v>
      </c>
      <c r="S250" s="38">
        <v>21871218.505338069</v>
      </c>
      <c r="T250" s="38">
        <v>20096549.644128103</v>
      </c>
      <c r="U250" s="39">
        <v>19177374.911032025</v>
      </c>
      <c r="V250" s="38">
        <v>19026120.46263345</v>
      </c>
      <c r="W250" s="38">
        <v>18834396.797153018</v>
      </c>
      <c r="X250" s="40">
        <v>21000382.028469738</v>
      </c>
    </row>
    <row r="251" spans="1:24" x14ac:dyDescent="0.2">
      <c r="A251" s="36" t="s">
        <v>311</v>
      </c>
      <c r="B251" s="37" t="s">
        <v>45</v>
      </c>
      <c r="C251" s="38">
        <v>334140.5</v>
      </c>
      <c r="D251" s="38">
        <v>448823.29</v>
      </c>
      <c r="E251" s="39">
        <v>338052.94</v>
      </c>
      <c r="F251" s="38">
        <v>426201</v>
      </c>
      <c r="G251" s="38">
        <v>494386.71</v>
      </c>
      <c r="H251" s="38">
        <v>502308.81</v>
      </c>
      <c r="I251" s="38">
        <v>463170.75</v>
      </c>
      <c r="J251" s="38">
        <v>320690.02</v>
      </c>
      <c r="K251" s="38">
        <v>292606.07</v>
      </c>
      <c r="L251" s="38">
        <v>259792.05</v>
      </c>
      <c r="M251" s="38">
        <v>273907.94</v>
      </c>
      <c r="N251" s="38">
        <v>280935.00000000012</v>
      </c>
      <c r="O251" s="38">
        <v>260492.14285714278</v>
      </c>
      <c r="P251" s="38">
        <v>251902.49999999991</v>
      </c>
      <c r="Q251" s="38">
        <v>213091.07142857139</v>
      </c>
      <c r="R251" s="38">
        <v>178286.07142857139</v>
      </c>
      <c r="S251" s="38">
        <v>214073.92857142852</v>
      </c>
      <c r="T251" s="38">
        <v>225824.99999999994</v>
      </c>
      <c r="U251" s="39">
        <v>238433.92857142849</v>
      </c>
      <c r="V251" s="38">
        <v>265244.64285714278</v>
      </c>
      <c r="W251" s="38">
        <v>318159.28571428568</v>
      </c>
      <c r="X251" s="40">
        <v>428264.64285714278</v>
      </c>
    </row>
    <row r="252" spans="1:24" x14ac:dyDescent="0.2">
      <c r="A252" s="36" t="s">
        <v>312</v>
      </c>
      <c r="B252" s="37" t="s">
        <v>45</v>
      </c>
      <c r="C252" s="38">
        <v>3332055.78</v>
      </c>
      <c r="D252" s="38">
        <v>4020119.83</v>
      </c>
      <c r="E252" s="39">
        <v>3825476.18</v>
      </c>
      <c r="F252" s="38">
        <v>3841696.33</v>
      </c>
      <c r="G252" s="38">
        <v>4012049.32</v>
      </c>
      <c r="H252" s="38">
        <v>4400407.45</v>
      </c>
      <c r="I252" s="38">
        <v>4251493.38</v>
      </c>
      <c r="J252" s="38">
        <v>4128137.59</v>
      </c>
      <c r="K252" s="38">
        <v>4013698.79</v>
      </c>
      <c r="L252" s="38">
        <v>3884944.19</v>
      </c>
      <c r="M252" s="38">
        <v>3944787.49</v>
      </c>
      <c r="N252" s="38">
        <v>4019548.406374502</v>
      </c>
      <c r="O252" s="38">
        <v>3664024.7011952172</v>
      </c>
      <c r="P252" s="38">
        <v>3510736.0557768922</v>
      </c>
      <c r="Q252" s="38">
        <v>3395319.3227091623</v>
      </c>
      <c r="R252" s="38">
        <v>3335376.4940239037</v>
      </c>
      <c r="S252" s="38">
        <v>3391040.6374501986</v>
      </c>
      <c r="T252" s="38">
        <v>4112854.1832669312</v>
      </c>
      <c r="U252" s="39">
        <v>5422922.3107569721</v>
      </c>
      <c r="V252" s="38">
        <v>5099900.7968127485</v>
      </c>
      <c r="W252" s="38">
        <v>5309840.6374501977</v>
      </c>
      <c r="X252" s="40">
        <v>4998751.9920318723</v>
      </c>
    </row>
    <row r="253" spans="1:24" x14ac:dyDescent="0.2">
      <c r="A253" s="36" t="s">
        <v>313</v>
      </c>
      <c r="B253" s="37" t="s">
        <v>45</v>
      </c>
      <c r="C253" s="38">
        <v>8379093.7800000003</v>
      </c>
      <c r="D253" s="38">
        <v>10645556.15</v>
      </c>
      <c r="E253" s="39">
        <v>10215699.939999999</v>
      </c>
      <c r="F253" s="38">
        <v>11181937.630000001</v>
      </c>
      <c r="G253" s="38">
        <v>11538827.880000001</v>
      </c>
      <c r="H253" s="38">
        <v>12573663.880000001</v>
      </c>
      <c r="I253" s="38">
        <v>12561924.73</v>
      </c>
      <c r="J253" s="38">
        <v>12926393.6</v>
      </c>
      <c r="K253" s="38">
        <v>12805016.42</v>
      </c>
      <c r="L253" s="38">
        <v>12421099.73</v>
      </c>
      <c r="M253" s="38">
        <v>12643033.59</v>
      </c>
      <c r="N253" s="38">
        <v>12601251.27272727</v>
      </c>
      <c r="O253" s="38">
        <v>11619344.181818191</v>
      </c>
      <c r="P253" s="38">
        <v>11293263.090909088</v>
      </c>
      <c r="Q253" s="38">
        <v>11039033.818181815</v>
      </c>
      <c r="R253" s="38">
        <v>11063587.090909092</v>
      </c>
      <c r="S253" s="38">
        <v>11483881.999999998</v>
      </c>
      <c r="T253" s="38">
        <v>11163238.545454545</v>
      </c>
      <c r="U253" s="39">
        <v>11468981.454545451</v>
      </c>
      <c r="V253" s="38">
        <v>11435571.090909086</v>
      </c>
      <c r="W253" s="38">
        <v>11764562.727272723</v>
      </c>
      <c r="X253" s="40">
        <v>13235886.727272723</v>
      </c>
    </row>
    <row r="254" spans="1:24" x14ac:dyDescent="0.2">
      <c r="A254" s="36" t="s">
        <v>314</v>
      </c>
      <c r="B254" s="37" t="s">
        <v>45</v>
      </c>
      <c r="C254" s="38">
        <v>2037999.74</v>
      </c>
      <c r="D254" s="38">
        <v>2375057.65</v>
      </c>
      <c r="E254" s="39">
        <v>1574904.93</v>
      </c>
      <c r="F254" s="38">
        <v>1574245.3</v>
      </c>
      <c r="G254" s="38">
        <v>1832857.95</v>
      </c>
      <c r="H254" s="38">
        <v>1736738.53</v>
      </c>
      <c r="I254" s="38">
        <v>1612683.38</v>
      </c>
      <c r="J254" s="38">
        <v>1513389.47</v>
      </c>
      <c r="K254" s="38">
        <v>1635577.01</v>
      </c>
      <c r="L254" s="38">
        <v>1696966.27</v>
      </c>
      <c r="M254" s="38">
        <v>1480739.53</v>
      </c>
      <c r="N254" s="38">
        <v>1581558.0000000005</v>
      </c>
      <c r="O254" s="38">
        <v>1405827.2000000002</v>
      </c>
      <c r="P254" s="38">
        <v>1358062.8000000003</v>
      </c>
      <c r="Q254" s="38">
        <v>1344563.0000000002</v>
      </c>
      <c r="R254" s="38">
        <v>1427844.6</v>
      </c>
      <c r="S254" s="38">
        <v>1501588</v>
      </c>
      <c r="T254" s="38">
        <v>1509872.8000000005</v>
      </c>
      <c r="U254" s="39">
        <v>1606833.5999999996</v>
      </c>
      <c r="V254" s="38">
        <v>1800446.4</v>
      </c>
      <c r="W254" s="38">
        <v>1935837.4000000001</v>
      </c>
      <c r="X254" s="40">
        <v>2257652.8000000003</v>
      </c>
    </row>
    <row r="255" spans="1:24" x14ac:dyDescent="0.2">
      <c r="A255" s="36" t="s">
        <v>315</v>
      </c>
      <c r="B255" s="37" t="s">
        <v>45</v>
      </c>
      <c r="C255" s="38">
        <v>2920559.46</v>
      </c>
      <c r="D255" s="38">
        <v>3915916.05</v>
      </c>
      <c r="E255" s="39">
        <v>4003141.05</v>
      </c>
      <c r="F255" s="38">
        <v>3826638.51</v>
      </c>
      <c r="G255" s="38">
        <v>3937881.85</v>
      </c>
      <c r="H255" s="38">
        <v>4198950.72</v>
      </c>
      <c r="I255" s="38">
        <v>4466635.09</v>
      </c>
      <c r="J255" s="38">
        <v>4280149.58</v>
      </c>
      <c r="K255" s="38">
        <v>4251834.17</v>
      </c>
      <c r="L255" s="38">
        <v>3894915.31</v>
      </c>
      <c r="M255" s="38">
        <v>3266575.99</v>
      </c>
      <c r="N255" s="38">
        <v>3638552.2988505745</v>
      </c>
      <c r="O255" s="38">
        <v>3413967.0498084328</v>
      </c>
      <c r="P255" s="38">
        <v>3158750.3831417616</v>
      </c>
      <c r="Q255" s="38">
        <v>2828738.5057471255</v>
      </c>
      <c r="R255" s="38">
        <v>2567235.249042145</v>
      </c>
      <c r="S255" s="38">
        <v>2736442.9118773933</v>
      </c>
      <c r="T255" s="38">
        <v>2642864.1762452102</v>
      </c>
      <c r="U255" s="39">
        <v>2757295.5938697313</v>
      </c>
      <c r="V255" s="38">
        <v>2573174.9042145587</v>
      </c>
      <c r="W255" s="38">
        <v>2403405.9386973171</v>
      </c>
      <c r="X255" s="40">
        <v>2681049.6168582374</v>
      </c>
    </row>
    <row r="256" spans="1:24" x14ac:dyDescent="0.2">
      <c r="A256" s="36" t="s">
        <v>46</v>
      </c>
      <c r="B256" s="37" t="s">
        <v>46</v>
      </c>
      <c r="C256" s="38">
        <v>8261417.4900000002</v>
      </c>
      <c r="D256" s="38">
        <v>8209797.9100000001</v>
      </c>
      <c r="E256" s="39">
        <v>7189113.71</v>
      </c>
      <c r="F256" s="38">
        <v>7768928.1399999997</v>
      </c>
      <c r="G256" s="38">
        <v>8181660.7999999998</v>
      </c>
      <c r="H256" s="38">
        <v>7316563.2800000003</v>
      </c>
      <c r="I256" s="38">
        <v>7378285.2199999997</v>
      </c>
      <c r="J256" s="38">
        <v>6655880.1399999997</v>
      </c>
      <c r="K256" s="38">
        <v>5896385.7400000002</v>
      </c>
      <c r="L256" s="38">
        <v>5511398.3600000003</v>
      </c>
      <c r="M256" s="38">
        <v>5787720.4299999997</v>
      </c>
      <c r="N256" s="38">
        <v>5990453.9215686247</v>
      </c>
      <c r="O256" s="38">
        <v>4847998.8235294148</v>
      </c>
      <c r="P256" s="38">
        <v>4483291.176470587</v>
      </c>
      <c r="Q256" s="38">
        <v>4684959.8039215673</v>
      </c>
      <c r="R256" s="38">
        <v>4778365.0980392145</v>
      </c>
      <c r="S256" s="38">
        <v>4635179.2156862728</v>
      </c>
      <c r="T256" s="38">
        <v>4388247.6470588231</v>
      </c>
      <c r="U256" s="39">
        <v>4610909.2156862738</v>
      </c>
      <c r="V256" s="38">
        <v>4783539.8039215691</v>
      </c>
      <c r="W256" s="38">
        <v>4566923.529411763</v>
      </c>
      <c r="X256" s="40">
        <v>5464141.7647058824</v>
      </c>
    </row>
    <row r="257" spans="1:24" x14ac:dyDescent="0.2">
      <c r="A257" s="36" t="s">
        <v>316</v>
      </c>
      <c r="B257" s="37" t="s">
        <v>47</v>
      </c>
      <c r="C257" s="38">
        <v>22612692.25</v>
      </c>
      <c r="D257" s="38">
        <v>26675881.989999998</v>
      </c>
      <c r="E257" s="39">
        <v>26590112.719999999</v>
      </c>
      <c r="F257" s="38">
        <v>28322855.789999999</v>
      </c>
      <c r="G257" s="38">
        <v>31446118.489999998</v>
      </c>
      <c r="H257" s="38">
        <v>34007035.340000004</v>
      </c>
      <c r="I257" s="38">
        <v>34660645.990000002</v>
      </c>
      <c r="J257" s="38">
        <v>34232013</v>
      </c>
      <c r="K257" s="38">
        <v>31987415.32</v>
      </c>
      <c r="L257" s="38">
        <v>31250677.620000001</v>
      </c>
      <c r="M257" s="38">
        <v>31474934.379999999</v>
      </c>
      <c r="N257" s="38">
        <v>30960632.679738566</v>
      </c>
      <c r="O257" s="38">
        <v>28053219.281045742</v>
      </c>
      <c r="P257" s="38">
        <v>27140297.87581699</v>
      </c>
      <c r="Q257" s="38">
        <v>25514512.581699342</v>
      </c>
      <c r="R257" s="38">
        <v>24490963.398692809</v>
      </c>
      <c r="S257" s="38">
        <v>24383960.784313727</v>
      </c>
      <c r="T257" s="38">
        <v>23360566.503267974</v>
      </c>
      <c r="U257" s="39">
        <v>24516983.496732026</v>
      </c>
      <c r="V257" s="38">
        <v>25447917.973856207</v>
      </c>
      <c r="W257" s="38">
        <v>28834139.869281042</v>
      </c>
      <c r="X257" s="40">
        <v>32819624.346405223</v>
      </c>
    </row>
    <row r="258" spans="1:24" x14ac:dyDescent="0.2">
      <c r="A258" s="36" t="s">
        <v>317</v>
      </c>
      <c r="B258" s="37" t="s">
        <v>47</v>
      </c>
      <c r="C258" s="38">
        <v>0</v>
      </c>
      <c r="D258" s="38">
        <v>0</v>
      </c>
      <c r="E258" s="39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8">
        <v>0</v>
      </c>
      <c r="M258" s="38">
        <v>0</v>
      </c>
      <c r="N258" s="38">
        <v>0</v>
      </c>
      <c r="O258" s="38">
        <v>0</v>
      </c>
      <c r="P258" s="38">
        <v>0</v>
      </c>
      <c r="Q258" s="38">
        <v>0</v>
      </c>
      <c r="R258" s="38">
        <v>0</v>
      </c>
      <c r="S258" s="38">
        <v>0</v>
      </c>
      <c r="T258" s="38">
        <v>0</v>
      </c>
      <c r="U258" s="39">
        <v>0</v>
      </c>
      <c r="V258" s="38">
        <v>0</v>
      </c>
      <c r="W258" s="38">
        <v>0</v>
      </c>
      <c r="X258" s="40">
        <v>0</v>
      </c>
    </row>
    <row r="259" spans="1:24" x14ac:dyDescent="0.2">
      <c r="A259" s="36" t="s">
        <v>318</v>
      </c>
      <c r="B259" s="37" t="s">
        <v>47</v>
      </c>
      <c r="C259" s="38">
        <v>3766064.43</v>
      </c>
      <c r="D259" s="38">
        <v>4474067.78</v>
      </c>
      <c r="E259" s="39">
        <v>4360933.08</v>
      </c>
      <c r="F259" s="38">
        <v>4793049.4800000004</v>
      </c>
      <c r="G259" s="38">
        <v>4909514.58</v>
      </c>
      <c r="H259" s="38">
        <v>5035402.75</v>
      </c>
      <c r="I259" s="38">
        <v>5169469.4800000004</v>
      </c>
      <c r="J259" s="38">
        <v>5222607.1399999997</v>
      </c>
      <c r="K259" s="38">
        <v>5181256.79</v>
      </c>
      <c r="L259" s="38">
        <v>4800978.07</v>
      </c>
      <c r="M259" s="38">
        <v>4906875.5199999996</v>
      </c>
      <c r="N259" s="38">
        <v>5139644.444444444</v>
      </c>
      <c r="O259" s="38">
        <v>4814369.5402298765</v>
      </c>
      <c r="P259" s="38">
        <v>4672486.5900383135</v>
      </c>
      <c r="Q259" s="38">
        <v>4376555.7471264349</v>
      </c>
      <c r="R259" s="38">
        <v>4030204.0229885043</v>
      </c>
      <c r="S259" s="38">
        <v>4123264.1762452084</v>
      </c>
      <c r="T259" s="38">
        <v>3809009.9616858219</v>
      </c>
      <c r="U259" s="39">
        <v>3715706.3218390797</v>
      </c>
      <c r="V259" s="38">
        <v>3713252.2988505745</v>
      </c>
      <c r="W259" s="38">
        <v>3902098.65900383</v>
      </c>
      <c r="X259" s="40">
        <v>4131721.0727969338</v>
      </c>
    </row>
    <row r="260" spans="1:24" x14ac:dyDescent="0.2">
      <c r="A260" s="36" t="s">
        <v>319</v>
      </c>
      <c r="B260" s="37" t="s">
        <v>47</v>
      </c>
      <c r="C260" s="38">
        <v>1621403.97</v>
      </c>
      <c r="D260" s="38">
        <v>2184528.37</v>
      </c>
      <c r="E260" s="39">
        <v>2125884.7599999998</v>
      </c>
      <c r="F260" s="38">
        <v>2055537.97</v>
      </c>
      <c r="G260" s="38">
        <v>2047853.52</v>
      </c>
      <c r="H260" s="38">
        <v>2577720.35</v>
      </c>
      <c r="I260" s="38">
        <v>2545723.92</v>
      </c>
      <c r="J260" s="38">
        <v>2217310.5</v>
      </c>
      <c r="K260" s="38">
        <v>1881888.23</v>
      </c>
      <c r="L260" s="38">
        <v>1933229.97</v>
      </c>
      <c r="M260" s="38">
        <v>2005218.07</v>
      </c>
      <c r="N260" s="38">
        <v>1975250.9578544055</v>
      </c>
      <c r="O260" s="38">
        <v>2280383.9080459783</v>
      </c>
      <c r="P260" s="38">
        <v>2346162.8352490417</v>
      </c>
      <c r="Q260" s="38">
        <v>2111981.992337164</v>
      </c>
      <c r="R260" s="38">
        <v>2747957.0881226044</v>
      </c>
      <c r="S260" s="38">
        <v>1985888.1226053631</v>
      </c>
      <c r="T260" s="38">
        <v>1780566.8582375476</v>
      </c>
      <c r="U260" s="39">
        <v>1837499.9999999993</v>
      </c>
      <c r="V260" s="38">
        <v>1764828.1609195396</v>
      </c>
      <c r="W260" s="38">
        <v>1888180.6513409954</v>
      </c>
      <c r="X260" s="40">
        <v>1957922.4137931031</v>
      </c>
    </row>
    <row r="261" spans="1:24" x14ac:dyDescent="0.2">
      <c r="A261" s="36" t="s">
        <v>320</v>
      </c>
      <c r="B261" s="37" t="s">
        <v>47</v>
      </c>
      <c r="C261" s="38">
        <v>1850509.1</v>
      </c>
      <c r="D261" s="38">
        <v>2636576.4300000002</v>
      </c>
      <c r="E261" s="39">
        <v>2703582.64</v>
      </c>
      <c r="F261" s="38">
        <v>2674268.79</v>
      </c>
      <c r="G261" s="38">
        <v>2793637.97</v>
      </c>
      <c r="H261" s="38">
        <v>2884749.79</v>
      </c>
      <c r="I261" s="38">
        <v>2983142.43</v>
      </c>
      <c r="J261" s="38">
        <v>2993942.12</v>
      </c>
      <c r="K261" s="38">
        <v>2830923.25</v>
      </c>
      <c r="L261" s="38">
        <v>2564701.8199999998</v>
      </c>
      <c r="M261" s="38">
        <v>2559753.2000000002</v>
      </c>
      <c r="N261" s="38">
        <v>2408374.3295019148</v>
      </c>
      <c r="O261" s="38">
        <v>2347863.0268199239</v>
      </c>
      <c r="P261" s="38">
        <v>2232133.5249042138</v>
      </c>
      <c r="Q261" s="38">
        <v>2087687.9310344819</v>
      </c>
      <c r="R261" s="38">
        <v>1844592.7203065129</v>
      </c>
      <c r="S261" s="38">
        <v>1891345.9770114936</v>
      </c>
      <c r="T261" s="38">
        <v>1738168.0076628348</v>
      </c>
      <c r="U261" s="39">
        <v>1758368.3908045974</v>
      </c>
      <c r="V261" s="38">
        <v>1780559.5785440605</v>
      </c>
      <c r="W261" s="38">
        <v>1831268.1992337159</v>
      </c>
      <c r="X261" s="40">
        <v>2701531.8007662832</v>
      </c>
    </row>
    <row r="262" spans="1:24" x14ac:dyDescent="0.2">
      <c r="A262" s="36" t="s">
        <v>321</v>
      </c>
      <c r="B262" s="37" t="s">
        <v>47</v>
      </c>
      <c r="C262" s="38">
        <v>0</v>
      </c>
      <c r="D262" s="38">
        <v>0</v>
      </c>
      <c r="E262" s="39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8"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0</v>
      </c>
      <c r="R262" s="38">
        <v>0</v>
      </c>
      <c r="S262" s="38">
        <v>0</v>
      </c>
      <c r="T262" s="38">
        <v>0</v>
      </c>
      <c r="U262" s="39">
        <v>0</v>
      </c>
      <c r="V262" s="38">
        <v>0</v>
      </c>
      <c r="W262" s="38">
        <v>0</v>
      </c>
      <c r="X262" s="40">
        <v>0</v>
      </c>
    </row>
    <row r="263" spans="1:24" x14ac:dyDescent="0.2">
      <c r="A263" s="36" t="s">
        <v>322</v>
      </c>
      <c r="B263" s="37" t="s">
        <v>47</v>
      </c>
      <c r="C263" s="38">
        <v>40931986.270000003</v>
      </c>
      <c r="D263" s="38">
        <v>44436858.630000003</v>
      </c>
      <c r="E263" s="39">
        <v>36684482.350000001</v>
      </c>
      <c r="F263" s="38">
        <v>33356433.780000001</v>
      </c>
      <c r="G263" s="38">
        <v>34454320.299999997</v>
      </c>
      <c r="H263" s="38">
        <v>32796320.260000002</v>
      </c>
      <c r="I263" s="38">
        <v>33208781.399999999</v>
      </c>
      <c r="J263" s="38">
        <v>34539880.280000001</v>
      </c>
      <c r="K263" s="38">
        <v>29935495.489999998</v>
      </c>
      <c r="L263" s="38">
        <v>27276210.780000001</v>
      </c>
      <c r="M263" s="38">
        <v>27187951.190000001</v>
      </c>
      <c r="N263" s="38">
        <v>27728728.160919543</v>
      </c>
      <c r="O263" s="38">
        <v>27136099.616858222</v>
      </c>
      <c r="P263" s="38">
        <v>26034785.057471257</v>
      </c>
      <c r="Q263" s="38">
        <v>24840586.590038303</v>
      </c>
      <c r="R263" s="38">
        <v>22152569.157088116</v>
      </c>
      <c r="S263" s="38">
        <v>22041033.52490421</v>
      </c>
      <c r="T263" s="38">
        <v>20792791.187739462</v>
      </c>
      <c r="U263" s="39">
        <v>21380631.609195389</v>
      </c>
      <c r="V263" s="38">
        <v>19324968.390804589</v>
      </c>
      <c r="W263" s="38">
        <v>19405860.536398459</v>
      </c>
      <c r="X263" s="40">
        <v>20083852.490421444</v>
      </c>
    </row>
    <row r="264" spans="1:24" x14ac:dyDescent="0.2">
      <c r="A264" s="36" t="s">
        <v>323</v>
      </c>
      <c r="B264" s="37" t="s">
        <v>47</v>
      </c>
      <c r="C264" s="38">
        <v>1719153.02</v>
      </c>
      <c r="D264" s="38">
        <v>2241155.61</v>
      </c>
      <c r="E264" s="39">
        <v>2359522.02</v>
      </c>
      <c r="F264" s="38">
        <v>1536697.46</v>
      </c>
      <c r="G264" s="38">
        <v>1748156.94</v>
      </c>
      <c r="H264" s="38">
        <v>1928611.13</v>
      </c>
      <c r="I264" s="38">
        <v>2099962.4900000002</v>
      </c>
      <c r="J264" s="38">
        <v>2375994.9300000002</v>
      </c>
      <c r="K264" s="38">
        <v>1988621.24</v>
      </c>
      <c r="L264" s="38">
        <v>1879390.74</v>
      </c>
      <c r="M264" s="38">
        <v>1818829.23</v>
      </c>
      <c r="N264" s="38">
        <v>1699471.6475095784</v>
      </c>
      <c r="O264" s="38">
        <v>1620305.1724137925</v>
      </c>
      <c r="P264" s="38">
        <v>1538178.5440613022</v>
      </c>
      <c r="Q264" s="38">
        <v>1462223.7547892719</v>
      </c>
      <c r="R264" s="38">
        <v>1433188.5057471257</v>
      </c>
      <c r="S264" s="38">
        <v>1444131.2260536393</v>
      </c>
      <c r="T264" s="38">
        <v>1414146.9348659003</v>
      </c>
      <c r="U264" s="39">
        <v>1520412.260536398</v>
      </c>
      <c r="V264" s="38">
        <v>1511263.4099616855</v>
      </c>
      <c r="W264" s="38">
        <v>1647514.5593869726</v>
      </c>
      <c r="X264" s="40">
        <v>3319344.444444444</v>
      </c>
    </row>
    <row r="265" spans="1:24" x14ac:dyDescent="0.2">
      <c r="A265" s="36" t="s">
        <v>324</v>
      </c>
      <c r="B265" s="37" t="s">
        <v>47</v>
      </c>
      <c r="C265" s="38">
        <v>21727356.379999999</v>
      </c>
      <c r="D265" s="38">
        <v>28106072.800000001</v>
      </c>
      <c r="E265" s="39">
        <v>26279026.879999999</v>
      </c>
      <c r="F265" s="38">
        <v>23854976.77</v>
      </c>
      <c r="G265" s="38">
        <v>26580702.84</v>
      </c>
      <c r="H265" s="38">
        <v>27986428.09</v>
      </c>
      <c r="I265" s="38">
        <v>29063673.989999998</v>
      </c>
      <c r="J265" s="38">
        <v>28741884.579999998</v>
      </c>
      <c r="K265" s="38">
        <v>27963178.16</v>
      </c>
      <c r="L265" s="38">
        <v>26092550.609999999</v>
      </c>
      <c r="M265" s="38">
        <v>26220441.149999999</v>
      </c>
      <c r="N265" s="38">
        <v>25356584.099616848</v>
      </c>
      <c r="O265" s="38">
        <v>23930126.053639825</v>
      </c>
      <c r="P265" s="38">
        <v>22755334.291187737</v>
      </c>
      <c r="Q265" s="38">
        <v>21421809.578544054</v>
      </c>
      <c r="R265" s="38">
        <v>20196098.084291182</v>
      </c>
      <c r="S265" s="38">
        <v>20670781.609195393</v>
      </c>
      <c r="T265" s="38">
        <v>19645575.862068955</v>
      </c>
      <c r="U265" s="39">
        <v>20405992.720306505</v>
      </c>
      <c r="V265" s="38">
        <v>20776350.957854401</v>
      </c>
      <c r="W265" s="38">
        <v>21768700.383141752</v>
      </c>
      <c r="X265" s="40">
        <v>25121453.639846742</v>
      </c>
    </row>
    <row r="266" spans="1:24" x14ac:dyDescent="0.2">
      <c r="A266" s="36" t="s">
        <v>325</v>
      </c>
      <c r="B266" s="37" t="s">
        <v>47</v>
      </c>
      <c r="C266" s="38">
        <v>391521645.76999998</v>
      </c>
      <c r="D266" s="38">
        <v>432056683.94999999</v>
      </c>
      <c r="E266" s="39">
        <v>405213735.97000003</v>
      </c>
      <c r="F266" s="38">
        <v>408523015.81</v>
      </c>
      <c r="G266" s="38">
        <v>418226188.83999997</v>
      </c>
      <c r="H266" s="38">
        <v>407755580.45999998</v>
      </c>
      <c r="I266" s="38">
        <v>418203923.37</v>
      </c>
      <c r="J266" s="38">
        <v>400183162.63999999</v>
      </c>
      <c r="K266" s="38">
        <v>376843566.29000002</v>
      </c>
      <c r="L266" s="38">
        <v>349025784.13999999</v>
      </c>
      <c r="M266" s="38">
        <v>329877570.20999998</v>
      </c>
      <c r="N266" s="38">
        <v>314393453.64137942</v>
      </c>
      <c r="O266" s="38">
        <v>289841485.61225969</v>
      </c>
      <c r="P266" s="38">
        <v>272678975.47892708</v>
      </c>
      <c r="Q266" s="38">
        <v>266100120.68965513</v>
      </c>
      <c r="R266" s="38">
        <v>259719885.44061294</v>
      </c>
      <c r="S266" s="38">
        <v>273903314.75095785</v>
      </c>
      <c r="T266" s="38">
        <v>266261154.40613014</v>
      </c>
      <c r="U266" s="39">
        <v>267472711.11111099</v>
      </c>
      <c r="V266" s="38">
        <v>265281129.69348648</v>
      </c>
      <c r="W266" s="38">
        <v>259487697.89272025</v>
      </c>
      <c r="X266" s="40">
        <v>279084683.52490413</v>
      </c>
    </row>
    <row r="267" spans="1:24" x14ac:dyDescent="0.2">
      <c r="A267" s="36" t="s">
        <v>326</v>
      </c>
      <c r="B267" s="37" t="s">
        <v>47</v>
      </c>
      <c r="C267" s="38">
        <v>5080924.01</v>
      </c>
      <c r="D267" s="38">
        <v>6669663.5599999996</v>
      </c>
      <c r="E267" s="39">
        <v>6158478.7000000002</v>
      </c>
      <c r="F267" s="38">
        <v>5021316.99</v>
      </c>
      <c r="G267" s="38">
        <v>5163392.1900000004</v>
      </c>
      <c r="H267" s="38">
        <v>4726178.95</v>
      </c>
      <c r="I267" s="38">
        <v>5103489.71</v>
      </c>
      <c r="J267" s="38">
        <v>3569725.28</v>
      </c>
      <c r="K267" s="38">
        <v>3937776.5</v>
      </c>
      <c r="L267" s="38">
        <v>3954004.39</v>
      </c>
      <c r="M267" s="38">
        <v>3552297.23</v>
      </c>
      <c r="N267" s="38">
        <v>4694646.1685823761</v>
      </c>
      <c r="O267" s="38">
        <v>4717124.904214561</v>
      </c>
      <c r="P267" s="38">
        <v>5043121.2643678151</v>
      </c>
      <c r="Q267" s="38">
        <v>3425622.0306513398</v>
      </c>
      <c r="R267" s="38">
        <v>3936568.5823754771</v>
      </c>
      <c r="S267" s="38">
        <v>4172304.4061302668</v>
      </c>
      <c r="T267" s="38">
        <v>5166848.6590038287</v>
      </c>
      <c r="U267" s="39">
        <v>5728190.8045977</v>
      </c>
      <c r="V267" s="38">
        <v>6533910.9195402274</v>
      </c>
      <c r="W267" s="38">
        <v>7311266.6666666642</v>
      </c>
      <c r="X267" s="40">
        <v>8367089.2720306488</v>
      </c>
    </row>
    <row r="268" spans="1:24" x14ac:dyDescent="0.2">
      <c r="A268" s="36" t="s">
        <v>327</v>
      </c>
      <c r="B268" s="37" t="s">
        <v>47</v>
      </c>
      <c r="C268" s="38">
        <v>13350000.380000001</v>
      </c>
      <c r="D268" s="38">
        <v>16686091.41</v>
      </c>
      <c r="E268" s="39">
        <v>17611605.120000001</v>
      </c>
      <c r="F268" s="38">
        <v>20182170.629999999</v>
      </c>
      <c r="G268" s="38">
        <v>23510179.949999999</v>
      </c>
      <c r="H268" s="38">
        <v>25395674.120000001</v>
      </c>
      <c r="I268" s="38">
        <v>27401224.18</v>
      </c>
      <c r="J268" s="38">
        <v>27817669.550000001</v>
      </c>
      <c r="K268" s="38">
        <v>26962666.82</v>
      </c>
      <c r="L268" s="38">
        <v>26017472.239999998</v>
      </c>
      <c r="M268" s="38">
        <v>26385890.5</v>
      </c>
      <c r="N268" s="38">
        <v>25316374.712643683</v>
      </c>
      <c r="O268" s="38">
        <v>24930085.823754821</v>
      </c>
      <c r="P268" s="38">
        <v>23524148.467432942</v>
      </c>
      <c r="Q268" s="38">
        <v>22727023.946360148</v>
      </c>
      <c r="R268" s="38">
        <v>23651942.720306508</v>
      </c>
      <c r="S268" s="38">
        <v>23833912.835249029</v>
      </c>
      <c r="T268" s="38">
        <v>23616663.601532556</v>
      </c>
      <c r="U268" s="39">
        <v>24976058.620689642</v>
      </c>
      <c r="V268" s="38">
        <v>23771439.846743289</v>
      </c>
      <c r="W268" s="38">
        <v>26747910.34482757</v>
      </c>
      <c r="X268" s="40">
        <v>27970393.103448272</v>
      </c>
    </row>
    <row r="269" spans="1:24" x14ac:dyDescent="0.2">
      <c r="A269" s="36" t="s">
        <v>328</v>
      </c>
      <c r="B269" s="37" t="s">
        <v>47</v>
      </c>
      <c r="C269" s="38">
        <v>46925433.210000001</v>
      </c>
      <c r="D269" s="38">
        <v>49937502.590000004</v>
      </c>
      <c r="E269" s="39">
        <v>48518133.329999998</v>
      </c>
      <c r="F269" s="38">
        <v>46858144.979999997</v>
      </c>
      <c r="G269" s="38">
        <v>47229041.049999997</v>
      </c>
      <c r="H269" s="38">
        <v>46360238.640000001</v>
      </c>
      <c r="I269" s="38">
        <v>46837532.090000004</v>
      </c>
      <c r="J269" s="38">
        <v>45710405.530000001</v>
      </c>
      <c r="K269" s="38">
        <v>44394751.969999999</v>
      </c>
      <c r="L269" s="38">
        <v>43812304.210000001</v>
      </c>
      <c r="M269" s="38">
        <v>43849278.439999998</v>
      </c>
      <c r="N269" s="38">
        <v>44270191.083916098</v>
      </c>
      <c r="O269" s="38">
        <v>41411710.489510566</v>
      </c>
      <c r="P269" s="38">
        <v>37522930.419580393</v>
      </c>
      <c r="Q269" s="38">
        <v>35784316.608391598</v>
      </c>
      <c r="R269" s="38">
        <v>34841345.454545438</v>
      </c>
      <c r="S269" s="38">
        <v>34320015.034965031</v>
      </c>
      <c r="T269" s="38">
        <v>35599821.50349649</v>
      </c>
      <c r="U269" s="39">
        <v>30875174.475524459</v>
      </c>
      <c r="V269" s="38">
        <v>31028314.685314666</v>
      </c>
      <c r="W269" s="38">
        <v>32079835.314685307</v>
      </c>
      <c r="X269" s="40">
        <v>36110907.86713285</v>
      </c>
    </row>
    <row r="270" spans="1:24" x14ac:dyDescent="0.2">
      <c r="A270" s="36" t="s">
        <v>329</v>
      </c>
      <c r="B270" s="37" t="s">
        <v>48</v>
      </c>
      <c r="C270" s="38">
        <v>46943916.979999997</v>
      </c>
      <c r="D270" s="38">
        <v>53933113.409999996</v>
      </c>
      <c r="E270" s="39">
        <v>53394036.649999999</v>
      </c>
      <c r="F270" s="38">
        <v>54291596.560000002</v>
      </c>
      <c r="G270" s="38">
        <v>58501165.719999999</v>
      </c>
      <c r="H270" s="38">
        <v>58319986.450000003</v>
      </c>
      <c r="I270" s="38">
        <v>57367955.100000001</v>
      </c>
      <c r="J270" s="38">
        <v>55842276.670000002</v>
      </c>
      <c r="K270" s="38">
        <v>54392996.659999996</v>
      </c>
      <c r="L270" s="38">
        <v>50799369.240000002</v>
      </c>
      <c r="M270" s="38">
        <v>50937921.979999997</v>
      </c>
      <c r="N270" s="38">
        <v>45385416.858237527</v>
      </c>
      <c r="O270" s="38">
        <v>38964746.551724054</v>
      </c>
      <c r="P270" s="38">
        <v>36890557.662835233</v>
      </c>
      <c r="Q270" s="38">
        <v>34814537.547892712</v>
      </c>
      <c r="R270" s="38">
        <v>36172066.666666649</v>
      </c>
      <c r="S270" s="38">
        <v>37487582.567049794</v>
      </c>
      <c r="T270" s="38">
        <v>34709308.620689638</v>
      </c>
      <c r="U270" s="39">
        <v>35728565.517241374</v>
      </c>
      <c r="V270" s="38">
        <v>36871906.130268194</v>
      </c>
      <c r="W270" s="38">
        <v>37481272.413793087</v>
      </c>
      <c r="X270" s="40">
        <v>41119922.222222209</v>
      </c>
    </row>
    <row r="271" spans="1:24" x14ac:dyDescent="0.2">
      <c r="A271" s="36" t="s">
        <v>330</v>
      </c>
      <c r="B271" s="37" t="s">
        <v>48</v>
      </c>
      <c r="C271" s="38">
        <v>27580088.140000001</v>
      </c>
      <c r="D271" s="38">
        <v>39329249.18</v>
      </c>
      <c r="E271" s="39">
        <v>36696611.950000003</v>
      </c>
      <c r="F271" s="38">
        <v>18499087.129999999</v>
      </c>
      <c r="G271" s="38">
        <v>20309714.140000001</v>
      </c>
      <c r="H271" s="38">
        <v>22704821.289999999</v>
      </c>
      <c r="I271" s="38">
        <v>24721686.949999999</v>
      </c>
      <c r="J271" s="38">
        <v>25370626.960000001</v>
      </c>
      <c r="K271" s="38">
        <v>23957620.969999999</v>
      </c>
      <c r="L271" s="38">
        <v>23125989.73</v>
      </c>
      <c r="M271" s="38">
        <v>23419956.719999999</v>
      </c>
      <c r="N271" s="38">
        <v>22578035.882352937</v>
      </c>
      <c r="O271" s="38">
        <v>21470562.941176441</v>
      </c>
      <c r="P271" s="38">
        <v>20439108.039215684</v>
      </c>
      <c r="Q271" s="38">
        <v>19142847.450980388</v>
      </c>
      <c r="R271" s="38">
        <v>18748427.843137249</v>
      </c>
      <c r="S271" s="38">
        <v>18918539.803921569</v>
      </c>
      <c r="T271" s="38">
        <v>18140981.568627443</v>
      </c>
      <c r="U271" s="39">
        <v>19368569.019607842</v>
      </c>
      <c r="V271" s="38">
        <v>19223382.352941178</v>
      </c>
      <c r="W271" s="38">
        <v>20332243.529411763</v>
      </c>
      <c r="X271" s="40">
        <v>22720899.215686273</v>
      </c>
    </row>
    <row r="272" spans="1:24" x14ac:dyDescent="0.2">
      <c r="A272" s="36" t="s">
        <v>331</v>
      </c>
      <c r="B272" s="37" t="s">
        <v>49</v>
      </c>
      <c r="C272" s="38">
        <v>2373524.7799999998</v>
      </c>
      <c r="D272" s="38">
        <v>2982155.21</v>
      </c>
      <c r="E272" s="39">
        <v>2498874.86</v>
      </c>
      <c r="F272" s="38">
        <v>2555440.52</v>
      </c>
      <c r="G272" s="38">
        <v>2528082.2400000002</v>
      </c>
      <c r="H272" s="38">
        <v>2480461.19</v>
      </c>
      <c r="I272" s="38">
        <v>2686503.07</v>
      </c>
      <c r="J272" s="38">
        <v>2744467.97</v>
      </c>
      <c r="K272" s="38">
        <v>2790870.51</v>
      </c>
      <c r="L272" s="38">
        <v>2645733.71</v>
      </c>
      <c r="M272" s="38">
        <v>2770589.61</v>
      </c>
      <c r="N272" s="38">
        <v>2924779.8489231751</v>
      </c>
      <c r="O272" s="38">
        <v>2620568.4988749614</v>
      </c>
      <c r="P272" s="38">
        <v>2617015.6862745089</v>
      </c>
      <c r="Q272" s="38">
        <v>2605577.0588235292</v>
      </c>
      <c r="R272" s="38">
        <v>2330392.1568627446</v>
      </c>
      <c r="S272" s="38">
        <v>2457789.4117647051</v>
      </c>
      <c r="T272" s="38">
        <v>2639603.333333333</v>
      </c>
      <c r="U272" s="39">
        <v>2563986.2745098029</v>
      </c>
      <c r="V272" s="38">
        <v>2623804.7058823528</v>
      </c>
      <c r="W272" s="38">
        <v>2754124.9019607836</v>
      </c>
      <c r="X272" s="40">
        <v>2851045.2941176463</v>
      </c>
    </row>
    <row r="273" spans="1:24" x14ac:dyDescent="0.2">
      <c r="A273" s="36" t="s">
        <v>332</v>
      </c>
      <c r="B273" s="37" t="s">
        <v>49</v>
      </c>
      <c r="C273" s="38">
        <v>9580748.8699999992</v>
      </c>
      <c r="D273" s="38">
        <v>11559085.35</v>
      </c>
      <c r="E273" s="39">
        <v>11118099.279999999</v>
      </c>
      <c r="F273" s="38">
        <v>11898555.1</v>
      </c>
      <c r="G273" s="38">
        <v>12877529.189999999</v>
      </c>
      <c r="H273" s="38">
        <v>11195015.869999999</v>
      </c>
      <c r="I273" s="38">
        <v>10625141.470000001</v>
      </c>
      <c r="J273" s="38">
        <v>10230766.66</v>
      </c>
      <c r="K273" s="38">
        <v>9094663.6199999992</v>
      </c>
      <c r="L273" s="38">
        <v>9139708.6899999995</v>
      </c>
      <c r="M273" s="38">
        <v>9232783.0099999998</v>
      </c>
      <c r="N273" s="38">
        <v>8075660.7421875</v>
      </c>
      <c r="O273" s="38">
        <v>6818189.6484375</v>
      </c>
      <c r="P273" s="38">
        <v>6389715.0390624972</v>
      </c>
      <c r="Q273" s="38">
        <v>5838077.1484374991</v>
      </c>
      <c r="R273" s="38">
        <v>5287753.9062499981</v>
      </c>
      <c r="S273" s="38">
        <v>5710889.6484374981</v>
      </c>
      <c r="T273" s="38">
        <v>5342787.6953124991</v>
      </c>
      <c r="U273" s="39">
        <v>5124061.5234374981</v>
      </c>
      <c r="V273" s="38">
        <v>5436438.0859374981</v>
      </c>
      <c r="W273" s="38">
        <v>5437173.2421874972</v>
      </c>
      <c r="X273" s="40">
        <v>5505897.8515624981</v>
      </c>
    </row>
    <row r="274" spans="1:24" x14ac:dyDescent="0.2">
      <c r="A274" s="36" t="s">
        <v>333</v>
      </c>
      <c r="B274" s="37" t="s">
        <v>49</v>
      </c>
      <c r="C274" s="38">
        <v>183882801.97999999</v>
      </c>
      <c r="D274" s="38">
        <v>211720143.19</v>
      </c>
      <c r="E274" s="39">
        <v>181375577.16</v>
      </c>
      <c r="F274" s="38">
        <v>176501038.59</v>
      </c>
      <c r="G274" s="38">
        <v>177787503.38999999</v>
      </c>
      <c r="H274" s="38">
        <v>173950200.33000001</v>
      </c>
      <c r="I274" s="38">
        <v>181223219.75999999</v>
      </c>
      <c r="J274" s="38">
        <v>173372786.61000001</v>
      </c>
      <c r="K274" s="38">
        <v>163811929.22</v>
      </c>
      <c r="L274" s="38">
        <v>152146550.18000001</v>
      </c>
      <c r="M274" s="38">
        <v>155663357.22999999</v>
      </c>
      <c r="N274" s="38">
        <v>152727169.5571956</v>
      </c>
      <c r="O274" s="38">
        <v>139813818.26568246</v>
      </c>
      <c r="P274" s="38">
        <v>133665480.25830252</v>
      </c>
      <c r="Q274" s="38">
        <v>128599860.70110695</v>
      </c>
      <c r="R274" s="38">
        <v>117816892.43542431</v>
      </c>
      <c r="S274" s="38">
        <v>129206923.61623611</v>
      </c>
      <c r="T274" s="38">
        <v>134478860.33210331</v>
      </c>
      <c r="U274" s="39">
        <v>135869884.87084863</v>
      </c>
      <c r="V274" s="38">
        <v>137551942.80442798</v>
      </c>
      <c r="W274" s="38">
        <v>143495097.97047967</v>
      </c>
      <c r="X274" s="40">
        <v>147697805.35055345</v>
      </c>
    </row>
    <row r="275" spans="1:24" x14ac:dyDescent="0.2">
      <c r="A275" s="36" t="s">
        <v>334</v>
      </c>
      <c r="B275" s="37" t="s">
        <v>49</v>
      </c>
      <c r="C275" s="38">
        <v>53017314.920000002</v>
      </c>
      <c r="D275" s="38">
        <v>63476552.880000003</v>
      </c>
      <c r="E275" s="39">
        <v>57982518.969999999</v>
      </c>
      <c r="F275" s="38">
        <v>58421159.689999998</v>
      </c>
      <c r="G275" s="38">
        <v>61951157.649999999</v>
      </c>
      <c r="H275" s="38">
        <v>60938971.810000002</v>
      </c>
      <c r="I275" s="38">
        <v>59504568.539999999</v>
      </c>
      <c r="J275" s="38">
        <v>55341977.140000001</v>
      </c>
      <c r="K275" s="38">
        <v>55506538.25</v>
      </c>
      <c r="L275" s="38">
        <v>52220726.579999998</v>
      </c>
      <c r="M275" s="38">
        <v>56236461.229999997</v>
      </c>
      <c r="N275" s="38">
        <v>53515753.831417643</v>
      </c>
      <c r="O275" s="38">
        <v>48439372.988505587</v>
      </c>
      <c r="P275" s="38">
        <v>48041797.89272029</v>
      </c>
      <c r="Q275" s="38">
        <v>46298320.689655147</v>
      </c>
      <c r="R275" s="38">
        <v>48273407.088122599</v>
      </c>
      <c r="S275" s="38">
        <v>45798342.720306493</v>
      </c>
      <c r="T275" s="38">
        <v>48535654.406130262</v>
      </c>
      <c r="U275" s="39">
        <v>53110571.455938689</v>
      </c>
      <c r="V275" s="38">
        <v>51793298.084291168</v>
      </c>
      <c r="W275" s="38">
        <v>51972557.279693462</v>
      </c>
      <c r="X275" s="40">
        <v>53996360.919540212</v>
      </c>
    </row>
    <row r="276" spans="1:24" x14ac:dyDescent="0.2">
      <c r="A276" s="36" t="s">
        <v>335</v>
      </c>
      <c r="B276" s="37" t="s">
        <v>49</v>
      </c>
      <c r="C276" s="38">
        <v>152923.41</v>
      </c>
      <c r="D276" s="38">
        <v>248038.15</v>
      </c>
      <c r="E276" s="39">
        <v>233065.41</v>
      </c>
      <c r="F276" s="38">
        <v>256552.38</v>
      </c>
      <c r="G276" s="38">
        <v>203220.4</v>
      </c>
      <c r="H276" s="38">
        <v>192955.9</v>
      </c>
      <c r="I276" s="38">
        <v>193236.33</v>
      </c>
      <c r="J276" s="38">
        <v>173379.37</v>
      </c>
      <c r="K276" s="38">
        <v>172122.79</v>
      </c>
      <c r="L276" s="38">
        <v>205095.58</v>
      </c>
      <c r="M276" s="38">
        <v>182625.45</v>
      </c>
      <c r="N276" s="38">
        <v>210159.77011494257</v>
      </c>
      <c r="O276" s="38">
        <v>224401.34099616876</v>
      </c>
      <c r="P276" s="38">
        <v>199614.17624521066</v>
      </c>
      <c r="Q276" s="38">
        <v>235108.04597701138</v>
      </c>
      <c r="R276" s="38">
        <v>299809.38697317999</v>
      </c>
      <c r="S276" s="38">
        <v>198239.84674329494</v>
      </c>
      <c r="T276" s="38">
        <v>154785.44061302676</v>
      </c>
      <c r="U276" s="39">
        <v>141683.908045977</v>
      </c>
      <c r="V276" s="38">
        <v>143089.846743295</v>
      </c>
      <c r="W276" s="38">
        <v>703114.17624521058</v>
      </c>
      <c r="X276" s="40">
        <v>241456.70498084283</v>
      </c>
    </row>
    <row r="277" spans="1:24" x14ac:dyDescent="0.2">
      <c r="A277" s="36" t="s">
        <v>336</v>
      </c>
      <c r="B277" s="37" t="s">
        <v>49</v>
      </c>
      <c r="C277" s="38">
        <v>75711.58</v>
      </c>
      <c r="D277" s="38">
        <v>121895.78</v>
      </c>
      <c r="E277" s="39">
        <v>89812.96</v>
      </c>
      <c r="F277" s="38">
        <v>71699.73</v>
      </c>
      <c r="G277" s="38">
        <v>75234.36</v>
      </c>
      <c r="H277" s="38">
        <v>80000.210000000006</v>
      </c>
      <c r="I277" s="38">
        <v>101076.71</v>
      </c>
      <c r="J277" s="38">
        <v>89325.38</v>
      </c>
      <c r="K277" s="38">
        <v>87497.11</v>
      </c>
      <c r="L277" s="38">
        <v>76367.08</v>
      </c>
      <c r="M277" s="38">
        <v>75799.31</v>
      </c>
      <c r="N277" s="38">
        <v>90726.724137931058</v>
      </c>
      <c r="O277" s="38">
        <v>149055.17241379307</v>
      </c>
      <c r="P277" s="38">
        <v>168335.34482758623</v>
      </c>
      <c r="Q277" s="38">
        <v>169988.36206896551</v>
      </c>
      <c r="R277" s="38">
        <v>155691.37931034484</v>
      </c>
      <c r="S277" s="38">
        <v>162597.84482758626</v>
      </c>
      <c r="T277" s="38">
        <v>164778.87931034484</v>
      </c>
      <c r="U277" s="39">
        <v>132930.60344827586</v>
      </c>
      <c r="V277" s="38">
        <v>137204.31034482759</v>
      </c>
      <c r="W277" s="38">
        <v>174910.77586206896</v>
      </c>
      <c r="X277" s="40">
        <v>237309.91379310342</v>
      </c>
    </row>
    <row r="278" spans="1:24" x14ac:dyDescent="0.2">
      <c r="A278" s="36" t="s">
        <v>337</v>
      </c>
      <c r="B278" s="37" t="s">
        <v>49</v>
      </c>
      <c r="C278" s="38">
        <v>67759677.010000005</v>
      </c>
      <c r="D278" s="38">
        <v>79140547.730000004</v>
      </c>
      <c r="E278" s="39">
        <v>71711451.430000007</v>
      </c>
      <c r="F278" s="38">
        <v>76052763.819999993</v>
      </c>
      <c r="G278" s="38">
        <v>85915019.659999996</v>
      </c>
      <c r="H278" s="38">
        <v>77685423.989999995</v>
      </c>
      <c r="I278" s="38">
        <v>79574977.629999995</v>
      </c>
      <c r="J278" s="38">
        <v>76613553.560000002</v>
      </c>
      <c r="K278" s="38">
        <v>74956344.489999995</v>
      </c>
      <c r="L278" s="38">
        <v>70047860.810000002</v>
      </c>
      <c r="M278" s="38">
        <v>74791263.409999996</v>
      </c>
      <c r="N278" s="38">
        <v>68510311.877394646</v>
      </c>
      <c r="O278" s="38">
        <v>63677322.865650527</v>
      </c>
      <c r="P278" s="38">
        <v>61343260.727969311</v>
      </c>
      <c r="Q278" s="38">
        <v>59074930.651340976</v>
      </c>
      <c r="R278" s="38">
        <v>55006925.862068944</v>
      </c>
      <c r="S278" s="38">
        <v>62059749.808429122</v>
      </c>
      <c r="T278" s="38">
        <v>61579478.544061288</v>
      </c>
      <c r="U278" s="39">
        <v>60670662.45210728</v>
      </c>
      <c r="V278" s="38">
        <v>58022939.080459751</v>
      </c>
      <c r="W278" s="38">
        <v>60572104.789272003</v>
      </c>
      <c r="X278" s="40">
        <v>63309566.85823752</v>
      </c>
    </row>
    <row r="279" spans="1:24" x14ac:dyDescent="0.2">
      <c r="A279" s="36" t="s">
        <v>338</v>
      </c>
      <c r="B279" s="37" t="s">
        <v>49</v>
      </c>
      <c r="C279" s="38">
        <v>227156.54</v>
      </c>
      <c r="D279" s="38">
        <v>275328.96999999997</v>
      </c>
      <c r="E279" s="39">
        <v>339190.81</v>
      </c>
      <c r="F279" s="38">
        <v>407473.07</v>
      </c>
      <c r="G279" s="38">
        <v>374100.66</v>
      </c>
      <c r="H279" s="38">
        <v>302095.93</v>
      </c>
      <c r="I279" s="38">
        <v>225977.79</v>
      </c>
      <c r="J279" s="38">
        <v>219842.9</v>
      </c>
      <c r="K279" s="38">
        <v>211894.18</v>
      </c>
      <c r="L279" s="38">
        <v>185895.78</v>
      </c>
      <c r="M279" s="38">
        <v>172745.85</v>
      </c>
      <c r="N279" s="38">
        <v>181455.74712643676</v>
      </c>
      <c r="O279" s="38">
        <v>193482.18390804605</v>
      </c>
      <c r="P279" s="38">
        <v>197629.11877394633</v>
      </c>
      <c r="Q279" s="38">
        <v>207008.81226053627</v>
      </c>
      <c r="R279" s="38">
        <v>179921.83908045967</v>
      </c>
      <c r="S279" s="38">
        <v>156755.17241379307</v>
      </c>
      <c r="T279" s="38">
        <v>161984.48275862061</v>
      </c>
      <c r="U279" s="39">
        <v>147815.13409961681</v>
      </c>
      <c r="V279" s="38">
        <v>143755.5555555555</v>
      </c>
      <c r="W279" s="38">
        <v>146675.09578544053</v>
      </c>
      <c r="X279" s="40">
        <v>152916.85823754783</v>
      </c>
    </row>
    <row r="280" spans="1:24" x14ac:dyDescent="0.2">
      <c r="A280" s="36" t="s">
        <v>339</v>
      </c>
      <c r="B280" s="37" t="s">
        <v>49</v>
      </c>
      <c r="C280" s="38">
        <v>521791.41</v>
      </c>
      <c r="D280" s="38">
        <v>705975.67</v>
      </c>
      <c r="E280" s="39">
        <v>619599.25</v>
      </c>
      <c r="F280" s="38">
        <v>693172.89</v>
      </c>
      <c r="G280" s="38">
        <v>881397.17</v>
      </c>
      <c r="H280" s="38">
        <v>942835.35</v>
      </c>
      <c r="I280" s="38">
        <v>948228.45</v>
      </c>
      <c r="J280" s="38">
        <v>1122138.3500000001</v>
      </c>
      <c r="K280" s="38">
        <v>1299750.27</v>
      </c>
      <c r="L280" s="38">
        <v>1127019.27</v>
      </c>
      <c r="M280" s="38">
        <v>1212583.32</v>
      </c>
      <c r="N280" s="38">
        <v>1161086.1685823756</v>
      </c>
      <c r="O280" s="38">
        <v>592257.39463601517</v>
      </c>
      <c r="P280" s="38">
        <v>386374.90421455924</v>
      </c>
      <c r="Q280" s="38">
        <v>393128.92720306502</v>
      </c>
      <c r="R280" s="38">
        <v>288801.91570881219</v>
      </c>
      <c r="S280" s="38">
        <v>323604.02298850566</v>
      </c>
      <c r="T280" s="38">
        <v>388388.69731800753</v>
      </c>
      <c r="U280" s="39">
        <v>508342.14559386962</v>
      </c>
      <c r="V280" s="38">
        <v>585533.90804597677</v>
      </c>
      <c r="W280" s="38">
        <v>702588.31417624489</v>
      </c>
      <c r="X280" s="40">
        <v>1465028.5440613022</v>
      </c>
    </row>
    <row r="281" spans="1:24" x14ac:dyDescent="0.2">
      <c r="A281" s="36" t="s">
        <v>340</v>
      </c>
      <c r="B281" s="37" t="s">
        <v>49</v>
      </c>
      <c r="C281" s="38">
        <v>15985374.92</v>
      </c>
      <c r="D281" s="38">
        <v>21601805.760000002</v>
      </c>
      <c r="E281" s="39">
        <v>22014619.41</v>
      </c>
      <c r="F281" s="38">
        <v>22925490.48</v>
      </c>
      <c r="G281" s="38">
        <v>24798047.809999999</v>
      </c>
      <c r="H281" s="38">
        <v>22910660.559999999</v>
      </c>
      <c r="I281" s="38">
        <v>22580241.66</v>
      </c>
      <c r="J281" s="38">
        <v>23662152.739999998</v>
      </c>
      <c r="K281" s="38">
        <v>24900628.34</v>
      </c>
      <c r="L281" s="38">
        <v>22141437.289999999</v>
      </c>
      <c r="M281" s="38">
        <v>24024310.059999999</v>
      </c>
      <c r="N281" s="38">
        <v>22814648.91304348</v>
      </c>
      <c r="O281" s="38">
        <v>20765126.708074495</v>
      </c>
      <c r="P281" s="38">
        <v>20106045.962732922</v>
      </c>
      <c r="Q281" s="38">
        <v>18767145.652173914</v>
      </c>
      <c r="R281" s="38">
        <v>17630150.155279502</v>
      </c>
      <c r="S281" s="38">
        <v>19034750.155279502</v>
      </c>
      <c r="T281" s="38">
        <v>16871984.472049691</v>
      </c>
      <c r="U281" s="39">
        <v>19193403.726708081</v>
      </c>
      <c r="V281" s="38">
        <v>20916919.254658386</v>
      </c>
      <c r="W281" s="38">
        <v>22743829.503105592</v>
      </c>
      <c r="X281" s="40">
        <v>24187320.496894408</v>
      </c>
    </row>
    <row r="282" spans="1:24" x14ac:dyDescent="0.2">
      <c r="A282" s="36" t="s">
        <v>341</v>
      </c>
      <c r="B282" s="37" t="s">
        <v>49</v>
      </c>
      <c r="C282" s="38">
        <v>747398.74</v>
      </c>
      <c r="D282" s="38">
        <v>953821.19</v>
      </c>
      <c r="E282" s="39">
        <v>932810.7</v>
      </c>
      <c r="F282" s="38">
        <v>1010427.52</v>
      </c>
      <c r="G282" s="38">
        <v>1041100.15</v>
      </c>
      <c r="H282" s="38">
        <v>1047851.75</v>
      </c>
      <c r="I282" s="38">
        <v>1164369.31</v>
      </c>
      <c r="J282" s="38">
        <v>1230839.81</v>
      </c>
      <c r="K282" s="38">
        <v>1211291.72</v>
      </c>
      <c r="L282" s="38">
        <v>1160693.77</v>
      </c>
      <c r="M282" s="38">
        <v>1348112.57</v>
      </c>
      <c r="N282" s="38">
        <v>1239847.8927203065</v>
      </c>
      <c r="O282" s="38">
        <v>1207588.1226053638</v>
      </c>
      <c r="P282" s="38">
        <v>1164764.3678160915</v>
      </c>
      <c r="Q282" s="38">
        <v>1102961.1111111108</v>
      </c>
      <c r="R282" s="38">
        <v>1036303.2567049805</v>
      </c>
      <c r="S282" s="38">
        <v>1184836.7816091951</v>
      </c>
      <c r="T282" s="38">
        <v>1121816.2835249039</v>
      </c>
      <c r="U282" s="39">
        <v>1161361.3026819921</v>
      </c>
      <c r="V282" s="38">
        <v>1054500.1915708811</v>
      </c>
      <c r="W282" s="38">
        <v>1010914.7509578542</v>
      </c>
      <c r="X282" s="40">
        <v>1160579.1187739461</v>
      </c>
    </row>
    <row r="283" spans="1:24" x14ac:dyDescent="0.2">
      <c r="A283" s="36" t="s">
        <v>342</v>
      </c>
      <c r="B283" s="37" t="s">
        <v>49</v>
      </c>
      <c r="C283" s="38">
        <v>1395011.38</v>
      </c>
      <c r="D283" s="38">
        <v>1635088.83</v>
      </c>
      <c r="E283" s="39">
        <v>972621.5</v>
      </c>
      <c r="F283" s="38">
        <v>1232356.2</v>
      </c>
      <c r="G283" s="38">
        <v>1344403.27</v>
      </c>
      <c r="H283" s="38">
        <v>1272771.51</v>
      </c>
      <c r="I283" s="38">
        <v>1423801.64</v>
      </c>
      <c r="J283" s="38">
        <v>1361301.26</v>
      </c>
      <c r="K283" s="38">
        <v>1292441.27</v>
      </c>
      <c r="L283" s="38">
        <v>1120272.04</v>
      </c>
      <c r="M283" s="38">
        <v>1195915.92</v>
      </c>
      <c r="N283" s="38">
        <v>1208851.923076923</v>
      </c>
      <c r="O283" s="38">
        <v>1035958.461538461</v>
      </c>
      <c r="P283" s="38">
        <v>978283.84615384601</v>
      </c>
      <c r="Q283" s="38">
        <v>935491.92307692289</v>
      </c>
      <c r="R283" s="38">
        <v>844146.92307692301</v>
      </c>
      <c r="S283" s="38">
        <v>901488.4615384615</v>
      </c>
      <c r="T283" s="38">
        <v>925449.23076923075</v>
      </c>
      <c r="U283" s="39">
        <v>907421.92307692289</v>
      </c>
      <c r="V283" s="38">
        <v>984098.46153846127</v>
      </c>
      <c r="W283" s="38">
        <v>1134676.9230769228</v>
      </c>
      <c r="X283" s="40">
        <v>1376200.7692307688</v>
      </c>
    </row>
    <row r="284" spans="1:24" x14ac:dyDescent="0.2">
      <c r="A284" s="36" t="s">
        <v>343</v>
      </c>
      <c r="B284" s="37" t="s">
        <v>49</v>
      </c>
      <c r="C284" s="38">
        <v>4091769.71</v>
      </c>
      <c r="D284" s="38">
        <v>4934675.76</v>
      </c>
      <c r="E284" s="39">
        <v>4984999.54</v>
      </c>
      <c r="F284" s="38">
        <v>4861394.09</v>
      </c>
      <c r="G284" s="38">
        <v>4940483.4000000004</v>
      </c>
      <c r="H284" s="38">
        <v>5048205.42</v>
      </c>
      <c r="I284" s="38">
        <v>5509728.2599999998</v>
      </c>
      <c r="J284" s="38">
        <v>5790167.8200000003</v>
      </c>
      <c r="K284" s="38">
        <v>5957310.0599999996</v>
      </c>
      <c r="L284" s="38">
        <v>5568045.0300000003</v>
      </c>
      <c r="M284" s="38">
        <v>5830000.79</v>
      </c>
      <c r="N284" s="38">
        <v>5888238.8888888881</v>
      </c>
      <c r="O284" s="38">
        <v>5632497.318007661</v>
      </c>
      <c r="P284" s="38">
        <v>5460761.6858237544</v>
      </c>
      <c r="Q284" s="38">
        <v>5275105.5555555541</v>
      </c>
      <c r="R284" s="38">
        <v>5053615.3256704966</v>
      </c>
      <c r="S284" s="38">
        <v>5617508.8122605337</v>
      </c>
      <c r="T284" s="38">
        <v>5443166.0919540208</v>
      </c>
      <c r="U284" s="39">
        <v>5231391.5708812242</v>
      </c>
      <c r="V284" s="38">
        <v>4883704.7892720299</v>
      </c>
      <c r="W284" s="38">
        <v>4806608.6206896547</v>
      </c>
      <c r="X284" s="40">
        <v>5083172.2222222211</v>
      </c>
    </row>
    <row r="285" spans="1:24" x14ac:dyDescent="0.2">
      <c r="A285" s="36" t="s">
        <v>344</v>
      </c>
      <c r="B285" s="37" t="s">
        <v>49</v>
      </c>
      <c r="C285" s="38">
        <v>2447147.86</v>
      </c>
      <c r="D285" s="38">
        <v>2793338.82</v>
      </c>
      <c r="E285" s="39">
        <v>2637857.71</v>
      </c>
      <c r="F285" s="38">
        <v>2562592.15</v>
      </c>
      <c r="G285" s="38">
        <v>2509837.88</v>
      </c>
      <c r="H285" s="38">
        <v>2578127.9700000002</v>
      </c>
      <c r="I285" s="38">
        <v>2119403.34</v>
      </c>
      <c r="J285" s="38">
        <v>1984191.32</v>
      </c>
      <c r="K285" s="38">
        <v>2344735.92</v>
      </c>
      <c r="L285" s="38">
        <v>2275257.96</v>
      </c>
      <c r="M285" s="38">
        <v>5583990.71</v>
      </c>
      <c r="N285" s="38">
        <v>2403489.695945946</v>
      </c>
      <c r="O285" s="38">
        <v>2070002.0270270268</v>
      </c>
      <c r="P285" s="38">
        <v>2286151.5202702694</v>
      </c>
      <c r="Q285" s="38">
        <v>1913595.1013513505</v>
      </c>
      <c r="R285" s="38">
        <v>2062257.2635135113</v>
      </c>
      <c r="S285" s="38">
        <v>1872454.3918918911</v>
      </c>
      <c r="T285" s="38">
        <v>1814312.8378378369</v>
      </c>
      <c r="U285" s="39">
        <v>1928406.5878378374</v>
      </c>
      <c r="V285" s="38">
        <v>2158848.6486486481</v>
      </c>
      <c r="W285" s="38">
        <v>2377879.2229729719</v>
      </c>
      <c r="X285" s="40">
        <v>2532719.4256756748</v>
      </c>
    </row>
    <row r="286" spans="1:24" x14ac:dyDescent="0.2">
      <c r="A286" s="36" t="s">
        <v>345</v>
      </c>
      <c r="B286" s="37" t="s">
        <v>49</v>
      </c>
      <c r="C286" s="38">
        <v>5037091.01</v>
      </c>
      <c r="D286" s="38">
        <v>5996866.2599999998</v>
      </c>
      <c r="E286" s="39">
        <v>6304009.3200000003</v>
      </c>
      <c r="F286" s="38">
        <v>7599595.6399999997</v>
      </c>
      <c r="G286" s="38">
        <v>6773514.0499999998</v>
      </c>
      <c r="H286" s="38">
        <v>6473192.1399999997</v>
      </c>
      <c r="I286" s="38">
        <v>6258774.0700000003</v>
      </c>
      <c r="J286" s="38">
        <v>6835457.5300000003</v>
      </c>
      <c r="K286" s="38">
        <v>7104450.0499999998</v>
      </c>
      <c r="L286" s="38">
        <v>6948525.1200000001</v>
      </c>
      <c r="M286" s="38">
        <v>7491610.4900000002</v>
      </c>
      <c r="N286" s="38">
        <v>7169322.2222222202</v>
      </c>
      <c r="O286" s="38">
        <v>6947440.9961685771</v>
      </c>
      <c r="P286" s="38">
        <v>6386593.8697317997</v>
      </c>
      <c r="Q286" s="38">
        <v>5848937.7394636003</v>
      </c>
      <c r="R286" s="38">
        <v>5387109.5785440598</v>
      </c>
      <c r="S286" s="38">
        <v>6743999.9999999972</v>
      </c>
      <c r="T286" s="38">
        <v>6883814.3678160906</v>
      </c>
      <c r="U286" s="39">
        <v>6478457.0881226026</v>
      </c>
      <c r="V286" s="38">
        <v>4800242.1455938686</v>
      </c>
      <c r="W286" s="38">
        <v>4623941.7624521069</v>
      </c>
      <c r="X286" s="40">
        <v>4538006.1302681984</v>
      </c>
    </row>
    <row r="287" spans="1:24" x14ac:dyDescent="0.2">
      <c r="A287" s="36" t="s">
        <v>346</v>
      </c>
      <c r="B287" s="37" t="s">
        <v>49</v>
      </c>
      <c r="C287" s="38">
        <v>44030813.630000003</v>
      </c>
      <c r="D287" s="38">
        <v>53555115.969999999</v>
      </c>
      <c r="E287" s="39">
        <v>52764131.289999999</v>
      </c>
      <c r="F287" s="38">
        <v>53776251.899999999</v>
      </c>
      <c r="G287" s="38">
        <v>56949103.520000003</v>
      </c>
      <c r="H287" s="38">
        <v>58461223.659999996</v>
      </c>
      <c r="I287" s="38">
        <v>61314520.460000001</v>
      </c>
      <c r="J287" s="38">
        <v>62708890.170000002</v>
      </c>
      <c r="K287" s="38">
        <v>60221009.659999996</v>
      </c>
      <c r="L287" s="38">
        <v>57283301.030000001</v>
      </c>
      <c r="M287" s="38">
        <v>61964247.020000003</v>
      </c>
      <c r="N287" s="38">
        <v>54823957.662835225</v>
      </c>
      <c r="O287" s="38">
        <v>54229896.168582268</v>
      </c>
      <c r="P287" s="38">
        <v>52002530.076628335</v>
      </c>
      <c r="Q287" s="38">
        <v>50703245.210727952</v>
      </c>
      <c r="R287" s="38">
        <v>47263726.819923364</v>
      </c>
      <c r="S287" s="38">
        <v>51977226.436781593</v>
      </c>
      <c r="T287" s="38">
        <v>50142421.455938667</v>
      </c>
      <c r="U287" s="39">
        <v>50846938.122605346</v>
      </c>
      <c r="V287" s="38">
        <v>48426180.076628327</v>
      </c>
      <c r="W287" s="38">
        <v>50053389.846743286</v>
      </c>
      <c r="X287" s="40">
        <v>52434963.793103449</v>
      </c>
    </row>
    <row r="288" spans="1:24" x14ac:dyDescent="0.2">
      <c r="A288" s="36" t="s">
        <v>347</v>
      </c>
      <c r="B288" s="37" t="s">
        <v>49</v>
      </c>
      <c r="C288" s="38">
        <v>0</v>
      </c>
      <c r="D288" s="38">
        <v>0</v>
      </c>
      <c r="E288" s="39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8">
        <v>0</v>
      </c>
      <c r="M288" s="38">
        <v>0</v>
      </c>
      <c r="N288" s="38">
        <v>237440.99616858238</v>
      </c>
      <c r="O288" s="38">
        <v>449105.36398467462</v>
      </c>
      <c r="P288" s="38">
        <v>437797.12643678143</v>
      </c>
      <c r="Q288" s="38">
        <v>422525.09578544053</v>
      </c>
      <c r="R288" s="38">
        <v>394939.08045976999</v>
      </c>
      <c r="S288" s="38">
        <v>440382.75862068951</v>
      </c>
      <c r="T288" s="38">
        <v>418240.99616858218</v>
      </c>
      <c r="U288" s="39">
        <v>415851.53256704967</v>
      </c>
      <c r="V288" s="38">
        <v>401042.72030651331</v>
      </c>
      <c r="W288" s="38">
        <v>425493.10344827571</v>
      </c>
      <c r="X288" s="40">
        <v>461188.31417624501</v>
      </c>
    </row>
    <row r="289" spans="1:24" x14ac:dyDescent="0.2">
      <c r="A289" s="36" t="s">
        <v>348</v>
      </c>
      <c r="B289" s="37" t="s">
        <v>49</v>
      </c>
      <c r="C289" s="38">
        <v>2558418.1</v>
      </c>
      <c r="D289" s="38">
        <v>3161707.07</v>
      </c>
      <c r="E289" s="39">
        <v>2894967.23</v>
      </c>
      <c r="F289" s="38">
        <v>2999106.5</v>
      </c>
      <c r="G289" s="38">
        <v>3004772.65</v>
      </c>
      <c r="H289" s="38">
        <v>3016526.99</v>
      </c>
      <c r="I289" s="38">
        <v>3164040.31</v>
      </c>
      <c r="J289" s="38">
        <v>3192832.04</v>
      </c>
      <c r="K289" s="38">
        <v>3225570.19</v>
      </c>
      <c r="L289" s="38">
        <v>3017924.15</v>
      </c>
      <c r="M289" s="38">
        <v>3010972.78</v>
      </c>
      <c r="N289" s="38">
        <v>2982747.5095785432</v>
      </c>
      <c r="O289" s="38">
        <v>2771167.8160919566</v>
      </c>
      <c r="P289" s="38">
        <v>2615497.7011494245</v>
      </c>
      <c r="Q289" s="38">
        <v>2459114.367816091</v>
      </c>
      <c r="R289" s="38">
        <v>2218657.2796934857</v>
      </c>
      <c r="S289" s="38">
        <v>2351845.2107279687</v>
      </c>
      <c r="T289" s="38">
        <v>2138450.5747126429</v>
      </c>
      <c r="U289" s="39">
        <v>1992400.7662835238</v>
      </c>
      <c r="V289" s="38">
        <v>1876837.9310344819</v>
      </c>
      <c r="W289" s="38">
        <v>1929745.7854406128</v>
      </c>
      <c r="X289" s="40">
        <v>1970608.8122605358</v>
      </c>
    </row>
    <row r="290" spans="1:24" x14ac:dyDescent="0.2">
      <c r="A290" s="36" t="s">
        <v>349</v>
      </c>
      <c r="B290" s="37" t="s">
        <v>49</v>
      </c>
      <c r="C290" s="38">
        <v>7753951.3600000003</v>
      </c>
      <c r="D290" s="38">
        <v>9924015.9600000009</v>
      </c>
      <c r="E290" s="39">
        <v>9550877.0299999993</v>
      </c>
      <c r="F290" s="38">
        <v>10115051.23</v>
      </c>
      <c r="G290" s="38">
        <v>10337451.26</v>
      </c>
      <c r="H290" s="38">
        <v>10330391.699999999</v>
      </c>
      <c r="I290" s="38">
        <v>10007651.189999999</v>
      </c>
      <c r="J290" s="38">
        <v>9225702.4199999999</v>
      </c>
      <c r="K290" s="38">
        <v>8594750.1699999999</v>
      </c>
      <c r="L290" s="38">
        <v>7664622.6600000001</v>
      </c>
      <c r="M290" s="38">
        <v>7509675.5800000001</v>
      </c>
      <c r="N290" s="38">
        <v>6762481.3909774423</v>
      </c>
      <c r="O290" s="38">
        <v>6153871.8045112863</v>
      </c>
      <c r="P290" s="38">
        <v>5961888.3458646601</v>
      </c>
      <c r="Q290" s="38">
        <v>5470739.6616541333</v>
      </c>
      <c r="R290" s="38">
        <v>5090950.7518796977</v>
      </c>
      <c r="S290" s="38">
        <v>5411910.9022556376</v>
      </c>
      <c r="T290" s="38">
        <v>5174386.2781954873</v>
      </c>
      <c r="U290" s="39">
        <v>5232875.3759398488</v>
      </c>
      <c r="V290" s="38">
        <v>4970734.9624060141</v>
      </c>
      <c r="W290" s="38">
        <v>5046809.0225563888</v>
      </c>
      <c r="X290" s="40">
        <v>5460843.0451127803</v>
      </c>
    </row>
    <row r="291" spans="1:24" x14ac:dyDescent="0.2">
      <c r="A291" s="36" t="s">
        <v>487</v>
      </c>
      <c r="B291" s="37" t="s">
        <v>49</v>
      </c>
      <c r="C291" s="38">
        <v>29042295.960000001</v>
      </c>
      <c r="D291" s="38">
        <v>34361415.420000002</v>
      </c>
      <c r="E291" s="39">
        <v>29066065.73</v>
      </c>
      <c r="F291" s="38">
        <v>30268512.719999999</v>
      </c>
      <c r="G291" s="38">
        <v>32875029.57</v>
      </c>
      <c r="H291" s="38">
        <v>31670902.239999998</v>
      </c>
      <c r="I291" s="38">
        <v>30704144.539999999</v>
      </c>
      <c r="J291" s="38">
        <v>28099797.670000002</v>
      </c>
      <c r="K291" s="38">
        <v>26513773.02</v>
      </c>
      <c r="L291" s="38">
        <v>23943507.23</v>
      </c>
      <c r="M291" s="38">
        <v>23243333.600000001</v>
      </c>
      <c r="N291" s="38">
        <v>22226026.245210715</v>
      </c>
      <c r="O291" s="38">
        <v>18652246.360153247</v>
      </c>
      <c r="P291" s="38">
        <v>17618195.210727964</v>
      </c>
      <c r="Q291" s="38">
        <v>16784460.344827581</v>
      </c>
      <c r="R291" s="38">
        <v>15998847.892720301</v>
      </c>
      <c r="S291" s="38">
        <v>17380729.118773945</v>
      </c>
      <c r="T291" s="38">
        <v>17260487.547892716</v>
      </c>
      <c r="U291" s="39">
        <v>18327774.329501908</v>
      </c>
      <c r="V291" s="38">
        <v>18036653.448275857</v>
      </c>
      <c r="W291" s="38">
        <v>15176975.095785437</v>
      </c>
      <c r="X291" s="40">
        <v>15500670.88122605</v>
      </c>
    </row>
    <row r="292" spans="1:24" x14ac:dyDescent="0.2">
      <c r="A292" s="36" t="s">
        <v>350</v>
      </c>
      <c r="B292" s="37" t="s">
        <v>49</v>
      </c>
      <c r="C292" s="38">
        <v>7745016.7999999998</v>
      </c>
      <c r="D292" s="38">
        <v>9541934.3100000005</v>
      </c>
      <c r="E292" s="39">
        <v>8744303.4000000004</v>
      </c>
      <c r="F292" s="38">
        <v>9110145</v>
      </c>
      <c r="G292" s="38">
        <v>9575762.6999999993</v>
      </c>
      <c r="H292" s="38">
        <v>9311865.4199999999</v>
      </c>
      <c r="I292" s="38">
        <v>8276933.0199999996</v>
      </c>
      <c r="J292" s="38">
        <v>7574157.0499999998</v>
      </c>
      <c r="K292" s="38">
        <v>7135759.1600000001</v>
      </c>
      <c r="L292" s="38">
        <v>6329279.4100000001</v>
      </c>
      <c r="M292" s="38">
        <v>6268949.3600000003</v>
      </c>
      <c r="N292" s="38">
        <v>5790187.2693726933</v>
      </c>
      <c r="O292" s="38">
        <v>4857460.1476014704</v>
      </c>
      <c r="P292" s="38">
        <v>5063591.5129151279</v>
      </c>
      <c r="Q292" s="38">
        <v>4257809.7785977842</v>
      </c>
      <c r="R292" s="38">
        <v>3666936.1623616219</v>
      </c>
      <c r="S292" s="38">
        <v>3674075.2767527662</v>
      </c>
      <c r="T292" s="38">
        <v>3922945.2029520283</v>
      </c>
      <c r="U292" s="39">
        <v>4789877.8597785961</v>
      </c>
      <c r="V292" s="38">
        <v>4502595.9409594079</v>
      </c>
      <c r="W292" s="38">
        <v>4901278.5977859758</v>
      </c>
      <c r="X292" s="40">
        <v>5492287.2693726914</v>
      </c>
    </row>
    <row r="293" spans="1:24" x14ac:dyDescent="0.2">
      <c r="A293" s="36" t="s">
        <v>476</v>
      </c>
      <c r="B293" s="37" t="s">
        <v>49</v>
      </c>
      <c r="C293" s="38">
        <v>0</v>
      </c>
      <c r="D293" s="38">
        <v>0</v>
      </c>
      <c r="E293" s="39">
        <v>0</v>
      </c>
      <c r="F293" s="38">
        <v>0</v>
      </c>
      <c r="G293" s="38">
        <v>0</v>
      </c>
      <c r="H293" s="38">
        <v>0</v>
      </c>
      <c r="I293" s="38">
        <v>539114.68999999994</v>
      </c>
      <c r="J293" s="38">
        <v>1298185.33</v>
      </c>
      <c r="K293" s="38">
        <v>2942233.02</v>
      </c>
      <c r="L293" s="38">
        <v>2747570.19</v>
      </c>
      <c r="M293" s="38">
        <v>2840133.92</v>
      </c>
      <c r="N293" s="38">
        <v>2294490.6130268197</v>
      </c>
      <c r="O293" s="38">
        <v>1963687.3563218401</v>
      </c>
      <c r="P293" s="38">
        <v>1764905.9386973178</v>
      </c>
      <c r="Q293" s="38">
        <v>1726505.3639846733</v>
      </c>
      <c r="R293" s="38">
        <v>1677546.5517241377</v>
      </c>
      <c r="S293" s="38">
        <v>1838387.54789272</v>
      </c>
      <c r="T293" s="38">
        <v>1995769.7318007653</v>
      </c>
      <c r="U293" s="39">
        <v>2129036.0153256697</v>
      </c>
      <c r="V293" s="38">
        <v>1897061.6858237542</v>
      </c>
      <c r="W293" s="38">
        <v>1826923.371647509</v>
      </c>
      <c r="X293" s="40">
        <v>1774271.8390804592</v>
      </c>
    </row>
    <row r="294" spans="1:24" x14ac:dyDescent="0.2">
      <c r="A294" s="36" t="s">
        <v>351</v>
      </c>
      <c r="B294" s="37" t="s">
        <v>49</v>
      </c>
      <c r="C294" s="38">
        <v>973747.49</v>
      </c>
      <c r="D294" s="38">
        <v>1450041.65</v>
      </c>
      <c r="E294" s="39">
        <v>1258838.1000000001</v>
      </c>
      <c r="F294" s="38">
        <v>1079020.03</v>
      </c>
      <c r="G294" s="38">
        <v>1124067.8400000001</v>
      </c>
      <c r="H294" s="38">
        <v>994179.03</v>
      </c>
      <c r="I294" s="38">
        <v>1138837.6100000001</v>
      </c>
      <c r="J294" s="38">
        <v>1085888.4099999999</v>
      </c>
      <c r="K294" s="38">
        <v>929226.92</v>
      </c>
      <c r="L294" s="38">
        <v>931938.11</v>
      </c>
      <c r="M294" s="38">
        <v>1011304.93</v>
      </c>
      <c r="N294" s="38">
        <v>1013734.375</v>
      </c>
      <c r="O294" s="38">
        <v>945018.125</v>
      </c>
      <c r="P294" s="38">
        <v>997108.12499999977</v>
      </c>
      <c r="Q294" s="38">
        <v>941176.24999999988</v>
      </c>
      <c r="R294" s="38">
        <v>789421.24999999977</v>
      </c>
      <c r="S294" s="38">
        <v>872413.74999999965</v>
      </c>
      <c r="T294" s="38">
        <v>844218.74999999965</v>
      </c>
      <c r="U294" s="39">
        <v>875308.12499999965</v>
      </c>
      <c r="V294" s="38">
        <v>913757.49999999988</v>
      </c>
      <c r="W294" s="38">
        <v>959215.62499999977</v>
      </c>
      <c r="X294" s="40">
        <v>1456181.2499999995</v>
      </c>
    </row>
    <row r="295" spans="1:24" x14ac:dyDescent="0.2">
      <c r="A295" s="36" t="s">
        <v>352</v>
      </c>
      <c r="B295" s="37" t="s">
        <v>49</v>
      </c>
      <c r="C295" s="38">
        <v>2222762.4900000002</v>
      </c>
      <c r="D295" s="38">
        <v>2815448.77</v>
      </c>
      <c r="E295" s="39">
        <v>2728718.73</v>
      </c>
      <c r="F295" s="38">
        <v>2718325.99</v>
      </c>
      <c r="G295" s="38">
        <v>2915578.55</v>
      </c>
      <c r="H295" s="38">
        <v>2889401.51</v>
      </c>
      <c r="I295" s="38">
        <v>2918179.71</v>
      </c>
      <c r="J295" s="38">
        <v>2960243.75</v>
      </c>
      <c r="K295" s="38">
        <v>2880575.91</v>
      </c>
      <c r="L295" s="38">
        <v>2454729.75</v>
      </c>
      <c r="M295" s="38">
        <v>2016868.2</v>
      </c>
      <c r="N295" s="38">
        <v>1823720.6405693952</v>
      </c>
      <c r="O295" s="38">
        <v>1685596.7971530247</v>
      </c>
      <c r="P295" s="38">
        <v>1553386.120996441</v>
      </c>
      <c r="Q295" s="38">
        <v>1451765.1245551596</v>
      </c>
      <c r="R295" s="38">
        <v>1282545.1957295369</v>
      </c>
      <c r="S295" s="38">
        <v>1365117.9715302484</v>
      </c>
      <c r="T295" s="38">
        <v>1318440.7473309604</v>
      </c>
      <c r="U295" s="39">
        <v>1291023.6654804267</v>
      </c>
      <c r="V295" s="38">
        <v>1295203.5587188608</v>
      </c>
      <c r="W295" s="38">
        <v>1368293.7722419926</v>
      </c>
      <c r="X295" s="40">
        <v>1309169.7508896794</v>
      </c>
    </row>
    <row r="296" spans="1:24" x14ac:dyDescent="0.2">
      <c r="A296" s="36" t="s">
        <v>353</v>
      </c>
      <c r="B296" s="37" t="s">
        <v>49</v>
      </c>
      <c r="C296" s="38">
        <v>13416927.529999999</v>
      </c>
      <c r="D296" s="38">
        <v>15971902.48</v>
      </c>
      <c r="E296" s="39">
        <v>15313496.689999999</v>
      </c>
      <c r="F296" s="38">
        <v>14534649.32</v>
      </c>
      <c r="G296" s="38">
        <v>15081091.630000001</v>
      </c>
      <c r="H296" s="38">
        <v>14796796.869999999</v>
      </c>
      <c r="I296" s="38">
        <v>15557533.890000001</v>
      </c>
      <c r="J296" s="38">
        <v>15652224.029999999</v>
      </c>
      <c r="K296" s="38">
        <v>15663342.34</v>
      </c>
      <c r="L296" s="38">
        <v>14788472.15</v>
      </c>
      <c r="M296" s="38">
        <v>15319683.6</v>
      </c>
      <c r="N296" s="38">
        <v>14193280.076628348</v>
      </c>
      <c r="O296" s="38">
        <v>13016231.992337145</v>
      </c>
      <c r="P296" s="38">
        <v>12286397.318007657</v>
      </c>
      <c r="Q296" s="38">
        <v>11692843.295019154</v>
      </c>
      <c r="R296" s="38">
        <v>11936942.911877394</v>
      </c>
      <c r="S296" s="38">
        <v>14148953.065134097</v>
      </c>
      <c r="T296" s="38">
        <v>14347758.045977006</v>
      </c>
      <c r="U296" s="39">
        <v>13966768.773946358</v>
      </c>
      <c r="V296" s="38">
        <v>13030634.865900379</v>
      </c>
      <c r="W296" s="38">
        <v>13382211.302681986</v>
      </c>
      <c r="X296" s="40">
        <v>14319743.678160915</v>
      </c>
    </row>
    <row r="297" spans="1:24" x14ac:dyDescent="0.2">
      <c r="A297" s="36" t="s">
        <v>354</v>
      </c>
      <c r="B297" s="37" t="s">
        <v>49</v>
      </c>
      <c r="C297" s="38">
        <v>1851759.98</v>
      </c>
      <c r="D297" s="38">
        <v>2205021.91</v>
      </c>
      <c r="E297" s="39">
        <v>2004961.23</v>
      </c>
      <c r="F297" s="38">
        <v>1938415.96</v>
      </c>
      <c r="G297" s="38">
        <v>2055396.73</v>
      </c>
      <c r="H297" s="38">
        <v>2112556.1800000002</v>
      </c>
      <c r="I297" s="38">
        <v>2404949.61</v>
      </c>
      <c r="J297" s="38">
        <v>2451213.48</v>
      </c>
      <c r="K297" s="38">
        <v>2471087.81</v>
      </c>
      <c r="L297" s="38">
        <v>2327367.2000000002</v>
      </c>
      <c r="M297" s="38">
        <v>2551318.5299999998</v>
      </c>
      <c r="N297" s="38">
        <v>2583381</v>
      </c>
      <c r="O297" s="38">
        <v>2397870</v>
      </c>
      <c r="P297" s="38">
        <v>2302602.5000000005</v>
      </c>
      <c r="Q297" s="38">
        <v>2148275.0000000005</v>
      </c>
      <c r="R297" s="38">
        <v>2003858.0000000002</v>
      </c>
      <c r="S297" s="38">
        <v>2277655.4999999995</v>
      </c>
      <c r="T297" s="38">
        <v>2172602.5000000005</v>
      </c>
      <c r="U297" s="39">
        <v>2037691.5000000005</v>
      </c>
      <c r="V297" s="38">
        <v>2012994.5000000002</v>
      </c>
      <c r="W297" s="38">
        <v>2201241.5000000005</v>
      </c>
      <c r="X297" s="40">
        <v>2426097.5</v>
      </c>
    </row>
    <row r="298" spans="1:24" x14ac:dyDescent="0.2">
      <c r="A298" s="36" t="s">
        <v>355</v>
      </c>
      <c r="B298" s="37" t="s">
        <v>49</v>
      </c>
      <c r="C298" s="38">
        <v>2806398.01</v>
      </c>
      <c r="D298" s="38">
        <v>3400445.81</v>
      </c>
      <c r="E298" s="39">
        <v>3327467.33</v>
      </c>
      <c r="F298" s="38">
        <v>3566972.7</v>
      </c>
      <c r="G298" s="38">
        <v>4014142.56</v>
      </c>
      <c r="H298" s="38">
        <v>3866150.8</v>
      </c>
      <c r="I298" s="38">
        <v>3936868.4</v>
      </c>
      <c r="J298" s="38">
        <v>3768056.91</v>
      </c>
      <c r="K298" s="38">
        <v>3284695.06</v>
      </c>
      <c r="L298" s="38">
        <v>2803311.37</v>
      </c>
      <c r="M298" s="38">
        <v>2732898.51</v>
      </c>
      <c r="N298" s="38">
        <v>2437808.812260536</v>
      </c>
      <c r="O298" s="38">
        <v>2001044.8275862073</v>
      </c>
      <c r="P298" s="38">
        <v>1836352.1072796932</v>
      </c>
      <c r="Q298" s="38">
        <v>1678781.2260536395</v>
      </c>
      <c r="R298" s="38">
        <v>1489731.6091954017</v>
      </c>
      <c r="S298" s="38">
        <v>1599684.4827586201</v>
      </c>
      <c r="T298" s="38">
        <v>1464862.6436781608</v>
      </c>
      <c r="U298" s="39">
        <v>1396781.6091954024</v>
      </c>
      <c r="V298" s="38">
        <v>1428747.8927203063</v>
      </c>
      <c r="W298" s="38">
        <v>1438602.6819923369</v>
      </c>
      <c r="X298" s="40">
        <v>1524380.076628352</v>
      </c>
    </row>
    <row r="299" spans="1:24" x14ac:dyDescent="0.2">
      <c r="A299" s="36" t="s">
        <v>49</v>
      </c>
      <c r="B299" s="37" t="s">
        <v>49</v>
      </c>
      <c r="C299" s="38">
        <v>23373456.399999999</v>
      </c>
      <c r="D299" s="38">
        <v>25816786.550000001</v>
      </c>
      <c r="E299" s="39">
        <v>24258244.57</v>
      </c>
      <c r="F299" s="38">
        <v>22586958.5</v>
      </c>
      <c r="G299" s="38">
        <v>21908805.48</v>
      </c>
      <c r="H299" s="38">
        <v>22414843.48</v>
      </c>
      <c r="I299" s="38">
        <v>24049380.989999998</v>
      </c>
      <c r="J299" s="38">
        <v>23409141.350000001</v>
      </c>
      <c r="K299" s="38">
        <v>22492486.48</v>
      </c>
      <c r="L299" s="38">
        <v>21839539.940000001</v>
      </c>
      <c r="M299" s="38">
        <v>23368947</v>
      </c>
      <c r="N299" s="38">
        <v>22158039.846743297</v>
      </c>
      <c r="O299" s="38">
        <v>19888577.20306522</v>
      </c>
      <c r="P299" s="38">
        <v>20616420.114942521</v>
      </c>
      <c r="Q299" s="38">
        <v>19141368.965517238</v>
      </c>
      <c r="R299" s="38">
        <v>17890666.091954019</v>
      </c>
      <c r="S299" s="38">
        <v>20248720.306513403</v>
      </c>
      <c r="T299" s="38">
        <v>20106573.946360145</v>
      </c>
      <c r="U299" s="39">
        <v>20302279.693486579</v>
      </c>
      <c r="V299" s="38">
        <v>19430989.46360153</v>
      </c>
      <c r="W299" s="38">
        <v>19867712.452107273</v>
      </c>
      <c r="X299" s="40">
        <v>21545122.222222213</v>
      </c>
    </row>
    <row r="300" spans="1:24" x14ac:dyDescent="0.2">
      <c r="A300" s="36" t="s">
        <v>356</v>
      </c>
      <c r="B300" s="37" t="s">
        <v>49</v>
      </c>
      <c r="C300" s="38">
        <v>42238397.329999998</v>
      </c>
      <c r="D300" s="38">
        <v>51344191.710000001</v>
      </c>
      <c r="E300" s="39">
        <v>46112203.420000002</v>
      </c>
      <c r="F300" s="38">
        <v>48835742.899999999</v>
      </c>
      <c r="G300" s="38">
        <v>54902317.509999998</v>
      </c>
      <c r="H300" s="38">
        <v>57162403.229999997</v>
      </c>
      <c r="I300" s="38">
        <v>66539829.340000004</v>
      </c>
      <c r="J300" s="38">
        <v>68278465.790000007</v>
      </c>
      <c r="K300" s="38">
        <v>66833917.600000001</v>
      </c>
      <c r="L300" s="38">
        <v>63409133</v>
      </c>
      <c r="M300" s="38">
        <v>68453534.439999998</v>
      </c>
      <c r="N300" s="38">
        <v>66910371.999999978</v>
      </c>
      <c r="O300" s="38">
        <v>62846578.285714477</v>
      </c>
      <c r="P300" s="38">
        <v>59926994</v>
      </c>
      <c r="Q300" s="38">
        <v>58266005.714285702</v>
      </c>
      <c r="R300" s="38">
        <v>56825021.714285702</v>
      </c>
      <c r="S300" s="38">
        <v>60746859.142857119</v>
      </c>
      <c r="T300" s="38">
        <v>57509951.42857141</v>
      </c>
      <c r="U300" s="39">
        <v>55102835.142857097</v>
      </c>
      <c r="V300" s="38">
        <v>54592553.999999978</v>
      </c>
      <c r="W300" s="38">
        <v>57240772.571428552</v>
      </c>
      <c r="X300" s="40">
        <v>58595380.285714269</v>
      </c>
    </row>
    <row r="301" spans="1:24" x14ac:dyDescent="0.2">
      <c r="A301" s="36" t="s">
        <v>357</v>
      </c>
      <c r="B301" s="37" t="s">
        <v>49</v>
      </c>
      <c r="C301" s="38">
        <v>1450964.17</v>
      </c>
      <c r="D301" s="38">
        <v>2053423.43</v>
      </c>
      <c r="E301" s="39">
        <v>1819993</v>
      </c>
      <c r="F301" s="38">
        <v>1724742.93</v>
      </c>
      <c r="G301" s="38">
        <v>1680537.14</v>
      </c>
      <c r="H301" s="38">
        <v>1643107.51</v>
      </c>
      <c r="I301" s="38">
        <v>1659116.14</v>
      </c>
      <c r="J301" s="38">
        <v>1247689.1599999999</v>
      </c>
      <c r="K301" s="38">
        <v>1111195.82</v>
      </c>
      <c r="L301" s="38">
        <v>1605129.71</v>
      </c>
      <c r="M301" s="38">
        <v>1843432.93</v>
      </c>
      <c r="N301" s="38">
        <v>1633440.2173913042</v>
      </c>
      <c r="O301" s="38">
        <v>1535093.1159420302</v>
      </c>
      <c r="P301" s="38">
        <v>1493396.5579710139</v>
      </c>
      <c r="Q301" s="38">
        <v>1470921.5579710139</v>
      </c>
      <c r="R301" s="38">
        <v>1354264.6739130428</v>
      </c>
      <c r="S301" s="38">
        <v>1442001.4492753618</v>
      </c>
      <c r="T301" s="38">
        <v>1363382.6086956516</v>
      </c>
      <c r="U301" s="39">
        <v>1363792.5724637678</v>
      </c>
      <c r="V301" s="38">
        <v>1258869.0217391304</v>
      </c>
      <c r="W301" s="38">
        <v>1313246.1956521738</v>
      </c>
      <c r="X301" s="40">
        <v>1330999.2753623184</v>
      </c>
    </row>
    <row r="302" spans="1:24" x14ac:dyDescent="0.2">
      <c r="A302" s="36" t="s">
        <v>358</v>
      </c>
      <c r="B302" s="37" t="s">
        <v>49</v>
      </c>
      <c r="C302" s="38">
        <v>7336118.4000000004</v>
      </c>
      <c r="D302" s="38">
        <v>9387500.0899999999</v>
      </c>
      <c r="E302" s="39">
        <v>9740524.4800000004</v>
      </c>
      <c r="F302" s="38">
        <v>10342990.529999999</v>
      </c>
      <c r="G302" s="38">
        <v>11817834.34</v>
      </c>
      <c r="H302" s="38">
        <v>12325828.42</v>
      </c>
      <c r="I302" s="38">
        <v>12671729.73</v>
      </c>
      <c r="J302" s="38">
        <v>12786885.67</v>
      </c>
      <c r="K302" s="38">
        <v>12984278.16</v>
      </c>
      <c r="L302" s="38">
        <v>12460714.810000001</v>
      </c>
      <c r="M302" s="38">
        <v>11772436.359999999</v>
      </c>
      <c r="N302" s="38">
        <v>10951903.383458646</v>
      </c>
      <c r="O302" s="38">
        <v>10274305.075187976</v>
      </c>
      <c r="P302" s="38">
        <v>9796411.8421052601</v>
      </c>
      <c r="Q302" s="38">
        <v>9598546.8045112751</v>
      </c>
      <c r="R302" s="38">
        <v>9202020.3007518779</v>
      </c>
      <c r="S302" s="38">
        <v>9243669.9248120282</v>
      </c>
      <c r="T302" s="38">
        <v>8359575.9398496235</v>
      </c>
      <c r="U302" s="39">
        <v>8127372.3684210517</v>
      </c>
      <c r="V302" s="38">
        <v>9418628.1954887174</v>
      </c>
      <c r="W302" s="38">
        <v>9996219.5488721747</v>
      </c>
      <c r="X302" s="40">
        <v>10997475.187969919</v>
      </c>
    </row>
    <row r="303" spans="1:24" x14ac:dyDescent="0.2">
      <c r="A303" s="36" t="s">
        <v>359</v>
      </c>
      <c r="B303" s="37" t="s">
        <v>49</v>
      </c>
      <c r="C303" s="38">
        <v>26742639.77</v>
      </c>
      <c r="D303" s="38">
        <v>32691153.949999999</v>
      </c>
      <c r="E303" s="39">
        <v>31514019.280000001</v>
      </c>
      <c r="F303" s="38">
        <v>31905764.59</v>
      </c>
      <c r="G303" s="38">
        <v>33994521.789999999</v>
      </c>
      <c r="H303" s="38">
        <v>33825535.32</v>
      </c>
      <c r="I303" s="38">
        <v>34920997.140000001</v>
      </c>
      <c r="J303" s="38">
        <v>32800652.09</v>
      </c>
      <c r="K303" s="38">
        <v>31393789.420000002</v>
      </c>
      <c r="L303" s="38">
        <v>28811853.780000001</v>
      </c>
      <c r="M303" s="38">
        <v>29940753.870000001</v>
      </c>
      <c r="N303" s="38">
        <v>26661311.111111101</v>
      </c>
      <c r="O303" s="38">
        <v>23478286.590038344</v>
      </c>
      <c r="P303" s="38">
        <v>23540027.586206891</v>
      </c>
      <c r="Q303" s="38">
        <v>19247568.390804596</v>
      </c>
      <c r="R303" s="38">
        <v>19534179.310344823</v>
      </c>
      <c r="S303" s="38">
        <v>21255518.390804589</v>
      </c>
      <c r="T303" s="38">
        <v>21158449.616858233</v>
      </c>
      <c r="U303" s="39">
        <v>20673365.90038313</v>
      </c>
      <c r="V303" s="38">
        <v>20062207.471264362</v>
      </c>
      <c r="W303" s="38">
        <v>20576035.632183902</v>
      </c>
      <c r="X303" s="40">
        <v>21989578.735632177</v>
      </c>
    </row>
    <row r="304" spans="1:24" x14ac:dyDescent="0.2">
      <c r="A304" s="36" t="s">
        <v>360</v>
      </c>
      <c r="B304" s="37" t="s">
        <v>49</v>
      </c>
      <c r="C304" s="38">
        <v>18056537.629999999</v>
      </c>
      <c r="D304" s="38">
        <v>23567905.100000001</v>
      </c>
      <c r="E304" s="39">
        <v>25497398.780000001</v>
      </c>
      <c r="F304" s="38">
        <v>27913965.32</v>
      </c>
      <c r="G304" s="38">
        <v>28798196.890000001</v>
      </c>
      <c r="H304" s="38">
        <v>29213163.949999999</v>
      </c>
      <c r="I304" s="38">
        <v>30228665.059999999</v>
      </c>
      <c r="J304" s="38">
        <v>29144202.210000001</v>
      </c>
      <c r="K304" s="38">
        <v>29211767.16</v>
      </c>
      <c r="L304" s="38">
        <v>27323569.739999998</v>
      </c>
      <c r="M304" s="38">
        <v>28717355.559999999</v>
      </c>
      <c r="N304" s="38">
        <v>27136331.6091954</v>
      </c>
      <c r="O304" s="38">
        <v>25158869.923371539</v>
      </c>
      <c r="P304" s="38">
        <v>23878484.674329493</v>
      </c>
      <c r="Q304" s="38">
        <v>22132834.291187737</v>
      </c>
      <c r="R304" s="38">
        <v>20214061.111111108</v>
      </c>
      <c r="S304" s="38">
        <v>21223202.298850566</v>
      </c>
      <c r="T304" s="38">
        <v>19288033.716475088</v>
      </c>
      <c r="U304" s="39">
        <v>19033609.386973172</v>
      </c>
      <c r="V304" s="38">
        <v>18174832.758620683</v>
      </c>
      <c r="W304" s="38">
        <v>19197285.05747126</v>
      </c>
      <c r="X304" s="40">
        <v>19345341.570881225</v>
      </c>
    </row>
    <row r="305" spans="1:24" x14ac:dyDescent="0.2">
      <c r="A305" s="36" t="s">
        <v>361</v>
      </c>
      <c r="B305" s="37" t="s">
        <v>49</v>
      </c>
      <c r="C305" s="38">
        <v>1678309.8</v>
      </c>
      <c r="D305" s="38">
        <v>1938480.71</v>
      </c>
      <c r="E305" s="39">
        <v>1838833.45</v>
      </c>
      <c r="F305" s="38">
        <v>1862140.01</v>
      </c>
      <c r="G305" s="38">
        <v>2016198.27</v>
      </c>
      <c r="H305" s="38">
        <v>2784051.51</v>
      </c>
      <c r="I305" s="38">
        <v>3378134.29</v>
      </c>
      <c r="J305" s="38">
        <v>3397488.53</v>
      </c>
      <c r="K305" s="38">
        <v>3076806.63</v>
      </c>
      <c r="L305" s="38">
        <v>1637524.21</v>
      </c>
      <c r="M305" s="38">
        <v>1456064.49</v>
      </c>
      <c r="N305" s="38">
        <v>1202989.4117647058</v>
      </c>
      <c r="O305" s="38">
        <v>1045845.8823529412</v>
      </c>
      <c r="P305" s="38">
        <v>1045652.9411764705</v>
      </c>
      <c r="Q305" s="38">
        <v>1085177.2549019605</v>
      </c>
      <c r="R305" s="38">
        <v>997521.76470588229</v>
      </c>
      <c r="S305" s="38">
        <v>1077290.1960784309</v>
      </c>
      <c r="T305" s="38">
        <v>953496.47058823507</v>
      </c>
      <c r="U305" s="39">
        <v>926788.23529411736</v>
      </c>
      <c r="V305" s="38">
        <v>963054.50980392145</v>
      </c>
      <c r="W305" s="38">
        <v>1026225.0980392155</v>
      </c>
      <c r="X305" s="40">
        <v>1110523.7254901959</v>
      </c>
    </row>
    <row r="306" spans="1:24" x14ac:dyDescent="0.2">
      <c r="A306" s="36" t="s">
        <v>362</v>
      </c>
      <c r="B306" s="37" t="s">
        <v>49</v>
      </c>
      <c r="C306" s="38">
        <v>1365697.41</v>
      </c>
      <c r="D306" s="38">
        <v>1646220.66</v>
      </c>
      <c r="E306" s="39">
        <v>1690284.98</v>
      </c>
      <c r="F306" s="38">
        <v>1667526.34</v>
      </c>
      <c r="G306" s="38">
        <v>1739925.2</v>
      </c>
      <c r="H306" s="38">
        <v>1785886.08</v>
      </c>
      <c r="I306" s="38">
        <v>1377412.23</v>
      </c>
      <c r="J306" s="38">
        <v>1289667.8999999999</v>
      </c>
      <c r="K306" s="38">
        <v>1208409.3400000001</v>
      </c>
      <c r="L306" s="38">
        <v>976295.75</v>
      </c>
      <c r="M306" s="38">
        <v>940368.75</v>
      </c>
      <c r="N306" s="38">
        <v>952729.28571428568</v>
      </c>
      <c r="O306" s="38">
        <v>861114.64285714319</v>
      </c>
      <c r="P306" s="38">
        <v>814207.14285714249</v>
      </c>
      <c r="Q306" s="38">
        <v>738532.85714285716</v>
      </c>
      <c r="R306" s="38">
        <v>622548.74999999977</v>
      </c>
      <c r="S306" s="38">
        <v>678301.60714285704</v>
      </c>
      <c r="T306" s="38">
        <v>683869.64285714272</v>
      </c>
      <c r="U306" s="39">
        <v>1191273.2142857139</v>
      </c>
      <c r="V306" s="38">
        <v>1509705.5357142852</v>
      </c>
      <c r="W306" s="38">
        <v>1494184.9999999995</v>
      </c>
      <c r="X306" s="40">
        <v>1488006.9642857139</v>
      </c>
    </row>
    <row r="307" spans="1:24" x14ac:dyDescent="0.2">
      <c r="A307" s="36" t="s">
        <v>363</v>
      </c>
      <c r="B307" s="37" t="s">
        <v>49</v>
      </c>
      <c r="C307" s="38">
        <v>5611852.8399999999</v>
      </c>
      <c r="D307" s="38">
        <v>6968210.4100000001</v>
      </c>
      <c r="E307" s="39">
        <v>6683892.8600000003</v>
      </c>
      <c r="F307" s="38">
        <v>6514447.46</v>
      </c>
      <c r="G307" s="38">
        <v>6581608.1200000001</v>
      </c>
      <c r="H307" s="38">
        <v>6615849.4100000001</v>
      </c>
      <c r="I307" s="38">
        <v>7008443.0300000003</v>
      </c>
      <c r="J307" s="38">
        <v>7562558.2800000003</v>
      </c>
      <c r="K307" s="38">
        <v>7205016.25</v>
      </c>
      <c r="L307" s="38">
        <v>6828254.9299999997</v>
      </c>
      <c r="M307" s="38">
        <v>7237970.1100000003</v>
      </c>
      <c r="N307" s="38">
        <v>6665979.1187739475</v>
      </c>
      <c r="O307" s="38">
        <v>6256816.4750957955</v>
      </c>
      <c r="P307" s="38">
        <v>6106170.8812260516</v>
      </c>
      <c r="Q307" s="38">
        <v>5771989.0804597689</v>
      </c>
      <c r="R307" s="38">
        <v>5519306.5134099601</v>
      </c>
      <c r="S307" s="38">
        <v>6030498.0842911862</v>
      </c>
      <c r="T307" s="38">
        <v>5848408.8122605337</v>
      </c>
      <c r="U307" s="39">
        <v>5860065.7088122582</v>
      </c>
      <c r="V307" s="38">
        <v>5813867.6245210702</v>
      </c>
      <c r="W307" s="38">
        <v>6244411.6858237516</v>
      </c>
      <c r="X307" s="40">
        <v>6295101.5325670475</v>
      </c>
    </row>
    <row r="308" spans="1:24" x14ac:dyDescent="0.2">
      <c r="A308" s="36" t="s">
        <v>364</v>
      </c>
      <c r="B308" s="37" t="s">
        <v>49</v>
      </c>
      <c r="C308" s="38">
        <v>28286502.629999999</v>
      </c>
      <c r="D308" s="38">
        <v>39056215.140000001</v>
      </c>
      <c r="E308" s="39">
        <v>40393698.600000001</v>
      </c>
      <c r="F308" s="38">
        <v>44608542.130000003</v>
      </c>
      <c r="G308" s="38">
        <v>52243051.18</v>
      </c>
      <c r="H308" s="38">
        <v>52679495.039999999</v>
      </c>
      <c r="I308" s="38">
        <v>55905411.090000004</v>
      </c>
      <c r="J308" s="38">
        <v>55115683</v>
      </c>
      <c r="K308" s="38">
        <v>56099594.310000002</v>
      </c>
      <c r="L308" s="38">
        <v>52596075.520000003</v>
      </c>
      <c r="M308" s="38">
        <v>56623809.670000002</v>
      </c>
      <c r="N308" s="38">
        <v>52965334.291187733</v>
      </c>
      <c r="O308" s="38">
        <v>49932659.578544036</v>
      </c>
      <c r="P308" s="38">
        <v>47943576.628352478</v>
      </c>
      <c r="Q308" s="38">
        <v>44539521.264367796</v>
      </c>
      <c r="R308" s="38">
        <v>40539949.616858229</v>
      </c>
      <c r="S308" s="38">
        <v>44417815.708812244</v>
      </c>
      <c r="T308" s="38">
        <v>40953156.896551713</v>
      </c>
      <c r="U308" s="39">
        <v>37691960.536398441</v>
      </c>
      <c r="V308" s="38">
        <v>36114561.877394624</v>
      </c>
      <c r="W308" s="38">
        <v>37836767.81609194</v>
      </c>
      <c r="X308" s="40">
        <v>42742238.122605354</v>
      </c>
    </row>
    <row r="309" spans="1:24" x14ac:dyDescent="0.2">
      <c r="A309" s="36" t="s">
        <v>365</v>
      </c>
      <c r="B309" s="37" t="s">
        <v>49</v>
      </c>
      <c r="C309" s="38">
        <v>143039780.91999999</v>
      </c>
      <c r="D309" s="38">
        <v>169785592.00999999</v>
      </c>
      <c r="E309" s="39">
        <v>161958964.81</v>
      </c>
      <c r="F309" s="38">
        <v>155267906.13999999</v>
      </c>
      <c r="G309" s="38">
        <v>157312196.49000001</v>
      </c>
      <c r="H309" s="38">
        <v>152480219.58000001</v>
      </c>
      <c r="I309" s="38">
        <v>155379451.77000001</v>
      </c>
      <c r="J309" s="38">
        <v>151064878.43000001</v>
      </c>
      <c r="K309" s="38">
        <v>144838431.25999999</v>
      </c>
      <c r="L309" s="38">
        <v>131683832.08</v>
      </c>
      <c r="M309" s="38">
        <v>136108584.74000001</v>
      </c>
      <c r="N309" s="38">
        <v>124488108.30258299</v>
      </c>
      <c r="O309" s="38">
        <v>111955709.04059026</v>
      </c>
      <c r="P309" s="38">
        <v>106121070.84870844</v>
      </c>
      <c r="Q309" s="38">
        <v>103298372.50922504</v>
      </c>
      <c r="R309" s="38">
        <v>96569957.749077454</v>
      </c>
      <c r="S309" s="38">
        <v>108546707.01107006</v>
      </c>
      <c r="T309" s="38">
        <v>101630648.70848705</v>
      </c>
      <c r="U309" s="39">
        <v>95274324.907749042</v>
      </c>
      <c r="V309" s="38">
        <v>93973840.590405852</v>
      </c>
      <c r="W309" s="38">
        <v>90971660.332103312</v>
      </c>
      <c r="X309" s="40">
        <v>96042677.306273028</v>
      </c>
    </row>
    <row r="310" spans="1:24" x14ac:dyDescent="0.2">
      <c r="A310" s="36" t="s">
        <v>484</v>
      </c>
      <c r="B310" s="37" t="s">
        <v>49</v>
      </c>
      <c r="C310" s="38">
        <v>0</v>
      </c>
      <c r="D310" s="38">
        <v>0</v>
      </c>
      <c r="E310" s="39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v>0</v>
      </c>
      <c r="P310" s="38">
        <v>0</v>
      </c>
      <c r="Q310" s="38">
        <v>0</v>
      </c>
      <c r="R310" s="38">
        <v>0</v>
      </c>
      <c r="S310" s="38">
        <v>224107.27969348655</v>
      </c>
      <c r="T310" s="38">
        <v>315531.03448275855</v>
      </c>
      <c r="U310" s="39">
        <v>293119.34865900379</v>
      </c>
      <c r="V310" s="38">
        <v>552718.96551724116</v>
      </c>
      <c r="W310" s="38">
        <v>921856.70498084254</v>
      </c>
      <c r="X310" s="40">
        <v>2356318.1992337159</v>
      </c>
    </row>
    <row r="311" spans="1:24" x14ac:dyDescent="0.2">
      <c r="A311" s="36" t="s">
        <v>366</v>
      </c>
      <c r="B311" s="37" t="s">
        <v>50</v>
      </c>
      <c r="C311" s="38">
        <v>7722410.2199999997</v>
      </c>
      <c r="D311" s="38">
        <v>8569418.9900000002</v>
      </c>
      <c r="E311" s="39">
        <v>6888333.4699999997</v>
      </c>
      <c r="F311" s="38">
        <v>6356472.2199999997</v>
      </c>
      <c r="G311" s="38">
        <v>6577315.9199999999</v>
      </c>
      <c r="H311" s="38">
        <v>6472550.7000000002</v>
      </c>
      <c r="I311" s="38">
        <v>6526036.6799999997</v>
      </c>
      <c r="J311" s="38">
        <v>6483014.4199999999</v>
      </c>
      <c r="K311" s="38">
        <v>5955954.1699999999</v>
      </c>
      <c r="L311" s="38">
        <v>5601463.2400000002</v>
      </c>
      <c r="M311" s="38">
        <v>5691973.46</v>
      </c>
      <c r="N311" s="38">
        <v>5607527.9693486588</v>
      </c>
      <c r="O311" s="38">
        <v>4671937.9310344867</v>
      </c>
      <c r="P311" s="38">
        <v>4322113.9846743289</v>
      </c>
      <c r="Q311" s="38">
        <v>4093793.2950191554</v>
      </c>
      <c r="R311" s="38">
        <v>3490808.0459770109</v>
      </c>
      <c r="S311" s="38">
        <v>4007465.5172413783</v>
      </c>
      <c r="T311" s="38">
        <v>3780225.2873563212</v>
      </c>
      <c r="U311" s="39">
        <v>4076800.1915708799</v>
      </c>
      <c r="V311" s="38">
        <v>4369046.5517241368</v>
      </c>
      <c r="W311" s="38">
        <v>4470638.1226053629</v>
      </c>
      <c r="X311" s="40">
        <v>5278421.2643678142</v>
      </c>
    </row>
    <row r="312" spans="1:24" x14ac:dyDescent="0.2">
      <c r="A312" s="36" t="s">
        <v>367</v>
      </c>
      <c r="B312" s="37" t="s">
        <v>50</v>
      </c>
      <c r="C312" s="38">
        <v>18599875.789999999</v>
      </c>
      <c r="D312" s="38">
        <v>21450830.850000001</v>
      </c>
      <c r="E312" s="39">
        <v>19820027.079999998</v>
      </c>
      <c r="F312" s="38">
        <v>19386926.010000002</v>
      </c>
      <c r="G312" s="38">
        <v>19823732.710000001</v>
      </c>
      <c r="H312" s="38">
        <v>19910498.789999999</v>
      </c>
      <c r="I312" s="38">
        <v>18576831.800000001</v>
      </c>
      <c r="J312" s="38">
        <v>18604529.25</v>
      </c>
      <c r="K312" s="38">
        <v>17464834.050000001</v>
      </c>
      <c r="L312" s="38">
        <v>15817684.57</v>
      </c>
      <c r="M312" s="38">
        <v>15409980.470000001</v>
      </c>
      <c r="N312" s="38">
        <v>15544981.49466192</v>
      </c>
      <c r="O312" s="38">
        <v>12775751.423487514</v>
      </c>
      <c r="P312" s="38">
        <v>11718862.633451952</v>
      </c>
      <c r="Q312" s="38">
        <v>11597924.733096082</v>
      </c>
      <c r="R312" s="38">
        <v>11726063.345195727</v>
      </c>
      <c r="S312" s="38">
        <v>12188630.071174372</v>
      </c>
      <c r="T312" s="38">
        <v>11499864.234875442</v>
      </c>
      <c r="U312" s="39">
        <v>12633119.750889674</v>
      </c>
      <c r="V312" s="38">
        <v>14629149.64412811</v>
      </c>
      <c r="W312" s="38">
        <v>15223953.736654798</v>
      </c>
      <c r="X312" s="40">
        <v>17923135.765124548</v>
      </c>
    </row>
    <row r="313" spans="1:24" x14ac:dyDescent="0.2">
      <c r="A313" s="36" t="s">
        <v>368</v>
      </c>
      <c r="B313" s="37" t="s">
        <v>50</v>
      </c>
      <c r="C313" s="38">
        <v>5831061.5</v>
      </c>
      <c r="D313" s="38">
        <v>5836363.0599999996</v>
      </c>
      <c r="E313" s="39">
        <v>4668033.34</v>
      </c>
      <c r="F313" s="38">
        <v>4470383.04</v>
      </c>
      <c r="G313" s="38">
        <v>4588462.2699999996</v>
      </c>
      <c r="H313" s="38">
        <v>4642742.59</v>
      </c>
      <c r="I313" s="38">
        <v>4628690.67</v>
      </c>
      <c r="J313" s="38">
        <v>4515760.2300000004</v>
      </c>
      <c r="K313" s="38">
        <v>3919903.84</v>
      </c>
      <c r="L313" s="38">
        <v>3639141.49</v>
      </c>
      <c r="M313" s="38">
        <v>3602497.84</v>
      </c>
      <c r="N313" s="38">
        <v>3771251.9607843151</v>
      </c>
      <c r="O313" s="38">
        <v>2888799.0196078392</v>
      </c>
      <c r="P313" s="38">
        <v>2698269.8039215682</v>
      </c>
      <c r="Q313" s="38">
        <v>2788163.333333333</v>
      </c>
      <c r="R313" s="38">
        <v>3612358.8235294116</v>
      </c>
      <c r="S313" s="38">
        <v>3517476.666666666</v>
      </c>
      <c r="T313" s="38">
        <v>3328785.8823529403</v>
      </c>
      <c r="U313" s="39">
        <v>3362488.823529412</v>
      </c>
      <c r="V313" s="38">
        <v>3637972.3529411755</v>
      </c>
      <c r="W313" s="38">
        <v>3476532.3529411764</v>
      </c>
      <c r="X313" s="40">
        <v>3906392.1568627441</v>
      </c>
    </row>
    <row r="314" spans="1:24" x14ac:dyDescent="0.2">
      <c r="A314" s="36" t="s">
        <v>369</v>
      </c>
      <c r="B314" s="37" t="s">
        <v>50</v>
      </c>
      <c r="C314" s="38">
        <v>353659.64</v>
      </c>
      <c r="D314" s="38">
        <v>326207.42</v>
      </c>
      <c r="E314" s="39">
        <v>297350.83</v>
      </c>
      <c r="F314" s="38">
        <v>359356.29</v>
      </c>
      <c r="G314" s="38">
        <v>439612.62</v>
      </c>
      <c r="H314" s="38">
        <v>540615.13</v>
      </c>
      <c r="I314" s="38">
        <v>511300.72</v>
      </c>
      <c r="J314" s="38">
        <v>461309.9</v>
      </c>
      <c r="K314" s="38">
        <v>494477.43</v>
      </c>
      <c r="L314" s="38">
        <v>455159.84</v>
      </c>
      <c r="M314" s="38">
        <v>402794.02</v>
      </c>
      <c r="N314" s="38">
        <v>562749.02681992343</v>
      </c>
      <c r="O314" s="38">
        <v>477955.8390804599</v>
      </c>
      <c r="P314" s="38">
        <v>305837.35632183898</v>
      </c>
      <c r="Q314" s="38">
        <v>245334.48275862064</v>
      </c>
      <c r="R314" s="38">
        <v>241026.43678160911</v>
      </c>
      <c r="S314" s="38">
        <v>254122.98850574705</v>
      </c>
      <c r="T314" s="38">
        <v>220098.85057471256</v>
      </c>
      <c r="U314" s="39">
        <v>153373.56321839077</v>
      </c>
      <c r="V314" s="38">
        <v>210772.79693486579</v>
      </c>
      <c r="W314" s="38">
        <v>282767.04980842897</v>
      </c>
      <c r="X314" s="40">
        <v>401690.804597701</v>
      </c>
    </row>
    <row r="315" spans="1:24" x14ac:dyDescent="0.2">
      <c r="A315" s="36" t="s">
        <v>370</v>
      </c>
      <c r="B315" s="37" t="s">
        <v>50</v>
      </c>
      <c r="C315" s="38">
        <v>609308.42000000004</v>
      </c>
      <c r="D315" s="38">
        <v>802923.64</v>
      </c>
      <c r="E315" s="39">
        <v>696665.86</v>
      </c>
      <c r="F315" s="38">
        <v>693121.07</v>
      </c>
      <c r="G315" s="38">
        <v>760719.32</v>
      </c>
      <c r="H315" s="38">
        <v>726924.17</v>
      </c>
      <c r="I315" s="38">
        <v>854003.84</v>
      </c>
      <c r="J315" s="38">
        <v>884093.75</v>
      </c>
      <c r="K315" s="38">
        <v>847891.24</v>
      </c>
      <c r="L315" s="38">
        <v>1114964.77</v>
      </c>
      <c r="M315" s="38">
        <v>1099304.3400000001</v>
      </c>
      <c r="N315" s="38">
        <v>1141437.5</v>
      </c>
      <c r="O315" s="38">
        <v>1088712.5</v>
      </c>
      <c r="P315" s="38">
        <v>1048489.9999999998</v>
      </c>
      <c r="Q315" s="38">
        <v>970418.74999999965</v>
      </c>
      <c r="R315" s="38">
        <v>944332.49999999988</v>
      </c>
      <c r="S315" s="38">
        <v>961037.49999999977</v>
      </c>
      <c r="T315" s="38">
        <v>910483.74999999953</v>
      </c>
      <c r="U315" s="39">
        <v>980328.74999999965</v>
      </c>
      <c r="V315" s="38">
        <v>1137183.7499999995</v>
      </c>
      <c r="W315" s="38">
        <v>1529231.2499999995</v>
      </c>
      <c r="X315" s="40">
        <v>1635352.4999999993</v>
      </c>
    </row>
    <row r="316" spans="1:24" x14ac:dyDescent="0.2">
      <c r="A316" s="36" t="s">
        <v>371</v>
      </c>
      <c r="B316" s="37" t="s">
        <v>50</v>
      </c>
      <c r="C316" s="38">
        <v>10087055.26</v>
      </c>
      <c r="D316" s="38">
        <v>10927253.949999999</v>
      </c>
      <c r="E316" s="39">
        <v>10089846.84</v>
      </c>
      <c r="F316" s="38">
        <v>10941431.93</v>
      </c>
      <c r="G316" s="38">
        <v>11445264.029999999</v>
      </c>
      <c r="H316" s="38">
        <v>11676771.74</v>
      </c>
      <c r="I316" s="38">
        <v>12560591.9</v>
      </c>
      <c r="J316" s="38">
        <v>12384162.17</v>
      </c>
      <c r="K316" s="38">
        <v>11948672.699999999</v>
      </c>
      <c r="L316" s="38">
        <v>10882040.060000001</v>
      </c>
      <c r="M316" s="38">
        <v>11110569.199999999</v>
      </c>
      <c r="N316" s="38">
        <v>11069942.572463766</v>
      </c>
      <c r="O316" s="38">
        <v>9579898.536280036</v>
      </c>
      <c r="P316" s="38">
        <v>8635447.8260869514</v>
      </c>
      <c r="Q316" s="38">
        <v>8372344.7463768087</v>
      </c>
      <c r="R316" s="38">
        <v>8437126.2681159377</v>
      </c>
      <c r="S316" s="38">
        <v>8878983.6956521701</v>
      </c>
      <c r="T316" s="38">
        <v>8242974.9999999963</v>
      </c>
      <c r="U316" s="39">
        <v>9211907.7898550667</v>
      </c>
      <c r="V316" s="38">
        <v>11242048.188405793</v>
      </c>
      <c r="W316" s="38">
        <v>12608967.210144922</v>
      </c>
      <c r="X316" s="40">
        <v>15803509.96376811</v>
      </c>
    </row>
    <row r="317" spans="1:24" x14ac:dyDescent="0.2">
      <c r="A317" s="36" t="s">
        <v>372</v>
      </c>
      <c r="B317" s="37" t="s">
        <v>51</v>
      </c>
      <c r="C317" s="38">
        <v>3054490.54</v>
      </c>
      <c r="D317" s="38">
        <v>3652710.19</v>
      </c>
      <c r="E317" s="39">
        <v>3678910.18</v>
      </c>
      <c r="F317" s="38">
        <v>3793944.54</v>
      </c>
      <c r="G317" s="38">
        <v>3890371.85</v>
      </c>
      <c r="H317" s="38">
        <v>3969684.69</v>
      </c>
      <c r="I317" s="38">
        <v>4026885.32</v>
      </c>
      <c r="J317" s="38">
        <v>4114701.64</v>
      </c>
      <c r="K317" s="38">
        <v>3781905.15</v>
      </c>
      <c r="L317" s="38">
        <v>3727681.83</v>
      </c>
      <c r="M317" s="38">
        <v>3931187.21</v>
      </c>
      <c r="N317" s="38">
        <v>3907349.6168582384</v>
      </c>
      <c r="O317" s="38">
        <v>3627707.8544061277</v>
      </c>
      <c r="P317" s="38">
        <v>3514498.6590038305</v>
      </c>
      <c r="Q317" s="38">
        <v>3391201.5325670489</v>
      </c>
      <c r="R317" s="38">
        <v>3282610.1532567041</v>
      </c>
      <c r="S317" s="38">
        <v>3429825.6704980838</v>
      </c>
      <c r="T317" s="38">
        <v>3268488.3141762442</v>
      </c>
      <c r="U317" s="39">
        <v>3137145.2107279692</v>
      </c>
      <c r="V317" s="38">
        <v>2832662.6436781604</v>
      </c>
      <c r="W317" s="38">
        <v>2915540.8045977</v>
      </c>
      <c r="X317" s="40">
        <v>3115923.9463601517</v>
      </c>
    </row>
    <row r="318" spans="1:24" x14ac:dyDescent="0.2">
      <c r="A318" s="36" t="s">
        <v>373</v>
      </c>
      <c r="B318" s="37" t="s">
        <v>51</v>
      </c>
      <c r="C318" s="38">
        <v>1424834.14</v>
      </c>
      <c r="D318" s="38">
        <v>1694550.6</v>
      </c>
      <c r="E318" s="39">
        <v>1713759.42</v>
      </c>
      <c r="F318" s="38">
        <v>1676541.77</v>
      </c>
      <c r="G318" s="38">
        <v>1635982.79</v>
      </c>
      <c r="H318" s="38">
        <v>1649442.86</v>
      </c>
      <c r="I318" s="38">
        <v>1609088.35</v>
      </c>
      <c r="J318" s="38">
        <v>1631540.11</v>
      </c>
      <c r="K318" s="38">
        <v>1566168.56</v>
      </c>
      <c r="L318" s="38">
        <v>1567774.09</v>
      </c>
      <c r="M318" s="38">
        <v>1616847.28</v>
      </c>
      <c r="N318" s="38">
        <v>1826067.5</v>
      </c>
      <c r="O318" s="38">
        <v>1612607</v>
      </c>
      <c r="P318" s="38">
        <v>1578626</v>
      </c>
      <c r="Q318" s="38">
        <v>1508251.3333333328</v>
      </c>
      <c r="R318" s="38">
        <v>854839.99999999977</v>
      </c>
      <c r="S318" s="38">
        <v>896751.83333333291</v>
      </c>
      <c r="T318" s="38">
        <v>833140.83333333314</v>
      </c>
      <c r="U318" s="39">
        <v>874004.49999999965</v>
      </c>
      <c r="V318" s="38">
        <v>870444.16666666628</v>
      </c>
      <c r="W318" s="38">
        <v>923304.99999999965</v>
      </c>
      <c r="X318" s="40">
        <v>1681286.666666666</v>
      </c>
    </row>
    <row r="319" spans="1:24" x14ac:dyDescent="0.2">
      <c r="A319" s="36" t="s">
        <v>374</v>
      </c>
      <c r="B319" s="37" t="s">
        <v>51</v>
      </c>
      <c r="C319" s="38">
        <v>1885686.79</v>
      </c>
      <c r="D319" s="38">
        <v>2202943.67</v>
      </c>
      <c r="E319" s="39">
        <v>2158046.87</v>
      </c>
      <c r="F319" s="38">
        <v>2204160.37</v>
      </c>
      <c r="G319" s="38">
        <v>2196086.7200000002</v>
      </c>
      <c r="H319" s="38">
        <v>2163071.06</v>
      </c>
      <c r="I319" s="38">
        <v>2244288.8199999998</v>
      </c>
      <c r="J319" s="38">
        <v>2308327.7400000002</v>
      </c>
      <c r="K319" s="38">
        <v>2128190.2000000002</v>
      </c>
      <c r="L319" s="38">
        <v>2079297.52</v>
      </c>
      <c r="M319" s="38">
        <v>2132191.0299999998</v>
      </c>
      <c r="N319" s="38">
        <v>2052088.1226053636</v>
      </c>
      <c r="O319" s="38">
        <v>1897268.77394636</v>
      </c>
      <c r="P319" s="38">
        <v>1847490.6130268197</v>
      </c>
      <c r="Q319" s="38">
        <v>1688099.0421455933</v>
      </c>
      <c r="R319" s="38">
        <v>794383.14176245185</v>
      </c>
      <c r="S319" s="38">
        <v>874370.498084291</v>
      </c>
      <c r="T319" s="38">
        <v>884750.76628352457</v>
      </c>
      <c r="U319" s="39">
        <v>904487.16475095763</v>
      </c>
      <c r="V319" s="38">
        <v>868598.65900383121</v>
      </c>
      <c r="W319" s="38">
        <v>788557.47126436746</v>
      </c>
      <c r="X319" s="40">
        <v>1632534.8659003826</v>
      </c>
    </row>
    <row r="320" spans="1:24" x14ac:dyDescent="0.2">
      <c r="A320" s="36" t="s">
        <v>375</v>
      </c>
      <c r="B320" s="37" t="s">
        <v>51</v>
      </c>
      <c r="C320" s="38">
        <v>90160.57</v>
      </c>
      <c r="D320" s="38">
        <v>90671.360000000001</v>
      </c>
      <c r="E320" s="39">
        <v>78045.59</v>
      </c>
      <c r="F320" s="38">
        <v>89840.73</v>
      </c>
      <c r="G320" s="38">
        <v>100205.8</v>
      </c>
      <c r="H320" s="38">
        <v>107482.38</v>
      </c>
      <c r="I320" s="38">
        <v>119987</v>
      </c>
      <c r="J320" s="38">
        <v>156367.20000000001</v>
      </c>
      <c r="K320" s="38">
        <v>120653.2</v>
      </c>
      <c r="L320" s="38">
        <v>114874.94</v>
      </c>
      <c r="M320" s="38">
        <v>114547.07</v>
      </c>
      <c r="N320" s="38">
        <v>115293.75000000003</v>
      </c>
      <c r="O320" s="38">
        <v>111137.91666666672</v>
      </c>
      <c r="P320" s="38">
        <v>108438.75</v>
      </c>
      <c r="Q320" s="38">
        <v>107896.25000000003</v>
      </c>
      <c r="R320" s="38">
        <v>73046.666666666686</v>
      </c>
      <c r="S320" s="38">
        <v>83925</v>
      </c>
      <c r="T320" s="38">
        <v>60490.833333333343</v>
      </c>
      <c r="U320" s="39">
        <v>105190.83333333333</v>
      </c>
      <c r="V320" s="38">
        <v>113550</v>
      </c>
      <c r="W320" s="38">
        <v>109299.58333333333</v>
      </c>
      <c r="X320" s="40">
        <v>122167.08333333336</v>
      </c>
    </row>
    <row r="321" spans="1:24" x14ac:dyDescent="0.2">
      <c r="A321" s="36" t="s">
        <v>376</v>
      </c>
      <c r="B321" s="37" t="s">
        <v>51</v>
      </c>
      <c r="C321" s="38">
        <v>126890896.17</v>
      </c>
      <c r="D321" s="38">
        <v>142230686.86000001</v>
      </c>
      <c r="E321" s="39">
        <v>134822825.86000001</v>
      </c>
      <c r="F321" s="38">
        <v>135386264.16</v>
      </c>
      <c r="G321" s="38">
        <v>136803985.24000001</v>
      </c>
      <c r="H321" s="38">
        <v>133978131.29000001</v>
      </c>
      <c r="I321" s="38">
        <v>133903320.63</v>
      </c>
      <c r="J321" s="38">
        <v>131554644.75</v>
      </c>
      <c r="K321" s="38">
        <v>120803882.89</v>
      </c>
      <c r="L321" s="38">
        <v>115081240.11</v>
      </c>
      <c r="M321" s="38">
        <v>115302528.94</v>
      </c>
      <c r="N321" s="38">
        <v>108790691.40625</v>
      </c>
      <c r="O321" s="38">
        <v>99745172.4609375</v>
      </c>
      <c r="P321" s="38">
        <v>96800477.14843744</v>
      </c>
      <c r="Q321" s="38">
        <v>91883124.609374955</v>
      </c>
      <c r="R321" s="38">
        <v>87935525.781249985</v>
      </c>
      <c r="S321" s="38">
        <v>92370451.953124985</v>
      </c>
      <c r="T321" s="38">
        <v>86328919.726562485</v>
      </c>
      <c r="U321" s="39">
        <v>86840098.24218747</v>
      </c>
      <c r="V321" s="38">
        <v>82880289.257812485</v>
      </c>
      <c r="W321" s="38">
        <v>81293126.56249997</v>
      </c>
      <c r="X321" s="40">
        <v>89796421.67968747</v>
      </c>
    </row>
    <row r="322" spans="1:24" x14ac:dyDescent="0.2">
      <c r="A322" s="36" t="s">
        <v>377</v>
      </c>
      <c r="B322" s="37" t="s">
        <v>51</v>
      </c>
      <c r="C322" s="38">
        <v>29009235.949999999</v>
      </c>
      <c r="D322" s="38">
        <v>34042243.090000004</v>
      </c>
      <c r="E322" s="39">
        <v>33039368.789999999</v>
      </c>
      <c r="F322" s="38">
        <v>31346339.859999999</v>
      </c>
      <c r="G322" s="38">
        <v>31186768.48</v>
      </c>
      <c r="H322" s="38">
        <v>31158634.02</v>
      </c>
      <c r="I322" s="38">
        <v>31553918</v>
      </c>
      <c r="J322" s="38">
        <v>31167104.41</v>
      </c>
      <c r="K322" s="38">
        <v>29776604.300000001</v>
      </c>
      <c r="L322" s="38">
        <v>27770315.239999998</v>
      </c>
      <c r="M322" s="38">
        <v>27621801.539999999</v>
      </c>
      <c r="N322" s="38">
        <v>26787678.195488729</v>
      </c>
      <c r="O322" s="38">
        <v>25689043.233082626</v>
      </c>
      <c r="P322" s="38">
        <v>24748340.225563906</v>
      </c>
      <c r="Q322" s="38">
        <v>23974771.804511271</v>
      </c>
      <c r="R322" s="38">
        <v>23546232.142857134</v>
      </c>
      <c r="S322" s="38">
        <v>23675942.857142851</v>
      </c>
      <c r="T322" s="38">
        <v>22451335.338345859</v>
      </c>
      <c r="U322" s="39">
        <v>22830252.819548868</v>
      </c>
      <c r="V322" s="38">
        <v>22930793.609022554</v>
      </c>
      <c r="W322" s="38">
        <v>25242410.902255636</v>
      </c>
      <c r="X322" s="40">
        <v>27110921.804511264</v>
      </c>
    </row>
    <row r="323" spans="1:24" x14ac:dyDescent="0.2">
      <c r="A323" s="36" t="s">
        <v>378</v>
      </c>
      <c r="B323" s="37" t="s">
        <v>51</v>
      </c>
      <c r="C323" s="38">
        <v>7010511.5599999996</v>
      </c>
      <c r="D323" s="38">
        <v>8426432.0299999993</v>
      </c>
      <c r="E323" s="39">
        <v>8708177.0399999991</v>
      </c>
      <c r="F323" s="38">
        <v>9259490.3200000003</v>
      </c>
      <c r="G323" s="38">
        <v>9353133.7300000004</v>
      </c>
      <c r="H323" s="38">
        <v>9422492.9399999995</v>
      </c>
      <c r="I323" s="38">
        <v>9165584.9600000009</v>
      </c>
      <c r="J323" s="38">
        <v>9441978.5199999996</v>
      </c>
      <c r="K323" s="38">
        <v>9030951.3800000008</v>
      </c>
      <c r="L323" s="38">
        <v>8694236.9600000009</v>
      </c>
      <c r="M323" s="38">
        <v>8521918.3200000003</v>
      </c>
      <c r="N323" s="38">
        <v>8263825.6535947723</v>
      </c>
      <c r="O323" s="38">
        <v>7451540.5228758082</v>
      </c>
      <c r="P323" s="38">
        <v>7150012.0915032672</v>
      </c>
      <c r="Q323" s="38">
        <v>6876775.8169934638</v>
      </c>
      <c r="R323" s="38">
        <v>6617147.0588235296</v>
      </c>
      <c r="S323" s="38">
        <v>6666623.5294117639</v>
      </c>
      <c r="T323" s="38">
        <v>6788451.9607843142</v>
      </c>
      <c r="U323" s="39">
        <v>6994717.9738562088</v>
      </c>
      <c r="V323" s="38">
        <v>7290724.1830065344</v>
      </c>
      <c r="W323" s="38">
        <v>7696687.7450980376</v>
      </c>
      <c r="X323" s="40">
        <v>8592395.0980392136</v>
      </c>
    </row>
    <row r="324" spans="1:24" x14ac:dyDescent="0.2">
      <c r="A324" s="36" t="s">
        <v>379</v>
      </c>
      <c r="B324" s="37" t="s">
        <v>51</v>
      </c>
      <c r="C324" s="38">
        <v>4062615.18</v>
      </c>
      <c r="D324" s="38">
        <v>4812517.53</v>
      </c>
      <c r="E324" s="39">
        <v>4964005.26</v>
      </c>
      <c r="F324" s="38">
        <v>4628118.05</v>
      </c>
      <c r="G324" s="38">
        <v>4596969.5199999996</v>
      </c>
      <c r="H324" s="38">
        <v>4635739.72</v>
      </c>
      <c r="I324" s="38">
        <v>4822987.91</v>
      </c>
      <c r="J324" s="38">
        <v>4908613.6100000003</v>
      </c>
      <c r="K324" s="38">
        <v>4612025.6399999997</v>
      </c>
      <c r="L324" s="38">
        <v>4450996.03</v>
      </c>
      <c r="M324" s="38">
        <v>4403815.0199999996</v>
      </c>
      <c r="N324" s="38">
        <v>4244381.3043478252</v>
      </c>
      <c r="O324" s="38">
        <v>4125298.2608695715</v>
      </c>
      <c r="P324" s="38">
        <v>4086335.2173913042</v>
      </c>
      <c r="Q324" s="38">
        <v>4062920.4347826093</v>
      </c>
      <c r="R324" s="38">
        <v>4027003.0434782617</v>
      </c>
      <c r="S324" s="38">
        <v>4146294.7826086958</v>
      </c>
      <c r="T324" s="38">
        <v>3871340.8695652173</v>
      </c>
      <c r="U324" s="39">
        <v>3850740.8695652178</v>
      </c>
      <c r="V324" s="38">
        <v>3582335.2173913047</v>
      </c>
      <c r="W324" s="38">
        <v>3639121.7391304355</v>
      </c>
      <c r="X324" s="40">
        <v>3952720.4347826084</v>
      </c>
    </row>
    <row r="325" spans="1:24" x14ac:dyDescent="0.2">
      <c r="A325" s="36" t="s">
        <v>380</v>
      </c>
      <c r="B325" s="37" t="s">
        <v>51</v>
      </c>
      <c r="C325" s="38">
        <v>1636102.96</v>
      </c>
      <c r="D325" s="38">
        <v>2187097.8199999998</v>
      </c>
      <c r="E325" s="39">
        <v>2251013.2400000002</v>
      </c>
      <c r="F325" s="38">
        <v>2311777.5699999998</v>
      </c>
      <c r="G325" s="38">
        <v>2327918.7000000002</v>
      </c>
      <c r="H325" s="38">
        <v>2392089.2200000002</v>
      </c>
      <c r="I325" s="38">
        <v>2393665.4300000002</v>
      </c>
      <c r="J325" s="38">
        <v>2453902.0699999998</v>
      </c>
      <c r="K325" s="38">
        <v>2300672.33</v>
      </c>
      <c r="L325" s="38">
        <v>2294605.66</v>
      </c>
      <c r="M325" s="38">
        <v>2365309.44</v>
      </c>
      <c r="N325" s="38">
        <v>2394459.0573585751</v>
      </c>
      <c r="O325" s="38">
        <v>2402267.1850349354</v>
      </c>
      <c r="P325" s="38">
        <v>2442145.7854406126</v>
      </c>
      <c r="Q325" s="38">
        <v>2484885.2490421445</v>
      </c>
      <c r="R325" s="38">
        <v>2471987.7394636008</v>
      </c>
      <c r="S325" s="38">
        <v>2487792.7203065124</v>
      </c>
      <c r="T325" s="38">
        <v>2111367.8160919533</v>
      </c>
      <c r="U325" s="39">
        <v>2008203.2567049803</v>
      </c>
      <c r="V325" s="38">
        <v>1821822.4137931026</v>
      </c>
      <c r="W325" s="38">
        <v>1805378.7356321835</v>
      </c>
      <c r="X325" s="40">
        <v>1868487.9310344823</v>
      </c>
    </row>
    <row r="326" spans="1:24" x14ac:dyDescent="0.2">
      <c r="A326" s="36" t="s">
        <v>381</v>
      </c>
      <c r="B326" s="37" t="s">
        <v>51</v>
      </c>
      <c r="C326" s="38">
        <v>2234115.27</v>
      </c>
      <c r="D326" s="38">
        <v>2952292.96</v>
      </c>
      <c r="E326" s="39">
        <v>2901145.17</v>
      </c>
      <c r="F326" s="38">
        <v>3000354.62</v>
      </c>
      <c r="G326" s="38">
        <v>3119380.67</v>
      </c>
      <c r="H326" s="38">
        <v>3131213.48</v>
      </c>
      <c r="I326" s="38">
        <v>3131464.91</v>
      </c>
      <c r="J326" s="38">
        <v>3164979.76</v>
      </c>
      <c r="K326" s="38">
        <v>2926256.92</v>
      </c>
      <c r="L326" s="38">
        <v>2797575.76</v>
      </c>
      <c r="M326" s="38">
        <v>2730466.67</v>
      </c>
      <c r="N326" s="38">
        <v>2565164.9019607846</v>
      </c>
      <c r="O326" s="38">
        <v>2427513.529411762</v>
      </c>
      <c r="P326" s="38">
        <v>2342626.4705882352</v>
      </c>
      <c r="Q326" s="38">
        <v>2250121.3725490188</v>
      </c>
      <c r="R326" s="38">
        <v>2191617.8431372545</v>
      </c>
      <c r="S326" s="38">
        <v>2073120.9803921562</v>
      </c>
      <c r="T326" s="38">
        <v>1938391.1764705877</v>
      </c>
      <c r="U326" s="39">
        <v>1751283.921568627</v>
      </c>
      <c r="V326" s="38">
        <v>1733039.9999999995</v>
      </c>
      <c r="W326" s="38">
        <v>1751212.1568627448</v>
      </c>
      <c r="X326" s="40">
        <v>1962835.294117647</v>
      </c>
    </row>
    <row r="327" spans="1:24" x14ac:dyDescent="0.2">
      <c r="A327" s="36" t="s">
        <v>382</v>
      </c>
      <c r="B327" s="37" t="s">
        <v>51</v>
      </c>
      <c r="C327" s="38">
        <v>52706410.869999997</v>
      </c>
      <c r="D327" s="38">
        <v>62034113.07</v>
      </c>
      <c r="E327" s="39">
        <v>62414268.170000002</v>
      </c>
      <c r="F327" s="38">
        <v>65730615.07</v>
      </c>
      <c r="G327" s="38">
        <v>67679196.549999997</v>
      </c>
      <c r="H327" s="38">
        <v>70370901.780000001</v>
      </c>
      <c r="I327" s="38">
        <v>71669493.700000003</v>
      </c>
      <c r="J327" s="38">
        <v>71085293.420000002</v>
      </c>
      <c r="K327" s="38">
        <v>66222657.159999996</v>
      </c>
      <c r="L327" s="38">
        <v>64143153.939999998</v>
      </c>
      <c r="M327" s="38">
        <v>63859638.390000001</v>
      </c>
      <c r="N327" s="38">
        <v>60883177.580071166</v>
      </c>
      <c r="O327" s="38">
        <v>57073381.138790004</v>
      </c>
      <c r="P327" s="38">
        <v>54758093.772241957</v>
      </c>
      <c r="Q327" s="38">
        <v>52602247.153024875</v>
      </c>
      <c r="R327" s="38">
        <v>51260320.818505317</v>
      </c>
      <c r="S327" s="38">
        <v>52242022.775800705</v>
      </c>
      <c r="T327" s="38">
        <v>47607564.590747312</v>
      </c>
      <c r="U327" s="39">
        <v>48938497.153024875</v>
      </c>
      <c r="V327" s="38">
        <v>48157918.505338058</v>
      </c>
      <c r="W327" s="38">
        <v>49946127.580071159</v>
      </c>
      <c r="X327" s="40">
        <v>54783722.597864754</v>
      </c>
    </row>
    <row r="328" spans="1:24" x14ac:dyDescent="0.2">
      <c r="A328" s="36" t="s">
        <v>383</v>
      </c>
      <c r="B328" s="37" t="s">
        <v>51</v>
      </c>
      <c r="C328" s="38">
        <v>4397012.4800000004</v>
      </c>
      <c r="D328" s="38">
        <v>5464380.9900000002</v>
      </c>
      <c r="E328" s="39">
        <v>5130777.2</v>
      </c>
      <c r="F328" s="38">
        <v>4961671.26</v>
      </c>
      <c r="G328" s="38">
        <v>4825414.9000000004</v>
      </c>
      <c r="H328" s="38">
        <v>4873873.1399999997</v>
      </c>
      <c r="I328" s="38">
        <v>4937534.91</v>
      </c>
      <c r="J328" s="38">
        <v>4938689.03</v>
      </c>
      <c r="K328" s="38">
        <v>4646479.7300000004</v>
      </c>
      <c r="L328" s="38">
        <v>4442015.26</v>
      </c>
      <c r="M328" s="38">
        <v>4434161.28</v>
      </c>
      <c r="N328" s="38">
        <v>4372132.692307692</v>
      </c>
      <c r="O328" s="38">
        <v>4259447.1113853408</v>
      </c>
      <c r="P328" s="38">
        <v>4278732.167832166</v>
      </c>
      <c r="Q328" s="38">
        <v>4262794.5804195795</v>
      </c>
      <c r="R328" s="38">
        <v>4288104.1958041945</v>
      </c>
      <c r="S328" s="38">
        <v>4289539.5104895094</v>
      </c>
      <c r="T328" s="38">
        <v>4072265.9090909073</v>
      </c>
      <c r="U328" s="39">
        <v>4134273.4265734251</v>
      </c>
      <c r="V328" s="38">
        <v>4241557.167832166</v>
      </c>
      <c r="W328" s="38">
        <v>4321197.5524475509</v>
      </c>
      <c r="X328" s="40">
        <v>4571304.8951048935</v>
      </c>
    </row>
    <row r="329" spans="1:24" x14ac:dyDescent="0.2">
      <c r="A329" s="36" t="s">
        <v>384</v>
      </c>
      <c r="B329" s="37" t="s">
        <v>51</v>
      </c>
      <c r="C329" s="38">
        <v>1181503.68</v>
      </c>
      <c r="D329" s="38">
        <v>1376823.22</v>
      </c>
      <c r="E329" s="39">
        <v>1403989.85</v>
      </c>
      <c r="F329" s="38">
        <v>1451663.34</v>
      </c>
      <c r="G329" s="38">
        <v>1474852.85</v>
      </c>
      <c r="H329" s="38">
        <v>1465729.06</v>
      </c>
      <c r="I329" s="38">
        <v>1479866.81</v>
      </c>
      <c r="J329" s="38">
        <v>1537854.69</v>
      </c>
      <c r="K329" s="38">
        <v>1469912.92</v>
      </c>
      <c r="L329" s="38">
        <v>1434549.92</v>
      </c>
      <c r="M329" s="38">
        <v>1428650.91</v>
      </c>
      <c r="N329" s="38">
        <v>1436809.9609375</v>
      </c>
      <c r="O329" s="38">
        <v>1407575.1953125</v>
      </c>
      <c r="P329" s="38">
        <v>1398753.3203124998</v>
      </c>
      <c r="Q329" s="38">
        <v>1390847.0703125</v>
      </c>
      <c r="R329" s="38">
        <v>1385520.3124999995</v>
      </c>
      <c r="S329" s="38">
        <v>1371891.9921874995</v>
      </c>
      <c r="T329" s="38">
        <v>1286068.7499999995</v>
      </c>
      <c r="U329" s="39">
        <v>1346509.1796874993</v>
      </c>
      <c r="V329" s="38">
        <v>1296581.8359374998</v>
      </c>
      <c r="W329" s="38">
        <v>1404184.3749999993</v>
      </c>
      <c r="X329" s="40">
        <v>1545267.3828124995</v>
      </c>
    </row>
    <row r="330" spans="1:24" x14ac:dyDescent="0.2">
      <c r="A330" s="36" t="s">
        <v>385</v>
      </c>
      <c r="B330" s="37" t="s">
        <v>51</v>
      </c>
      <c r="C330" s="38">
        <v>13068415.99</v>
      </c>
      <c r="D330" s="38">
        <v>15084275.380000001</v>
      </c>
      <c r="E330" s="39">
        <v>16342418.85</v>
      </c>
      <c r="F330" s="38">
        <v>18707463.23</v>
      </c>
      <c r="G330" s="38">
        <v>19541982.120000001</v>
      </c>
      <c r="H330" s="38">
        <v>19328816.960000001</v>
      </c>
      <c r="I330" s="38">
        <v>22374553.120000001</v>
      </c>
      <c r="J330" s="38">
        <v>25230144</v>
      </c>
      <c r="K330" s="38">
        <v>25173354.75</v>
      </c>
      <c r="L330" s="38">
        <v>24181007.800000001</v>
      </c>
      <c r="M330" s="38">
        <v>22738584.379999999</v>
      </c>
      <c r="N330" s="38">
        <v>21730013.230240546</v>
      </c>
      <c r="O330" s="38">
        <v>19790772.852233674</v>
      </c>
      <c r="P330" s="38">
        <v>18928248.453608237</v>
      </c>
      <c r="Q330" s="38">
        <v>17444084.536082473</v>
      </c>
      <c r="R330" s="38">
        <v>14463392.783505153</v>
      </c>
      <c r="S330" s="38">
        <v>13977765.463917516</v>
      </c>
      <c r="T330" s="38">
        <v>13053259.106529206</v>
      </c>
      <c r="U330" s="39">
        <v>13199890.893470783</v>
      </c>
      <c r="V330" s="38">
        <v>12403608.762886591</v>
      </c>
      <c r="W330" s="38">
        <v>12382495.017182125</v>
      </c>
      <c r="X330" s="40">
        <v>13255638.144329891</v>
      </c>
    </row>
    <row r="331" spans="1:24" x14ac:dyDescent="0.2">
      <c r="A331" s="36" t="s">
        <v>386</v>
      </c>
      <c r="B331" s="37" t="s">
        <v>51</v>
      </c>
      <c r="C331" s="38">
        <v>40663785.340000004</v>
      </c>
      <c r="D331" s="38">
        <v>43572211.630000003</v>
      </c>
      <c r="E331" s="39">
        <v>43786864.299999997</v>
      </c>
      <c r="F331" s="38">
        <v>45555728.740000002</v>
      </c>
      <c r="G331" s="38">
        <v>47210116.189999998</v>
      </c>
      <c r="H331" s="38">
        <v>46878026.259999998</v>
      </c>
      <c r="I331" s="38">
        <v>46198017.600000001</v>
      </c>
      <c r="J331" s="38">
        <v>46446494.039999999</v>
      </c>
      <c r="K331" s="38">
        <v>43717174.259999998</v>
      </c>
      <c r="L331" s="38">
        <v>41505692.5</v>
      </c>
      <c r="M331" s="38">
        <v>41566537.670000002</v>
      </c>
      <c r="N331" s="38">
        <v>38240382.592592597</v>
      </c>
      <c r="O331" s="38">
        <v>35916023.518518433</v>
      </c>
      <c r="P331" s="38">
        <v>36061125.555555545</v>
      </c>
      <c r="Q331" s="38">
        <v>34973547.407407403</v>
      </c>
      <c r="R331" s="38">
        <v>34740477.407407403</v>
      </c>
      <c r="S331" s="38">
        <v>34823086.296296284</v>
      </c>
      <c r="T331" s="38">
        <v>30953321.481481481</v>
      </c>
      <c r="U331" s="39">
        <v>30180345.370370369</v>
      </c>
      <c r="V331" s="38">
        <v>28238722.777777772</v>
      </c>
      <c r="W331" s="38">
        <v>28757944.999999993</v>
      </c>
      <c r="X331" s="40">
        <v>31430004.074074067</v>
      </c>
    </row>
    <row r="332" spans="1:24" x14ac:dyDescent="0.2">
      <c r="A332" s="36" t="s">
        <v>387</v>
      </c>
      <c r="B332" s="37" t="s">
        <v>51</v>
      </c>
      <c r="C332" s="38">
        <v>1218155.98</v>
      </c>
      <c r="D332" s="38">
        <v>1459120.82</v>
      </c>
      <c r="E332" s="39">
        <v>1400331.66</v>
      </c>
      <c r="F332" s="38">
        <v>1390563.94</v>
      </c>
      <c r="G332" s="38">
        <v>1395545.19</v>
      </c>
      <c r="H332" s="38">
        <v>1421485.32</v>
      </c>
      <c r="I332" s="38">
        <v>1437336.86</v>
      </c>
      <c r="J332" s="38">
        <v>1446054.86</v>
      </c>
      <c r="K332" s="38">
        <v>1342775.74</v>
      </c>
      <c r="L332" s="38">
        <v>1296280.56</v>
      </c>
      <c r="M332" s="38">
        <v>1299342.17</v>
      </c>
      <c r="N332" s="38">
        <v>1251051.8518518514</v>
      </c>
      <c r="O332" s="38">
        <v>1182998.5185185175</v>
      </c>
      <c r="P332" s="38">
        <v>1162558.7037037036</v>
      </c>
      <c r="Q332" s="38">
        <v>1144382.7777777775</v>
      </c>
      <c r="R332" s="38">
        <v>1101289.8148148146</v>
      </c>
      <c r="S332" s="38">
        <v>1101112.4074074072</v>
      </c>
      <c r="T332" s="38">
        <v>1047342.9629629625</v>
      </c>
      <c r="U332" s="39">
        <v>1016145.7407407407</v>
      </c>
      <c r="V332" s="38">
        <v>949296.48148148134</v>
      </c>
      <c r="W332" s="38">
        <v>885232.2222222219</v>
      </c>
      <c r="X332" s="40">
        <v>890668.51851851831</v>
      </c>
    </row>
    <row r="333" spans="1:24" x14ac:dyDescent="0.2">
      <c r="A333" s="36" t="s">
        <v>388</v>
      </c>
      <c r="B333" s="37" t="s">
        <v>51</v>
      </c>
      <c r="C333" s="38">
        <v>1751523.02</v>
      </c>
      <c r="D333" s="38">
        <v>2054669.09</v>
      </c>
      <c r="E333" s="39">
        <v>2035337.89</v>
      </c>
      <c r="F333" s="38">
        <v>2045887.31</v>
      </c>
      <c r="G333" s="38">
        <v>2009427.71</v>
      </c>
      <c r="H333" s="38">
        <v>2057900.78</v>
      </c>
      <c r="I333" s="38">
        <v>2090778.05</v>
      </c>
      <c r="J333" s="38">
        <v>2222596.91</v>
      </c>
      <c r="K333" s="38">
        <v>2171481</v>
      </c>
      <c r="L333" s="38">
        <v>2112664.96</v>
      </c>
      <c r="M333" s="38">
        <v>2214116.46</v>
      </c>
      <c r="N333" s="38">
        <v>2177603.8314176244</v>
      </c>
      <c r="O333" s="38">
        <v>2115905.1724137934</v>
      </c>
      <c r="P333" s="38">
        <v>2043526.0536398459</v>
      </c>
      <c r="Q333" s="38">
        <v>2017469.5402298844</v>
      </c>
      <c r="R333" s="38">
        <v>1979718.1992337164</v>
      </c>
      <c r="S333" s="38">
        <v>1986161.3026819916</v>
      </c>
      <c r="T333" s="38">
        <v>1885616.4750957848</v>
      </c>
      <c r="U333" s="39">
        <v>1748833.7164750951</v>
      </c>
      <c r="V333" s="38">
        <v>1558951.1494252868</v>
      </c>
      <c r="W333" s="38">
        <v>1549721.0727969343</v>
      </c>
      <c r="X333" s="40">
        <v>1716243.4865900378</v>
      </c>
    </row>
    <row r="334" spans="1:24" x14ac:dyDescent="0.2">
      <c r="A334" s="36" t="s">
        <v>389</v>
      </c>
      <c r="B334" s="37" t="s">
        <v>51</v>
      </c>
      <c r="C334" s="38">
        <v>13158119.800000001</v>
      </c>
      <c r="D334" s="38">
        <v>14929991.310000001</v>
      </c>
      <c r="E334" s="39">
        <v>15641767.960000001</v>
      </c>
      <c r="F334" s="38">
        <v>15411995.039999999</v>
      </c>
      <c r="G334" s="38">
        <v>16078794.32</v>
      </c>
      <c r="H334" s="38">
        <v>16745218.220000001</v>
      </c>
      <c r="I334" s="38">
        <v>16457775.369999999</v>
      </c>
      <c r="J334" s="38">
        <v>16785905.09</v>
      </c>
      <c r="K334" s="38">
        <v>15434773.43</v>
      </c>
      <c r="L334" s="38">
        <v>14742891.029999999</v>
      </c>
      <c r="M334" s="38">
        <v>15049916</v>
      </c>
      <c r="N334" s="38">
        <v>14430718.558282211</v>
      </c>
      <c r="O334" s="38">
        <v>13692898.006134987</v>
      </c>
      <c r="P334" s="38">
        <v>13212269.478527607</v>
      </c>
      <c r="Q334" s="38">
        <v>12670530.368098155</v>
      </c>
      <c r="R334" s="38">
        <v>12190016.564417176</v>
      </c>
      <c r="S334" s="38">
        <v>11911600</v>
      </c>
      <c r="T334" s="38">
        <v>11631618.098159507</v>
      </c>
      <c r="U334" s="39">
        <v>11632991.564417176</v>
      </c>
      <c r="V334" s="38">
        <v>11405233.895705519</v>
      </c>
      <c r="W334" s="38">
        <v>11362385.736196315</v>
      </c>
      <c r="X334" s="40">
        <v>13104771.012269937</v>
      </c>
    </row>
    <row r="335" spans="1:24" x14ac:dyDescent="0.2">
      <c r="A335" s="36" t="s">
        <v>390</v>
      </c>
      <c r="B335" s="37" t="s">
        <v>51</v>
      </c>
      <c r="C335" s="38">
        <v>226024867.78999999</v>
      </c>
      <c r="D335" s="38">
        <v>262847195.83000001</v>
      </c>
      <c r="E335" s="39">
        <v>257486220.47</v>
      </c>
      <c r="F335" s="38">
        <v>250918650.44</v>
      </c>
      <c r="G335" s="38">
        <v>260744881.41999999</v>
      </c>
      <c r="H335" s="38">
        <v>260267096.94</v>
      </c>
      <c r="I335" s="38">
        <v>257180507.59</v>
      </c>
      <c r="J335" s="38">
        <v>255855498.33000001</v>
      </c>
      <c r="K335" s="38">
        <v>238442000</v>
      </c>
      <c r="L335" s="38">
        <v>223087715.41999999</v>
      </c>
      <c r="M335" s="38">
        <v>219139194.03</v>
      </c>
      <c r="N335" s="38">
        <v>210056490.56939507</v>
      </c>
      <c r="O335" s="38">
        <v>199648680.41541663</v>
      </c>
      <c r="P335" s="38">
        <v>184222787.366548</v>
      </c>
      <c r="Q335" s="38">
        <v>176650487.72241986</v>
      </c>
      <c r="R335" s="38">
        <v>171075112.09964412</v>
      </c>
      <c r="S335" s="38">
        <v>172973025.97864762</v>
      </c>
      <c r="T335" s="38">
        <v>165589420.28469747</v>
      </c>
      <c r="U335" s="39">
        <v>165441789.85765117</v>
      </c>
      <c r="V335" s="38">
        <v>160108556.93950173</v>
      </c>
      <c r="W335" s="38">
        <v>165136314.76868322</v>
      </c>
      <c r="X335" s="40">
        <v>178419357.1174376</v>
      </c>
    </row>
    <row r="336" spans="1:24" x14ac:dyDescent="0.2">
      <c r="A336" s="36" t="s">
        <v>477</v>
      </c>
      <c r="B336" s="37" t="s">
        <v>51</v>
      </c>
      <c r="C336" s="38">
        <v>10236024.050000001</v>
      </c>
      <c r="D336" s="38">
        <v>11136000.18</v>
      </c>
      <c r="E336" s="39">
        <v>11633013.550000001</v>
      </c>
      <c r="F336" s="38">
        <v>17202793.66</v>
      </c>
      <c r="G336" s="38">
        <v>11317071.699999999</v>
      </c>
      <c r="H336" s="38">
        <v>11482098.039999999</v>
      </c>
      <c r="I336" s="38">
        <v>11571580.800000001</v>
      </c>
      <c r="J336" s="38">
        <v>11597368.619999999</v>
      </c>
      <c r="K336" s="38">
        <v>10663306.960000001</v>
      </c>
      <c r="L336" s="38">
        <v>10220263.68</v>
      </c>
      <c r="M336" s="38">
        <v>10244662.17</v>
      </c>
      <c r="N336" s="38">
        <v>9879878.5964912288</v>
      </c>
      <c r="O336" s="38">
        <v>10017336.491228068</v>
      </c>
      <c r="P336" s="38">
        <v>9627420.5263157841</v>
      </c>
      <c r="Q336" s="38">
        <v>9208967.8947368376</v>
      </c>
      <c r="R336" s="38">
        <v>9147027.7192982435</v>
      </c>
      <c r="S336" s="38">
        <v>8721598.4210526291</v>
      </c>
      <c r="T336" s="38">
        <v>8895541.2280701734</v>
      </c>
      <c r="U336" s="39">
        <v>9752977.7192982454</v>
      </c>
      <c r="V336" s="38">
        <v>8734014.5614035074</v>
      </c>
      <c r="W336" s="38">
        <v>8472537.0175438579</v>
      </c>
      <c r="X336" s="40">
        <v>8715647.5438596457</v>
      </c>
    </row>
    <row r="337" spans="1:24" x14ac:dyDescent="0.2">
      <c r="A337" s="36" t="s">
        <v>56</v>
      </c>
      <c r="B337" s="37" t="s">
        <v>51</v>
      </c>
      <c r="C337" s="38">
        <v>13777645.34</v>
      </c>
      <c r="D337" s="38">
        <v>12939367.619999999</v>
      </c>
      <c r="E337" s="39">
        <v>14066975.84</v>
      </c>
      <c r="F337" s="38">
        <v>13798025.970000001</v>
      </c>
      <c r="G337" s="38">
        <v>15695837.689999999</v>
      </c>
      <c r="H337" s="38">
        <v>15938971.939999999</v>
      </c>
      <c r="I337" s="38">
        <v>15430038.48</v>
      </c>
      <c r="J337" s="38">
        <v>16213438.119999999</v>
      </c>
      <c r="K337" s="38">
        <v>15516230.43</v>
      </c>
      <c r="L337" s="38">
        <v>15588296.949999999</v>
      </c>
      <c r="M337" s="38">
        <v>15966059.58</v>
      </c>
      <c r="N337" s="38">
        <v>15058032.950191569</v>
      </c>
      <c r="O337" s="38">
        <v>13941732.950191578</v>
      </c>
      <c r="P337" s="38">
        <v>13648791.379310343</v>
      </c>
      <c r="Q337" s="38">
        <v>13450518.582375476</v>
      </c>
      <c r="R337" s="38">
        <v>13249784.291187737</v>
      </c>
      <c r="S337" s="38">
        <v>13283368.582375476</v>
      </c>
      <c r="T337" s="38">
        <v>12093205.172413791</v>
      </c>
      <c r="U337" s="39">
        <v>13310607.662835244</v>
      </c>
      <c r="V337" s="38">
        <v>12162050.574712643</v>
      </c>
      <c r="W337" s="38">
        <v>12474655.938697314</v>
      </c>
      <c r="X337" s="40">
        <v>15008535.057471259</v>
      </c>
    </row>
    <row r="338" spans="1:24" x14ac:dyDescent="0.2">
      <c r="A338" s="36" t="s">
        <v>391</v>
      </c>
      <c r="B338" s="37" t="s">
        <v>51</v>
      </c>
      <c r="C338" s="38">
        <v>3641103.67</v>
      </c>
      <c r="D338" s="38">
        <v>4191656.21</v>
      </c>
      <c r="E338" s="39">
        <v>4149004.72</v>
      </c>
      <c r="F338" s="38">
        <v>4296071.78</v>
      </c>
      <c r="G338" s="38">
        <v>4124605.8</v>
      </c>
      <c r="H338" s="38">
        <v>4077631.72</v>
      </c>
      <c r="I338" s="38">
        <v>4048166.27</v>
      </c>
      <c r="J338" s="38">
        <v>4098628.11</v>
      </c>
      <c r="K338" s="38">
        <v>3964984</v>
      </c>
      <c r="L338" s="38">
        <v>4170329.49</v>
      </c>
      <c r="M338" s="38">
        <v>4689701.47</v>
      </c>
      <c r="N338" s="38">
        <v>4301914.3356643366</v>
      </c>
      <c r="O338" s="38">
        <v>4229579.545454544</v>
      </c>
      <c r="P338" s="38">
        <v>4215091.2587412577</v>
      </c>
      <c r="Q338" s="38">
        <v>4095084.6153846136</v>
      </c>
      <c r="R338" s="38">
        <v>4109646.1538461521</v>
      </c>
      <c r="S338" s="38">
        <v>4358441.7832167819</v>
      </c>
      <c r="T338" s="38">
        <v>3775609.4405594394</v>
      </c>
      <c r="U338" s="39">
        <v>3390765.0349650327</v>
      </c>
      <c r="V338" s="38">
        <v>2926552.6223776205</v>
      </c>
      <c r="W338" s="38">
        <v>2806278.6713286703</v>
      </c>
      <c r="X338" s="40">
        <v>3154254.7202797183</v>
      </c>
    </row>
    <row r="339" spans="1:24" x14ac:dyDescent="0.2">
      <c r="A339" s="36" t="s">
        <v>392</v>
      </c>
      <c r="B339" s="37" t="s">
        <v>51</v>
      </c>
      <c r="C339" s="38">
        <v>19156620.629999999</v>
      </c>
      <c r="D339" s="38">
        <v>21224858.41</v>
      </c>
      <c r="E339" s="39">
        <v>21385067.329999998</v>
      </c>
      <c r="F339" s="38">
        <v>21857395.030000001</v>
      </c>
      <c r="G339" s="38">
        <v>22302963.629999999</v>
      </c>
      <c r="H339" s="38">
        <v>22216260.41</v>
      </c>
      <c r="I339" s="38">
        <v>21788012.149999999</v>
      </c>
      <c r="J339" s="38">
        <v>22146645.18</v>
      </c>
      <c r="K339" s="38">
        <v>20597771.59</v>
      </c>
      <c r="L339" s="38">
        <v>19503339.600000001</v>
      </c>
      <c r="M339" s="38">
        <v>19671951.41</v>
      </c>
      <c r="N339" s="38">
        <v>18926631.993006997</v>
      </c>
      <c r="O339" s="38">
        <v>18124943.706293695</v>
      </c>
      <c r="P339" s="38">
        <v>16949583.216783211</v>
      </c>
      <c r="Q339" s="38">
        <v>16598604.370629365</v>
      </c>
      <c r="R339" s="38">
        <v>16160435.314685311</v>
      </c>
      <c r="S339" s="38">
        <v>16521610.139860135</v>
      </c>
      <c r="T339" s="38">
        <v>15604621.678321669</v>
      </c>
      <c r="U339" s="39">
        <v>15704595.454545453</v>
      </c>
      <c r="V339" s="38">
        <v>15494725.174825171</v>
      </c>
      <c r="W339" s="38">
        <v>16027352.447552443</v>
      </c>
      <c r="X339" s="40">
        <v>17217692.832167823</v>
      </c>
    </row>
    <row r="340" spans="1:24" x14ac:dyDescent="0.2">
      <c r="A340" s="36" t="s">
        <v>393</v>
      </c>
      <c r="B340" s="37" t="s">
        <v>51</v>
      </c>
      <c r="C340" s="38">
        <v>6501945.1399999997</v>
      </c>
      <c r="D340" s="38">
        <v>8043093.2999999998</v>
      </c>
      <c r="E340" s="39">
        <v>7451873.2599999998</v>
      </c>
      <c r="F340" s="38">
        <v>9731570.9100000001</v>
      </c>
      <c r="G340" s="38">
        <v>9228423.4399999995</v>
      </c>
      <c r="H340" s="38">
        <v>7989473.4800000004</v>
      </c>
      <c r="I340" s="38">
        <v>7608224.75</v>
      </c>
      <c r="J340" s="38">
        <v>8225523.5300000003</v>
      </c>
      <c r="K340" s="38">
        <v>7441307.2400000002</v>
      </c>
      <c r="L340" s="38">
        <v>7198930.3799999999</v>
      </c>
      <c r="M340" s="38">
        <v>7259161.7999999998</v>
      </c>
      <c r="N340" s="38">
        <v>7223167.1934865899</v>
      </c>
      <c r="O340" s="38">
        <v>6837548.8984674346</v>
      </c>
      <c r="P340" s="38">
        <v>6688358.6206896538</v>
      </c>
      <c r="Q340" s="38">
        <v>6632597.1264367783</v>
      </c>
      <c r="R340" s="38">
        <v>6501540.9961685818</v>
      </c>
      <c r="S340" s="38">
        <v>6513014.5593869705</v>
      </c>
      <c r="T340" s="38">
        <v>5949947.8927203044</v>
      </c>
      <c r="U340" s="39">
        <v>5732006.3218390783</v>
      </c>
      <c r="V340" s="38">
        <v>5291604.2145593865</v>
      </c>
      <c r="W340" s="38">
        <v>5333318.3908045953</v>
      </c>
      <c r="X340" s="40">
        <v>5629261.1111111091</v>
      </c>
    </row>
    <row r="341" spans="1:24" x14ac:dyDescent="0.2">
      <c r="A341" s="36" t="s">
        <v>394</v>
      </c>
      <c r="B341" s="37" t="s">
        <v>52</v>
      </c>
      <c r="C341" s="38">
        <v>18016687.329999998</v>
      </c>
      <c r="D341" s="38">
        <v>19217885.989999998</v>
      </c>
      <c r="E341" s="39">
        <v>16801306.050000001</v>
      </c>
      <c r="F341" s="38">
        <v>18517776.68</v>
      </c>
      <c r="G341" s="38">
        <v>17936666.390000001</v>
      </c>
      <c r="H341" s="38">
        <v>15752815.6</v>
      </c>
      <c r="I341" s="38">
        <v>18358327.210000001</v>
      </c>
      <c r="J341" s="38">
        <v>16217904.310000001</v>
      </c>
      <c r="K341" s="38">
        <v>14486337.689999999</v>
      </c>
      <c r="L341" s="38">
        <v>13756139.08</v>
      </c>
      <c r="M341" s="38">
        <v>13711672.949999999</v>
      </c>
      <c r="N341" s="38">
        <v>9932345.2107279673</v>
      </c>
      <c r="O341" s="38">
        <v>10990285.823754799</v>
      </c>
      <c r="P341" s="38">
        <v>9195288.5057471227</v>
      </c>
      <c r="Q341" s="38">
        <v>8737264.9425287321</v>
      </c>
      <c r="R341" s="38">
        <v>8507401.3409961667</v>
      </c>
      <c r="S341" s="38">
        <v>9363409.9616858196</v>
      </c>
      <c r="T341" s="38">
        <v>8799308.2375478875</v>
      </c>
      <c r="U341" s="39">
        <v>9778571.647509573</v>
      </c>
      <c r="V341" s="38">
        <v>9349587.7394635975</v>
      </c>
      <c r="W341" s="38">
        <v>9599053.0651340969</v>
      </c>
      <c r="X341" s="40">
        <v>11448046.551724138</v>
      </c>
    </row>
    <row r="342" spans="1:24" x14ac:dyDescent="0.2">
      <c r="A342" s="36" t="s">
        <v>395</v>
      </c>
      <c r="B342" s="37" t="s">
        <v>52</v>
      </c>
      <c r="C342" s="38">
        <v>11479318.58</v>
      </c>
      <c r="D342" s="38">
        <v>13303425.83</v>
      </c>
      <c r="E342" s="39">
        <v>12404216.470000001</v>
      </c>
      <c r="F342" s="38">
        <v>13438315.92</v>
      </c>
      <c r="G342" s="38">
        <v>13300705.23</v>
      </c>
      <c r="H342" s="38">
        <v>13236648.689999999</v>
      </c>
      <c r="I342" s="38">
        <v>13081763.970000001</v>
      </c>
      <c r="J342" s="38">
        <v>13403633.57</v>
      </c>
      <c r="K342" s="38">
        <v>12186804.890000001</v>
      </c>
      <c r="L342" s="38">
        <v>11424422.710000001</v>
      </c>
      <c r="M342" s="38">
        <v>11355031.310000001</v>
      </c>
      <c r="N342" s="38">
        <v>10486515.359477125</v>
      </c>
      <c r="O342" s="38">
        <v>10073845.261437904</v>
      </c>
      <c r="P342" s="38">
        <v>9369015.3594771214</v>
      </c>
      <c r="Q342" s="38">
        <v>9241381.3725490198</v>
      </c>
      <c r="R342" s="38">
        <v>9272079.4117647056</v>
      </c>
      <c r="S342" s="38">
        <v>9325046.732026143</v>
      </c>
      <c r="T342" s="38">
        <v>9350651.9607843161</v>
      </c>
      <c r="U342" s="39">
        <v>9721943.4640522841</v>
      </c>
      <c r="V342" s="38">
        <v>9280840.6862745117</v>
      </c>
      <c r="W342" s="38">
        <v>9356524.6732026134</v>
      </c>
      <c r="X342" s="40">
        <v>9669428.4313725475</v>
      </c>
    </row>
    <row r="343" spans="1:24" x14ac:dyDescent="0.2">
      <c r="A343" s="36" t="s">
        <v>396</v>
      </c>
      <c r="B343" s="37" t="s">
        <v>52</v>
      </c>
      <c r="C343" s="38">
        <v>3611529.85</v>
      </c>
      <c r="D343" s="38">
        <v>3372756.45</v>
      </c>
      <c r="E343" s="39">
        <v>2513365.75</v>
      </c>
      <c r="F343" s="38">
        <v>3381137.66</v>
      </c>
      <c r="G343" s="38">
        <v>4007286.6</v>
      </c>
      <c r="H343" s="38">
        <v>3972723.67</v>
      </c>
      <c r="I343" s="38">
        <v>3613870.18</v>
      </c>
      <c r="J343" s="38">
        <v>3445776.42</v>
      </c>
      <c r="K343" s="38">
        <v>3509518.97</v>
      </c>
      <c r="L343" s="38">
        <v>3120010.88</v>
      </c>
      <c r="M343" s="38">
        <v>3049966.51</v>
      </c>
      <c r="N343" s="38">
        <v>2998023.0113636376</v>
      </c>
      <c r="O343" s="38">
        <v>2923813.9204545477</v>
      </c>
      <c r="P343" s="38">
        <v>2546409.0909090908</v>
      </c>
      <c r="Q343" s="38">
        <v>2705463.0681818179</v>
      </c>
      <c r="R343" s="38">
        <v>2783629.2613636362</v>
      </c>
      <c r="S343" s="38">
        <v>3798244.0340909087</v>
      </c>
      <c r="T343" s="38">
        <v>3980065.9090909101</v>
      </c>
      <c r="U343" s="39">
        <v>4892192.8977272725</v>
      </c>
      <c r="V343" s="38">
        <v>5326394.8863636358</v>
      </c>
      <c r="W343" s="38">
        <v>6074290.340909089</v>
      </c>
      <c r="X343" s="40">
        <v>8552325.2840909101</v>
      </c>
    </row>
    <row r="344" spans="1:24" x14ac:dyDescent="0.2">
      <c r="A344" s="36" t="s">
        <v>397</v>
      </c>
      <c r="B344" s="37" t="s">
        <v>52</v>
      </c>
      <c r="C344" s="38">
        <v>2108198.89</v>
      </c>
      <c r="D344" s="38">
        <v>2396946.61</v>
      </c>
      <c r="E344" s="39">
        <v>2364743.92</v>
      </c>
      <c r="F344" s="38">
        <v>2667098.2599999998</v>
      </c>
      <c r="G344" s="38">
        <v>2865802.25</v>
      </c>
      <c r="H344" s="38">
        <v>2847099.66</v>
      </c>
      <c r="I344" s="38">
        <v>2714834.37</v>
      </c>
      <c r="J344" s="38">
        <v>2755763.99</v>
      </c>
      <c r="K344" s="38">
        <v>2466620.85</v>
      </c>
      <c r="L344" s="38">
        <v>2321144.88</v>
      </c>
      <c r="M344" s="38">
        <v>2227055.9900000002</v>
      </c>
      <c r="N344" s="38">
        <v>2078583.9160839163</v>
      </c>
      <c r="O344" s="38">
        <v>1725564.1608391607</v>
      </c>
      <c r="P344" s="38">
        <v>1701954.020979021</v>
      </c>
      <c r="Q344" s="38">
        <v>1650406.1188811183</v>
      </c>
      <c r="R344" s="38">
        <v>1614254.0209790205</v>
      </c>
      <c r="S344" s="38">
        <v>1751581.1188811183</v>
      </c>
      <c r="T344" s="38">
        <v>1787983.9160839154</v>
      </c>
      <c r="U344" s="39">
        <v>1997977.6223776215</v>
      </c>
      <c r="V344" s="38">
        <v>2247314.3356643347</v>
      </c>
      <c r="W344" s="38">
        <v>2480249.1258741245</v>
      </c>
      <c r="X344" s="40">
        <v>2684831.2937062928</v>
      </c>
    </row>
    <row r="345" spans="1:24" x14ac:dyDescent="0.2">
      <c r="A345" s="36" t="s">
        <v>398</v>
      </c>
      <c r="B345" s="37" t="s">
        <v>52</v>
      </c>
      <c r="C345" s="38">
        <v>1322049.1399999999</v>
      </c>
      <c r="D345" s="38">
        <v>1453961.83</v>
      </c>
      <c r="E345" s="39">
        <v>1508051.08</v>
      </c>
      <c r="F345" s="38">
        <v>1777759.43</v>
      </c>
      <c r="G345" s="38">
        <v>1977867.79</v>
      </c>
      <c r="H345" s="38">
        <v>1955476.99</v>
      </c>
      <c r="I345" s="38">
        <v>1929748.75</v>
      </c>
      <c r="J345" s="38">
        <v>2010891.92</v>
      </c>
      <c r="K345" s="38">
        <v>1799288.62</v>
      </c>
      <c r="L345" s="38">
        <v>1736917.73</v>
      </c>
      <c r="M345" s="38">
        <v>1625475.19</v>
      </c>
      <c r="N345" s="38">
        <v>1410544.6494464939</v>
      </c>
      <c r="O345" s="38">
        <v>1247014.5756457574</v>
      </c>
      <c r="P345" s="38">
        <v>1130869.9261992618</v>
      </c>
      <c r="Q345" s="38">
        <v>1055043.911439114</v>
      </c>
      <c r="R345" s="38">
        <v>1045143.7269372689</v>
      </c>
      <c r="S345" s="38">
        <v>1095988.7453874536</v>
      </c>
      <c r="T345" s="38">
        <v>1050094.464944649</v>
      </c>
      <c r="U345" s="39">
        <v>1283363.837638376</v>
      </c>
      <c r="V345" s="38">
        <v>1282832.6568265678</v>
      </c>
      <c r="W345" s="38">
        <v>1466326.1992619922</v>
      </c>
      <c r="X345" s="40">
        <v>1572128.7822878223</v>
      </c>
    </row>
    <row r="346" spans="1:24" x14ac:dyDescent="0.2">
      <c r="A346" s="36" t="s">
        <v>399</v>
      </c>
      <c r="B346" s="37" t="s">
        <v>52</v>
      </c>
      <c r="C346" s="38">
        <v>3069793.13</v>
      </c>
      <c r="D346" s="38">
        <v>3699688.53</v>
      </c>
      <c r="E346" s="39">
        <v>3444779.56</v>
      </c>
      <c r="F346" s="38">
        <v>3656432.91</v>
      </c>
      <c r="G346" s="38">
        <v>3737857.08</v>
      </c>
      <c r="H346" s="38">
        <v>3823915.52</v>
      </c>
      <c r="I346" s="38">
        <v>3476370.07</v>
      </c>
      <c r="J346" s="38">
        <v>3487002.42</v>
      </c>
      <c r="K346" s="38">
        <v>3117271.31</v>
      </c>
      <c r="L346" s="38">
        <v>2707137.32</v>
      </c>
      <c r="M346" s="38">
        <v>2503530.7999999998</v>
      </c>
      <c r="N346" s="38">
        <v>2489940.037593984</v>
      </c>
      <c r="O346" s="38">
        <v>2125099.060150377</v>
      </c>
      <c r="P346" s="38">
        <v>2041758.8345864655</v>
      </c>
      <c r="Q346" s="38">
        <v>1958006.5789473681</v>
      </c>
      <c r="R346" s="38">
        <v>1923504.6992481195</v>
      </c>
      <c r="S346" s="38">
        <v>1815364.0977443599</v>
      </c>
      <c r="T346" s="38">
        <v>1791215.9774436082</v>
      </c>
      <c r="U346" s="39">
        <v>1937566.1654135333</v>
      </c>
      <c r="V346" s="38">
        <v>1947113.3458646608</v>
      </c>
      <c r="W346" s="38">
        <v>2043705.0751879693</v>
      </c>
      <c r="X346" s="40">
        <v>2309571.8045112775</v>
      </c>
    </row>
    <row r="347" spans="1:24" x14ac:dyDescent="0.2">
      <c r="A347" s="36" t="s">
        <v>400</v>
      </c>
      <c r="B347" s="37" t="s">
        <v>52</v>
      </c>
      <c r="C347" s="38">
        <v>2551028.7200000002</v>
      </c>
      <c r="D347" s="38">
        <v>2649062.59</v>
      </c>
      <c r="E347" s="39">
        <v>2335848.92</v>
      </c>
      <c r="F347" s="38">
        <v>2160538.94</v>
      </c>
      <c r="G347" s="38">
        <v>2110565.6800000002</v>
      </c>
      <c r="H347" s="38">
        <v>1997229.7</v>
      </c>
      <c r="I347" s="38">
        <v>1976340.54</v>
      </c>
      <c r="J347" s="38">
        <v>2107058.1</v>
      </c>
      <c r="K347" s="38">
        <v>1888204.69</v>
      </c>
      <c r="L347" s="38">
        <v>2052962.5</v>
      </c>
      <c r="M347" s="38">
        <v>2068942.58</v>
      </c>
      <c r="N347" s="38">
        <v>1998368.421052631</v>
      </c>
      <c r="O347" s="38">
        <v>1573967.8571428559</v>
      </c>
      <c r="P347" s="38">
        <v>1506373.6842105256</v>
      </c>
      <c r="Q347" s="38">
        <v>1621959.5864661648</v>
      </c>
      <c r="R347" s="38">
        <v>1406812.2180451122</v>
      </c>
      <c r="S347" s="38">
        <v>1394149.8120300744</v>
      </c>
      <c r="T347" s="38">
        <v>1370168.796992481</v>
      </c>
      <c r="U347" s="39">
        <v>1498817.2932330819</v>
      </c>
      <c r="V347" s="38">
        <v>1596753.383458646</v>
      </c>
      <c r="W347" s="38">
        <v>1765448.8721804502</v>
      </c>
      <c r="X347" s="40">
        <v>2251388.1578947362</v>
      </c>
    </row>
    <row r="348" spans="1:24" x14ac:dyDescent="0.2">
      <c r="A348" s="36" t="s">
        <v>401</v>
      </c>
      <c r="B348" s="37" t="s">
        <v>52</v>
      </c>
      <c r="C348" s="38">
        <v>9435504.8699999992</v>
      </c>
      <c r="D348" s="38">
        <v>11044547.07</v>
      </c>
      <c r="E348" s="39">
        <v>11204902.800000001</v>
      </c>
      <c r="F348" s="38">
        <v>12763795.27</v>
      </c>
      <c r="G348" s="38">
        <v>13569943.75</v>
      </c>
      <c r="H348" s="38">
        <v>13552532.109999999</v>
      </c>
      <c r="I348" s="38">
        <v>13923467.5</v>
      </c>
      <c r="J348" s="38">
        <v>14646074.75</v>
      </c>
      <c r="K348" s="38">
        <v>12975575.9</v>
      </c>
      <c r="L348" s="38">
        <v>12649715.939999999</v>
      </c>
      <c r="M348" s="38">
        <v>12155830.359999999</v>
      </c>
      <c r="N348" s="38">
        <v>10927983.716475094</v>
      </c>
      <c r="O348" s="38">
        <v>10324959.386973161</v>
      </c>
      <c r="P348" s="38">
        <v>9855334.6743294988</v>
      </c>
      <c r="Q348" s="38">
        <v>9943440.6130268164</v>
      </c>
      <c r="R348" s="38">
        <v>10923071.264367813</v>
      </c>
      <c r="S348" s="38">
        <v>10292456.896551723</v>
      </c>
      <c r="T348" s="38">
        <v>10158322.988505745</v>
      </c>
      <c r="U348" s="39">
        <v>11348896.168582372</v>
      </c>
      <c r="V348" s="38">
        <v>11604627.203065129</v>
      </c>
      <c r="W348" s="38">
        <v>12348306.130268198</v>
      </c>
      <c r="X348" s="40">
        <v>13101241.18773946</v>
      </c>
    </row>
    <row r="349" spans="1:24" x14ac:dyDescent="0.2">
      <c r="A349" s="36" t="s">
        <v>402</v>
      </c>
      <c r="B349" s="37" t="s">
        <v>52</v>
      </c>
      <c r="C349" s="38">
        <v>0</v>
      </c>
      <c r="D349" s="38">
        <v>0</v>
      </c>
      <c r="E349" s="39">
        <v>0</v>
      </c>
      <c r="F349" s="38">
        <v>0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38">
        <v>0</v>
      </c>
      <c r="N349" s="38">
        <v>0</v>
      </c>
      <c r="O349" s="38">
        <v>0</v>
      </c>
      <c r="P349" s="38">
        <v>0</v>
      </c>
      <c r="Q349" s="38">
        <v>0</v>
      </c>
      <c r="R349" s="38">
        <v>0</v>
      </c>
      <c r="S349" s="38">
        <v>0</v>
      </c>
      <c r="T349" s="38">
        <v>0</v>
      </c>
      <c r="U349" s="39">
        <v>0</v>
      </c>
      <c r="V349" s="38">
        <v>0</v>
      </c>
      <c r="W349" s="38">
        <v>0</v>
      </c>
      <c r="X349" s="40">
        <v>0</v>
      </c>
    </row>
    <row r="350" spans="1:24" x14ac:dyDescent="0.2">
      <c r="A350" s="36" t="s">
        <v>403</v>
      </c>
      <c r="B350" s="37" t="s">
        <v>52</v>
      </c>
      <c r="C350" s="38">
        <v>106557.62</v>
      </c>
      <c r="D350" s="38">
        <v>122835.02</v>
      </c>
      <c r="E350" s="39">
        <v>124974.41</v>
      </c>
      <c r="F350" s="38">
        <v>144377.85</v>
      </c>
      <c r="G350" s="38">
        <v>146305.48000000001</v>
      </c>
      <c r="H350" s="38">
        <v>154269.38</v>
      </c>
      <c r="I350" s="38">
        <v>156012.29999999999</v>
      </c>
      <c r="J350" s="38">
        <v>155380.13</v>
      </c>
      <c r="K350" s="38">
        <v>119981.85</v>
      </c>
      <c r="L350" s="38">
        <v>96902.58</v>
      </c>
      <c r="M350" s="38">
        <v>115218.1</v>
      </c>
      <c r="N350" s="38">
        <v>133188.18181818185</v>
      </c>
      <c r="O350" s="38">
        <v>148320.90909090912</v>
      </c>
      <c r="P350" s="38">
        <v>116418.18181818185</v>
      </c>
      <c r="Q350" s="38">
        <v>113285.45454545457</v>
      </c>
      <c r="R350" s="38">
        <v>137872.72727272729</v>
      </c>
      <c r="S350" s="38">
        <v>134473.63636363638</v>
      </c>
      <c r="T350" s="38">
        <v>102012.72727272731</v>
      </c>
      <c r="U350" s="39">
        <v>81397.27272727275</v>
      </c>
      <c r="V350" s="38">
        <v>89465.454545454559</v>
      </c>
      <c r="W350" s="38">
        <v>90802.727272727294</v>
      </c>
      <c r="X350" s="40">
        <v>102524.54545454547</v>
      </c>
    </row>
    <row r="351" spans="1:24" x14ac:dyDescent="0.2">
      <c r="A351" s="36" t="s">
        <v>404</v>
      </c>
      <c r="B351" s="37" t="s">
        <v>52</v>
      </c>
      <c r="C351" s="38">
        <v>2290613.73</v>
      </c>
      <c r="D351" s="38">
        <v>2716212.35</v>
      </c>
      <c r="E351" s="39">
        <v>2683393.9500000002</v>
      </c>
      <c r="F351" s="38">
        <v>2996769.73</v>
      </c>
      <c r="G351" s="38">
        <v>3295139.04</v>
      </c>
      <c r="H351" s="38">
        <v>3497152.48</v>
      </c>
      <c r="I351" s="38">
        <v>3597142.89</v>
      </c>
      <c r="J351" s="38">
        <v>3748776.91</v>
      </c>
      <c r="K351" s="38">
        <v>3338936.06</v>
      </c>
      <c r="L351" s="38">
        <v>3215037.34</v>
      </c>
      <c r="M351" s="38">
        <v>3076283.95</v>
      </c>
      <c r="N351" s="38">
        <v>2775266.4303129818</v>
      </c>
      <c r="O351" s="38">
        <v>2451899.6417375728</v>
      </c>
      <c r="P351" s="38">
        <v>2352424.137931034</v>
      </c>
      <c r="Q351" s="38">
        <v>2418674.3295019148</v>
      </c>
      <c r="R351" s="38">
        <v>2435018.5823754775</v>
      </c>
      <c r="S351" s="38">
        <v>2572078.735632183</v>
      </c>
      <c r="T351" s="38">
        <v>2429815.1340996167</v>
      </c>
      <c r="U351" s="39">
        <v>2602273.5632183896</v>
      </c>
      <c r="V351" s="38">
        <v>2598686.2068965505</v>
      </c>
      <c r="W351" s="38">
        <v>2792511.6858237539</v>
      </c>
      <c r="X351" s="40">
        <v>3019727.7777777771</v>
      </c>
    </row>
    <row r="352" spans="1:24" x14ac:dyDescent="0.2">
      <c r="A352" s="36" t="s">
        <v>405</v>
      </c>
      <c r="B352" s="37" t="s">
        <v>52</v>
      </c>
      <c r="C352" s="38">
        <v>954357.94</v>
      </c>
      <c r="D352" s="38">
        <v>1239766.6499999999</v>
      </c>
      <c r="E352" s="39">
        <v>1411832.44</v>
      </c>
      <c r="F352" s="38">
        <v>1209591.6399999999</v>
      </c>
      <c r="G352" s="38">
        <v>1180927.3999999999</v>
      </c>
      <c r="H352" s="38">
        <v>1082607.25</v>
      </c>
      <c r="I352" s="38">
        <v>1038688.59</v>
      </c>
      <c r="J352" s="38">
        <v>1050854.4099999999</v>
      </c>
      <c r="K352" s="38">
        <v>918127.23</v>
      </c>
      <c r="L352" s="38">
        <v>864401.9</v>
      </c>
      <c r="M352" s="38">
        <v>831228.85</v>
      </c>
      <c r="N352" s="38">
        <v>800854.56989247317</v>
      </c>
      <c r="O352" s="38">
        <v>734255.37634408555</v>
      </c>
      <c r="P352" s="38">
        <v>733758.06451612886</v>
      </c>
      <c r="Q352" s="38">
        <v>647990.59139784949</v>
      </c>
      <c r="R352" s="38">
        <v>267216.66666666663</v>
      </c>
      <c r="S352" s="38">
        <v>928884.40860215039</v>
      </c>
      <c r="T352" s="38">
        <v>598407.79569892469</v>
      </c>
      <c r="U352" s="39">
        <v>527840.59139784949</v>
      </c>
      <c r="V352" s="38">
        <v>515183.60215053754</v>
      </c>
      <c r="W352" s="38">
        <v>590145.43010752671</v>
      </c>
      <c r="X352" s="40">
        <v>1737007.5268817202</v>
      </c>
    </row>
    <row r="353" spans="1:24" x14ac:dyDescent="0.2">
      <c r="A353" s="36" t="s">
        <v>406</v>
      </c>
      <c r="B353" s="37" t="s">
        <v>52</v>
      </c>
      <c r="C353" s="38">
        <v>25373031.030000001</v>
      </c>
      <c r="D353" s="38">
        <v>24443580.379999999</v>
      </c>
      <c r="E353" s="39">
        <v>10181870.369999999</v>
      </c>
      <c r="F353" s="38">
        <v>10663419.67</v>
      </c>
      <c r="G353" s="38">
        <v>8912657.1199999992</v>
      </c>
      <c r="H353" s="38">
        <v>9271387.9499999993</v>
      </c>
      <c r="I353" s="38">
        <v>11430090.42</v>
      </c>
      <c r="J353" s="38">
        <v>12854387.789999999</v>
      </c>
      <c r="K353" s="38">
        <v>11781157.58</v>
      </c>
      <c r="L353" s="38">
        <v>11248806.41</v>
      </c>
      <c r="M353" s="38">
        <v>10856814.32</v>
      </c>
      <c r="N353" s="38">
        <v>10248772.796934865</v>
      </c>
      <c r="O353" s="38">
        <v>9301542.1455938611</v>
      </c>
      <c r="P353" s="38">
        <v>8958993.4865900353</v>
      </c>
      <c r="Q353" s="38">
        <v>9098330.6513409931</v>
      </c>
      <c r="R353" s="38">
        <v>9028607.662835246</v>
      </c>
      <c r="S353" s="38">
        <v>8816760.9195402265</v>
      </c>
      <c r="T353" s="38">
        <v>8611014.3678160906</v>
      </c>
      <c r="U353" s="39">
        <v>9303560.7279693466</v>
      </c>
      <c r="V353" s="38">
        <v>9055511.30268199</v>
      </c>
      <c r="W353" s="38">
        <v>8988140.0383141711</v>
      </c>
      <c r="X353" s="40">
        <v>9602387.9310344812</v>
      </c>
    </row>
    <row r="354" spans="1:24" x14ac:dyDescent="0.2">
      <c r="A354" s="36" t="s">
        <v>407</v>
      </c>
      <c r="B354" s="37" t="s">
        <v>52</v>
      </c>
      <c r="C354" s="38">
        <v>71300151.930000007</v>
      </c>
      <c r="D354" s="38">
        <v>89898042.909999996</v>
      </c>
      <c r="E354" s="39">
        <v>91747508.170000002</v>
      </c>
      <c r="F354" s="38">
        <v>98976482.859999999</v>
      </c>
      <c r="G354" s="38">
        <v>97075141.099999994</v>
      </c>
      <c r="H354" s="38">
        <v>93221076.730000004</v>
      </c>
      <c r="I354" s="38">
        <v>93390077.579999998</v>
      </c>
      <c r="J354" s="38">
        <v>95512207.790000007</v>
      </c>
      <c r="K354" s="38">
        <v>91506865.489999995</v>
      </c>
      <c r="L354" s="38">
        <v>89465298.829999998</v>
      </c>
      <c r="M354" s="38">
        <v>88918609.810000002</v>
      </c>
      <c r="N354" s="38">
        <v>85740021.461897343</v>
      </c>
      <c r="O354" s="38">
        <v>78766983.995203689</v>
      </c>
      <c r="P354" s="38">
        <v>70998699.84447898</v>
      </c>
      <c r="Q354" s="38">
        <v>69605813.374805585</v>
      </c>
      <c r="R354" s="38">
        <v>67129823.63919127</v>
      </c>
      <c r="S354" s="38">
        <v>66773866.562985979</v>
      </c>
      <c r="T354" s="38">
        <v>67403742.301710725</v>
      </c>
      <c r="U354" s="39">
        <v>68695791.135303259</v>
      </c>
      <c r="V354" s="38">
        <v>67274103.421461895</v>
      </c>
      <c r="W354" s="38">
        <v>69568145.256609634</v>
      </c>
      <c r="X354" s="40">
        <v>77749187.402799383</v>
      </c>
    </row>
    <row r="355" spans="1:24" x14ac:dyDescent="0.2">
      <c r="A355" s="36" t="s">
        <v>408</v>
      </c>
      <c r="B355" s="37" t="s">
        <v>52</v>
      </c>
      <c r="C355" s="38">
        <v>3774616.13</v>
      </c>
      <c r="D355" s="38">
        <v>4247116.96</v>
      </c>
      <c r="E355" s="39">
        <v>3201893.77</v>
      </c>
      <c r="F355" s="38">
        <v>3490857.34</v>
      </c>
      <c r="G355" s="38">
        <v>3571699.38</v>
      </c>
      <c r="H355" s="38">
        <v>3318668.61</v>
      </c>
      <c r="I355" s="38">
        <v>3435963.74</v>
      </c>
      <c r="J355" s="38">
        <v>3946884.08</v>
      </c>
      <c r="K355" s="38">
        <v>4330853.47</v>
      </c>
      <c r="L355" s="38">
        <v>3512975.48</v>
      </c>
      <c r="M355" s="38">
        <v>3243620.13</v>
      </c>
      <c r="N355" s="38">
        <v>3046716.8582375469</v>
      </c>
      <c r="O355" s="38">
        <v>2755982.5670498107</v>
      </c>
      <c r="P355" s="38">
        <v>2656265.5172413783</v>
      </c>
      <c r="Q355" s="38">
        <v>2609335.8237547884</v>
      </c>
      <c r="R355" s="38">
        <v>2846727.9693486583</v>
      </c>
      <c r="S355" s="38">
        <v>3040516.4750957843</v>
      </c>
      <c r="T355" s="38">
        <v>3136646.5517241363</v>
      </c>
      <c r="U355" s="39">
        <v>3187849.2337164744</v>
      </c>
      <c r="V355" s="38">
        <v>3091709.5785440602</v>
      </c>
      <c r="W355" s="38">
        <v>3309379.8850574703</v>
      </c>
      <c r="X355" s="40">
        <v>3850741.762452106</v>
      </c>
    </row>
    <row r="356" spans="1:24" x14ac:dyDescent="0.2">
      <c r="A356" s="36" t="s">
        <v>409</v>
      </c>
      <c r="B356" s="37" t="s">
        <v>52</v>
      </c>
      <c r="C356" s="38">
        <v>2467627.69</v>
      </c>
      <c r="D356" s="38">
        <v>2404369.6800000002</v>
      </c>
      <c r="E356" s="39">
        <v>1831428.38</v>
      </c>
      <c r="F356" s="38">
        <v>1954074.03</v>
      </c>
      <c r="G356" s="38">
        <v>1776609.32</v>
      </c>
      <c r="H356" s="38">
        <v>1470571.27</v>
      </c>
      <c r="I356" s="38">
        <v>2560982.23</v>
      </c>
      <c r="J356" s="38">
        <v>2101588.77</v>
      </c>
      <c r="K356" s="38">
        <v>2155513.5499999998</v>
      </c>
      <c r="L356" s="38">
        <v>2242676.58</v>
      </c>
      <c r="M356" s="38">
        <v>2512821.06</v>
      </c>
      <c r="N356" s="38">
        <v>2770984.291187739</v>
      </c>
      <c r="O356" s="38">
        <v>2560363.9846743303</v>
      </c>
      <c r="P356" s="38">
        <v>2691589.0804597698</v>
      </c>
      <c r="Q356" s="38">
        <v>2674254.5977011486</v>
      </c>
      <c r="R356" s="38">
        <v>3433274.7126436769</v>
      </c>
      <c r="S356" s="38">
        <v>4010035.6321839066</v>
      </c>
      <c r="T356" s="38">
        <v>4153183.5249042129</v>
      </c>
      <c r="U356" s="39">
        <v>3886408.8122605346</v>
      </c>
      <c r="V356" s="38">
        <v>3921562.2605363969</v>
      </c>
      <c r="W356" s="38">
        <v>3903881.034482758</v>
      </c>
      <c r="X356" s="40">
        <v>4344261.8773946343</v>
      </c>
    </row>
    <row r="357" spans="1:24" x14ac:dyDescent="0.2">
      <c r="A357" s="36" t="s">
        <v>410</v>
      </c>
      <c r="B357" s="37" t="s">
        <v>52</v>
      </c>
      <c r="C357" s="38">
        <v>27991917.289999999</v>
      </c>
      <c r="D357" s="38">
        <v>29956052.920000002</v>
      </c>
      <c r="E357" s="39">
        <v>27917837.609999999</v>
      </c>
      <c r="F357" s="38">
        <v>29746204.43</v>
      </c>
      <c r="G357" s="38">
        <v>30103607.960000001</v>
      </c>
      <c r="H357" s="38">
        <v>30553783.75</v>
      </c>
      <c r="I357" s="38">
        <v>31270860.23</v>
      </c>
      <c r="J357" s="38">
        <v>31657170.989999998</v>
      </c>
      <c r="K357" s="38">
        <v>31457317.57</v>
      </c>
      <c r="L357" s="38">
        <v>30852703.68</v>
      </c>
      <c r="M357" s="38">
        <v>31672270.73</v>
      </c>
      <c r="N357" s="38">
        <v>30872017.405063286</v>
      </c>
      <c r="O357" s="38">
        <v>28765622.626582205</v>
      </c>
      <c r="P357" s="38">
        <v>27882042.563291132</v>
      </c>
      <c r="Q357" s="38">
        <v>27725571.518987335</v>
      </c>
      <c r="R357" s="38">
        <v>28865135.284810126</v>
      </c>
      <c r="S357" s="38">
        <v>30317000.63291138</v>
      </c>
      <c r="T357" s="38">
        <v>28790202.848101258</v>
      </c>
      <c r="U357" s="39">
        <v>30063550.474683542</v>
      </c>
      <c r="V357" s="38">
        <v>32429154.588607579</v>
      </c>
      <c r="W357" s="38">
        <v>33005306.962025307</v>
      </c>
      <c r="X357" s="40">
        <v>34430567.088607579</v>
      </c>
    </row>
    <row r="358" spans="1:24" x14ac:dyDescent="0.2">
      <c r="A358" s="36" t="s">
        <v>411</v>
      </c>
      <c r="B358" s="37" t="s">
        <v>53</v>
      </c>
      <c r="C358" s="38">
        <v>1335388.1100000001</v>
      </c>
      <c r="D358" s="38">
        <v>1372216.98</v>
      </c>
      <c r="E358" s="39">
        <v>1333769.67</v>
      </c>
      <c r="F358" s="38">
        <v>1324075.79</v>
      </c>
      <c r="G358" s="38">
        <v>1341129.73</v>
      </c>
      <c r="H358" s="38">
        <v>1332277.95</v>
      </c>
      <c r="I358" s="38">
        <v>1465575.81</v>
      </c>
      <c r="J358" s="38">
        <v>1409621.03</v>
      </c>
      <c r="K358" s="38">
        <v>1316304.8400000001</v>
      </c>
      <c r="L358" s="38">
        <v>1099172.57</v>
      </c>
      <c r="M358" s="38">
        <v>1092719.32</v>
      </c>
      <c r="N358" s="38">
        <v>1126936.0784313725</v>
      </c>
      <c r="O358" s="38">
        <v>910009.41176470579</v>
      </c>
      <c r="P358" s="38">
        <v>845702.35294117627</v>
      </c>
      <c r="Q358" s="38">
        <v>839452.35294117639</v>
      </c>
      <c r="R358" s="38">
        <v>745157.05882352928</v>
      </c>
      <c r="S358" s="38">
        <v>878256.27450980386</v>
      </c>
      <c r="T358" s="38">
        <v>940973.13725490181</v>
      </c>
      <c r="U358" s="39">
        <v>1146928.6274509802</v>
      </c>
      <c r="V358" s="38">
        <v>1100600.7843137253</v>
      </c>
      <c r="W358" s="38">
        <v>997369.80392156844</v>
      </c>
      <c r="X358" s="40">
        <v>1272922.9411764706</v>
      </c>
    </row>
    <row r="359" spans="1:24" x14ac:dyDescent="0.2">
      <c r="A359" s="36" t="s">
        <v>412</v>
      </c>
      <c r="B359" s="37" t="s">
        <v>53</v>
      </c>
      <c r="C359" s="38">
        <v>1081984.57</v>
      </c>
      <c r="D359" s="38">
        <v>1310298.75</v>
      </c>
      <c r="E359" s="39">
        <v>1110232.29</v>
      </c>
      <c r="F359" s="38">
        <v>1187004.81</v>
      </c>
      <c r="G359" s="38">
        <v>1151322.26</v>
      </c>
      <c r="H359" s="38">
        <v>1067795.74</v>
      </c>
      <c r="I359" s="38">
        <v>1210521.75</v>
      </c>
      <c r="J359" s="38">
        <v>1127998.81</v>
      </c>
      <c r="K359" s="38">
        <v>1072584.54</v>
      </c>
      <c r="L359" s="38">
        <v>1185350.96</v>
      </c>
      <c r="M359" s="38">
        <v>990721.92</v>
      </c>
      <c r="N359" s="38">
        <v>1062150.1915708815</v>
      </c>
      <c r="O359" s="38">
        <v>820147.50957854209</v>
      </c>
      <c r="P359" s="38">
        <v>943249.8084291186</v>
      </c>
      <c r="Q359" s="38">
        <v>910254.40613026789</v>
      </c>
      <c r="R359" s="38">
        <v>838154.98084291094</v>
      </c>
      <c r="S359" s="38">
        <v>984517.81609195343</v>
      </c>
      <c r="T359" s="38">
        <v>1153480.2681992331</v>
      </c>
      <c r="U359" s="39">
        <v>1658256.5134099612</v>
      </c>
      <c r="V359" s="38">
        <v>1722611.6858237539</v>
      </c>
      <c r="W359" s="38">
        <v>1668552.107279693</v>
      </c>
      <c r="X359" s="40">
        <v>1988637.9310344823</v>
      </c>
    </row>
    <row r="360" spans="1:24" x14ac:dyDescent="0.2">
      <c r="A360" s="36" t="s">
        <v>413</v>
      </c>
      <c r="B360" s="37" t="s">
        <v>53</v>
      </c>
      <c r="C360" s="38">
        <v>9264001.3000000007</v>
      </c>
      <c r="D360" s="38">
        <v>11513305.25</v>
      </c>
      <c r="E360" s="39">
        <v>10459447.57</v>
      </c>
      <c r="F360" s="38">
        <v>9882673.0700000003</v>
      </c>
      <c r="G360" s="38">
        <v>12148044.869999999</v>
      </c>
      <c r="H360" s="38">
        <v>18042406.030000001</v>
      </c>
      <c r="I360" s="38">
        <v>28449383.289999999</v>
      </c>
      <c r="J360" s="38">
        <v>13177575.43</v>
      </c>
      <c r="K360" s="38">
        <v>9564504.4600000009</v>
      </c>
      <c r="L360" s="38">
        <v>8809233.5299999993</v>
      </c>
      <c r="M360" s="38">
        <v>7781543.2999999998</v>
      </c>
      <c r="N360" s="38">
        <v>2521006.7049808484</v>
      </c>
      <c r="O360" s="38">
        <v>2421744.8275862033</v>
      </c>
      <c r="P360" s="38">
        <v>2006009.003831418</v>
      </c>
      <c r="Q360" s="38">
        <v>1371748.0842911878</v>
      </c>
      <c r="R360" s="38">
        <v>6024883.1417624503</v>
      </c>
      <c r="S360" s="38">
        <v>6269806.70498084</v>
      </c>
      <c r="T360" s="38">
        <v>5769000.191570879</v>
      </c>
      <c r="U360" s="39">
        <v>5926849.8084291164</v>
      </c>
      <c r="V360" s="38">
        <v>6404580.8429118767</v>
      </c>
      <c r="W360" s="38">
        <v>6462101.7241379283</v>
      </c>
      <c r="X360" s="40">
        <v>6887605.7471264349</v>
      </c>
    </row>
    <row r="361" spans="1:24" x14ac:dyDescent="0.2">
      <c r="A361" s="36" t="s">
        <v>414</v>
      </c>
      <c r="B361" s="37" t="s">
        <v>53</v>
      </c>
      <c r="C361" s="38">
        <v>543501.34</v>
      </c>
      <c r="D361" s="38">
        <v>596142.12</v>
      </c>
      <c r="E361" s="39">
        <v>525408.38</v>
      </c>
      <c r="F361" s="38">
        <v>556717.98</v>
      </c>
      <c r="G361" s="38">
        <v>565491.35</v>
      </c>
      <c r="H361" s="38">
        <v>576560.15</v>
      </c>
      <c r="I361" s="38">
        <v>592135.84</v>
      </c>
      <c r="J361" s="38">
        <v>561102.30000000005</v>
      </c>
      <c r="K361" s="38">
        <v>513869.58</v>
      </c>
      <c r="L361" s="38">
        <v>452707.4</v>
      </c>
      <c r="M361" s="38">
        <v>447644.28</v>
      </c>
      <c r="N361" s="38">
        <v>481015.90038314171</v>
      </c>
      <c r="O361" s="38">
        <v>361102.10727969353</v>
      </c>
      <c r="P361" s="38">
        <v>340039.65517241374</v>
      </c>
      <c r="Q361" s="38">
        <v>287142.14559386962</v>
      </c>
      <c r="R361" s="38">
        <v>250192.72030651337</v>
      </c>
      <c r="S361" s="38">
        <v>281576.05363984662</v>
      </c>
      <c r="T361" s="38">
        <v>275797.31800766272</v>
      </c>
      <c r="U361" s="39">
        <v>298585.82375478919</v>
      </c>
      <c r="V361" s="38">
        <v>414559.00383141747</v>
      </c>
      <c r="W361" s="38">
        <v>483806.896551724</v>
      </c>
      <c r="X361" s="40">
        <v>620052.29885057441</v>
      </c>
    </row>
    <row r="362" spans="1:24" x14ac:dyDescent="0.2">
      <c r="A362" s="36" t="s">
        <v>415</v>
      </c>
      <c r="B362" s="37" t="s">
        <v>53</v>
      </c>
      <c r="C362" s="38">
        <v>793600.45</v>
      </c>
      <c r="D362" s="38">
        <v>971056.18</v>
      </c>
      <c r="E362" s="39">
        <v>950238.17</v>
      </c>
      <c r="F362" s="38">
        <v>864102.58</v>
      </c>
      <c r="G362" s="38">
        <v>867217.7</v>
      </c>
      <c r="H362" s="38">
        <v>845431.16</v>
      </c>
      <c r="I362" s="38">
        <v>838697.05</v>
      </c>
      <c r="J362" s="38">
        <v>754977.5</v>
      </c>
      <c r="K362" s="38">
        <v>585663.99</v>
      </c>
      <c r="L362" s="38">
        <v>425299.25</v>
      </c>
      <c r="M362" s="38">
        <v>401607.69</v>
      </c>
      <c r="N362" s="38">
        <v>458828.73563218402</v>
      </c>
      <c r="O362" s="38">
        <v>497922.98850574717</v>
      </c>
      <c r="P362" s="38">
        <v>494182.75862068956</v>
      </c>
      <c r="Q362" s="38">
        <v>465074.32950191549</v>
      </c>
      <c r="R362" s="38">
        <v>452650.95785440592</v>
      </c>
      <c r="S362" s="38">
        <v>490269.73180076614</v>
      </c>
      <c r="T362" s="38">
        <v>473921.26436781592</v>
      </c>
      <c r="U362" s="39">
        <v>529567.43295019155</v>
      </c>
      <c r="V362" s="38">
        <v>586437.16475095763</v>
      </c>
      <c r="W362" s="38">
        <v>647791.76245210681</v>
      </c>
      <c r="X362" s="40">
        <v>633508.81226053613</v>
      </c>
    </row>
    <row r="363" spans="1:24" x14ac:dyDescent="0.2">
      <c r="A363" s="36" t="s">
        <v>416</v>
      </c>
      <c r="B363" s="37" t="s">
        <v>68</v>
      </c>
      <c r="C363" s="38">
        <v>888477.9</v>
      </c>
      <c r="D363" s="38">
        <v>1151594.6100000001</v>
      </c>
      <c r="E363" s="39">
        <v>1082136.6599999999</v>
      </c>
      <c r="F363" s="38">
        <v>1189154.01</v>
      </c>
      <c r="G363" s="38">
        <v>1314484.1599999999</v>
      </c>
      <c r="H363" s="38">
        <v>1414841.9</v>
      </c>
      <c r="I363" s="38">
        <v>1445308.06</v>
      </c>
      <c r="J363" s="38">
        <v>1422757</v>
      </c>
      <c r="K363" s="38">
        <v>748331.39</v>
      </c>
      <c r="L363" s="38">
        <v>572494.64</v>
      </c>
      <c r="M363" s="38">
        <v>570701.31000000006</v>
      </c>
      <c r="N363" s="38">
        <v>644988.12260536407</v>
      </c>
      <c r="O363" s="38">
        <v>481020.8812260534</v>
      </c>
      <c r="P363" s="38">
        <v>480294.0613026818</v>
      </c>
      <c r="Q363" s="38">
        <v>500840.99616858212</v>
      </c>
      <c r="R363" s="38">
        <v>514045.59386973159</v>
      </c>
      <c r="S363" s="38">
        <v>320757.08812260517</v>
      </c>
      <c r="T363" s="38">
        <v>0</v>
      </c>
      <c r="U363" s="39">
        <v>0</v>
      </c>
      <c r="V363" s="38">
        <v>0</v>
      </c>
      <c r="W363" s="38">
        <v>0</v>
      </c>
      <c r="X363" s="40">
        <v>0</v>
      </c>
    </row>
    <row r="364" spans="1:24" x14ac:dyDescent="0.2">
      <c r="A364" s="36" t="s">
        <v>417</v>
      </c>
      <c r="B364" s="37" t="s">
        <v>68</v>
      </c>
      <c r="C364" s="38">
        <v>20484688</v>
      </c>
      <c r="D364" s="38">
        <v>23039405.129999999</v>
      </c>
      <c r="E364" s="39">
        <v>21161029.07</v>
      </c>
      <c r="F364" s="38">
        <v>21631954.850000001</v>
      </c>
      <c r="G364" s="38">
        <v>22387011.77</v>
      </c>
      <c r="H364" s="38">
        <v>19124713.120000001</v>
      </c>
      <c r="I364" s="38">
        <v>17770782.649999999</v>
      </c>
      <c r="J364" s="38">
        <v>17542208.300000001</v>
      </c>
      <c r="K364" s="38">
        <v>20117920.170000002</v>
      </c>
      <c r="L364" s="38">
        <v>22554974.760000002</v>
      </c>
      <c r="M364" s="38">
        <v>20755608.32</v>
      </c>
      <c r="N364" s="38">
        <v>30010998.084291194</v>
      </c>
      <c r="O364" s="38">
        <v>15812755.938697323</v>
      </c>
      <c r="P364" s="38">
        <v>17596941.187739458</v>
      </c>
      <c r="Q364" s="38">
        <v>17425791.379310343</v>
      </c>
      <c r="R364" s="38">
        <v>20523141.18773945</v>
      </c>
      <c r="S364" s="38">
        <v>17699713.793103442</v>
      </c>
      <c r="T364" s="38">
        <v>15873020.498084288</v>
      </c>
      <c r="U364" s="39">
        <v>15377421.839080455</v>
      </c>
      <c r="V364" s="38">
        <v>17085820.689655147</v>
      </c>
      <c r="W364" s="38">
        <v>18142085.82375478</v>
      </c>
      <c r="X364" s="40">
        <v>22312983.52490421</v>
      </c>
    </row>
    <row r="365" spans="1:24" x14ac:dyDescent="0.2">
      <c r="A365" s="36" t="s">
        <v>418</v>
      </c>
      <c r="B365" s="37" t="s">
        <v>68</v>
      </c>
      <c r="C365" s="38">
        <v>3280510.84</v>
      </c>
      <c r="D365" s="38">
        <v>4417137.51</v>
      </c>
      <c r="E365" s="39">
        <v>4631275.54</v>
      </c>
      <c r="F365" s="38">
        <v>4902541.12</v>
      </c>
      <c r="G365" s="38">
        <v>5914805.5099999998</v>
      </c>
      <c r="H365" s="38">
        <v>5460267.9199999999</v>
      </c>
      <c r="I365" s="38">
        <v>6061651.4800000004</v>
      </c>
      <c r="J365" s="38">
        <v>6130060.29</v>
      </c>
      <c r="K365" s="38">
        <v>6113097.8200000003</v>
      </c>
      <c r="L365" s="38">
        <v>5767092.3099999996</v>
      </c>
      <c r="M365" s="38">
        <v>4444164.7300000004</v>
      </c>
      <c r="N365" s="38">
        <v>4863328.1609195406</v>
      </c>
      <c r="O365" s="38">
        <v>4076075.8620689623</v>
      </c>
      <c r="P365" s="38">
        <v>3808899.616858236</v>
      </c>
      <c r="Q365" s="38">
        <v>3567138.8888888876</v>
      </c>
      <c r="R365" s="38">
        <v>4865814.5593869714</v>
      </c>
      <c r="S365" s="38">
        <v>3590602.2988505736</v>
      </c>
      <c r="T365" s="38">
        <v>4151130.0766283516</v>
      </c>
      <c r="U365" s="39">
        <v>6205992.1455938686</v>
      </c>
      <c r="V365" s="38">
        <v>11705341.762452101</v>
      </c>
      <c r="W365" s="38">
        <v>7056667.816091951</v>
      </c>
      <c r="X365" s="40">
        <v>7567011.4942528708</v>
      </c>
    </row>
    <row r="366" spans="1:24" x14ac:dyDescent="0.2">
      <c r="A366" s="36" t="s">
        <v>419</v>
      </c>
      <c r="B366" s="37" t="s">
        <v>69</v>
      </c>
      <c r="C366" s="38">
        <v>35275452.420000002</v>
      </c>
      <c r="D366" s="38">
        <v>42156113.5</v>
      </c>
      <c r="E366" s="39">
        <v>41037680.609999999</v>
      </c>
      <c r="F366" s="38">
        <v>43309636.960000001</v>
      </c>
      <c r="G366" s="38">
        <v>42800825.130000003</v>
      </c>
      <c r="H366" s="38">
        <v>41277963.859999999</v>
      </c>
      <c r="I366" s="38">
        <v>40404614.109999999</v>
      </c>
      <c r="J366" s="38">
        <v>37370844.630000003</v>
      </c>
      <c r="K366" s="38">
        <v>35081011.850000001</v>
      </c>
      <c r="L366" s="38">
        <v>32897270.289999999</v>
      </c>
      <c r="M366" s="38">
        <v>32798049.390000001</v>
      </c>
      <c r="N366" s="38">
        <v>31363868.3908046</v>
      </c>
      <c r="O366" s="38">
        <v>27414299.425287332</v>
      </c>
      <c r="P366" s="38">
        <v>25332208.812260535</v>
      </c>
      <c r="Q366" s="38">
        <v>24097534.674329501</v>
      </c>
      <c r="R366" s="38">
        <v>23452021.455938689</v>
      </c>
      <c r="S366" s="38">
        <v>24507353.639846738</v>
      </c>
      <c r="T366" s="38">
        <v>22819495.977011487</v>
      </c>
      <c r="U366" s="39">
        <v>23228885.249042135</v>
      </c>
      <c r="V366" s="38">
        <v>24428620.689655159</v>
      </c>
      <c r="W366" s="38">
        <v>24690357.088122599</v>
      </c>
      <c r="X366" s="40">
        <v>28841368.582375467</v>
      </c>
    </row>
    <row r="367" spans="1:24" x14ac:dyDescent="0.2">
      <c r="A367" s="36" t="s">
        <v>420</v>
      </c>
      <c r="B367" s="37" t="s">
        <v>69</v>
      </c>
      <c r="C367" s="38">
        <v>56984639.210000001</v>
      </c>
      <c r="D367" s="38">
        <v>75520068.209999993</v>
      </c>
      <c r="E367" s="39">
        <v>75831887.5</v>
      </c>
      <c r="F367" s="38">
        <v>90523115.120000005</v>
      </c>
      <c r="G367" s="38">
        <v>108155445.22</v>
      </c>
      <c r="H367" s="38">
        <v>111953121.48999999</v>
      </c>
      <c r="I367" s="38">
        <v>127861730.59999999</v>
      </c>
      <c r="J367" s="38">
        <v>116928344.18000001</v>
      </c>
      <c r="K367" s="38">
        <v>118483734.87</v>
      </c>
      <c r="L367" s="38">
        <v>114868482.48</v>
      </c>
      <c r="M367" s="38">
        <v>123460138.97</v>
      </c>
      <c r="N367" s="38">
        <v>124934330.55172417</v>
      </c>
      <c r="O367" s="38">
        <v>105102590.15325679</v>
      </c>
      <c r="P367" s="38">
        <v>103075615.32567047</v>
      </c>
      <c r="Q367" s="38">
        <v>99569929.693486556</v>
      </c>
      <c r="R367" s="38">
        <v>93946634.482758611</v>
      </c>
      <c r="S367" s="38">
        <v>97446491.187739432</v>
      </c>
      <c r="T367" s="38">
        <v>93176664.94252871</v>
      </c>
      <c r="U367" s="39">
        <v>94082938.314176217</v>
      </c>
      <c r="V367" s="38">
        <v>97492464.559386954</v>
      </c>
      <c r="W367" s="38">
        <v>104227226.05363981</v>
      </c>
      <c r="X367" s="40">
        <v>112804551.53256701</v>
      </c>
    </row>
    <row r="368" spans="1:24" x14ac:dyDescent="0.2">
      <c r="A368" s="36" t="s">
        <v>421</v>
      </c>
      <c r="B368" s="37" t="s">
        <v>69</v>
      </c>
      <c r="C368" s="38">
        <v>309593.33</v>
      </c>
      <c r="D368" s="38">
        <v>407792.48</v>
      </c>
      <c r="E368" s="39">
        <v>439276.83</v>
      </c>
      <c r="F368" s="38">
        <v>495547.05</v>
      </c>
      <c r="G368" s="38">
        <v>548819.29</v>
      </c>
      <c r="H368" s="38">
        <v>409710.35</v>
      </c>
      <c r="I368" s="38">
        <v>531013.64</v>
      </c>
      <c r="J368" s="38">
        <v>415420.83</v>
      </c>
      <c r="K368" s="38">
        <v>573806.03</v>
      </c>
      <c r="L368" s="38">
        <v>453984.07</v>
      </c>
      <c r="M368" s="38">
        <v>472396.9</v>
      </c>
      <c r="N368" s="38">
        <v>439224.375</v>
      </c>
      <c r="O368" s="38">
        <v>380563.125</v>
      </c>
      <c r="P368" s="38">
        <v>396756.87499999983</v>
      </c>
      <c r="Q368" s="38">
        <v>402676.87499999988</v>
      </c>
      <c r="R368" s="38">
        <v>404575.62499999988</v>
      </c>
      <c r="S368" s="38">
        <v>416273.74999999977</v>
      </c>
      <c r="T368" s="38">
        <v>345012.49999999994</v>
      </c>
      <c r="U368" s="39">
        <v>339798.12499999994</v>
      </c>
      <c r="V368" s="38">
        <v>346404.99999999994</v>
      </c>
      <c r="W368" s="38">
        <v>379295.62499999994</v>
      </c>
      <c r="X368" s="40">
        <v>406389.99999999988</v>
      </c>
    </row>
    <row r="369" spans="1:24" x14ac:dyDescent="0.2">
      <c r="A369" s="36" t="s">
        <v>422</v>
      </c>
      <c r="B369" s="37" t="s">
        <v>54</v>
      </c>
      <c r="C369" s="38">
        <v>9047635.8900000006</v>
      </c>
      <c r="D369" s="38">
        <v>11486859.27</v>
      </c>
      <c r="E369" s="39">
        <v>9131785.8900000006</v>
      </c>
      <c r="F369" s="38">
        <v>9093808.8800000008</v>
      </c>
      <c r="G369" s="38">
        <v>8895348.3300000001</v>
      </c>
      <c r="H369" s="38">
        <v>8993632.7400000002</v>
      </c>
      <c r="I369" s="38">
        <v>9051194.5500000007</v>
      </c>
      <c r="J369" s="38">
        <v>8820720.6400000006</v>
      </c>
      <c r="K369" s="38">
        <v>7923777.9800000004</v>
      </c>
      <c r="L369" s="38">
        <v>7423811.0300000003</v>
      </c>
      <c r="M369" s="38">
        <v>7350121.3399999999</v>
      </c>
      <c r="N369" s="38">
        <v>9137467.4477124196</v>
      </c>
      <c r="O369" s="38">
        <v>6250987.6610219879</v>
      </c>
      <c r="P369" s="38">
        <v>6108365.111111111</v>
      </c>
      <c r="Q369" s="38">
        <v>6038414.6666666688</v>
      </c>
      <c r="R369" s="38">
        <v>5718574.2222222229</v>
      </c>
      <c r="S369" s="38">
        <v>5740132.8888888899</v>
      </c>
      <c r="T369" s="38">
        <v>5953692.8888888899</v>
      </c>
      <c r="U369" s="39">
        <v>6453518.4959349595</v>
      </c>
      <c r="V369" s="38">
        <v>7249700.1915708799</v>
      </c>
      <c r="W369" s="38">
        <v>8009532.1839080434</v>
      </c>
      <c r="X369" s="40">
        <v>9812026.4367816057</v>
      </c>
    </row>
    <row r="370" spans="1:24" x14ac:dyDescent="0.2">
      <c r="A370" s="36" t="s">
        <v>423</v>
      </c>
      <c r="B370" s="37" t="s">
        <v>54</v>
      </c>
      <c r="C370" s="38">
        <v>795631</v>
      </c>
      <c r="D370" s="38">
        <v>1055324.31</v>
      </c>
      <c r="E370" s="39">
        <v>775554.5</v>
      </c>
      <c r="F370" s="38">
        <v>492832.01</v>
      </c>
      <c r="G370" s="38">
        <v>631324.14</v>
      </c>
      <c r="H370" s="38">
        <v>697962.46</v>
      </c>
      <c r="I370" s="38">
        <v>721917.92</v>
      </c>
      <c r="J370" s="38">
        <v>643776.68000000005</v>
      </c>
      <c r="K370" s="38">
        <v>555027.51</v>
      </c>
      <c r="L370" s="38">
        <v>513319.17</v>
      </c>
      <c r="M370" s="38">
        <v>542128.84</v>
      </c>
      <c r="N370" s="38">
        <v>637737.69230769214</v>
      </c>
      <c r="O370" s="38">
        <v>482621.53846153873</v>
      </c>
      <c r="P370" s="38">
        <v>487874.6153846152</v>
      </c>
      <c r="Q370" s="38">
        <v>504099.23076923063</v>
      </c>
      <c r="R370" s="38">
        <v>579462.30769230763</v>
      </c>
      <c r="S370" s="38">
        <v>564500.76923076902</v>
      </c>
      <c r="T370" s="38">
        <v>580766.92307692289</v>
      </c>
      <c r="U370" s="39">
        <v>458365.38461538451</v>
      </c>
      <c r="V370" s="38">
        <v>444170.76923076913</v>
      </c>
      <c r="W370" s="38">
        <v>555524.64454976295</v>
      </c>
      <c r="X370" s="40">
        <v>668713.1372549017</v>
      </c>
    </row>
    <row r="371" spans="1:24" x14ac:dyDescent="0.2">
      <c r="A371" s="36" t="s">
        <v>424</v>
      </c>
      <c r="B371" s="37" t="s">
        <v>54</v>
      </c>
      <c r="C371" s="38">
        <v>6416375.4299999997</v>
      </c>
      <c r="D371" s="38">
        <v>12034191.49</v>
      </c>
      <c r="E371" s="39">
        <v>8646162.9299999997</v>
      </c>
      <c r="F371" s="38">
        <v>9093507.9100000001</v>
      </c>
      <c r="G371" s="38">
        <v>9054872.3900000006</v>
      </c>
      <c r="H371" s="38">
        <v>8647784.3800000008</v>
      </c>
      <c r="I371" s="38">
        <v>9563965.1099999994</v>
      </c>
      <c r="J371" s="38">
        <v>9096737.8800000008</v>
      </c>
      <c r="K371" s="38">
        <v>9215531.0099999998</v>
      </c>
      <c r="L371" s="38">
        <v>10290427.66</v>
      </c>
      <c r="M371" s="38">
        <v>9673993.1400000006</v>
      </c>
      <c r="N371" s="38">
        <v>9588135.3951889984</v>
      </c>
      <c r="O371" s="38">
        <v>7295972.3367697671</v>
      </c>
      <c r="P371" s="38">
        <v>6411607.5601374554</v>
      </c>
      <c r="Q371" s="38">
        <v>7290746.2199312663</v>
      </c>
      <c r="R371" s="38">
        <v>6508248.625429552</v>
      </c>
      <c r="S371" s="38">
        <v>6697428.0068728495</v>
      </c>
      <c r="T371" s="38">
        <v>6716815.9793814411</v>
      </c>
      <c r="U371" s="39">
        <v>7699579.0378006864</v>
      </c>
      <c r="V371" s="38">
        <v>8217885.9106529178</v>
      </c>
      <c r="W371" s="38">
        <v>8506016.1512027457</v>
      </c>
      <c r="X371" s="40">
        <v>10887880.927835047</v>
      </c>
    </row>
    <row r="372" spans="1:24" x14ac:dyDescent="0.2">
      <c r="A372" s="36" t="s">
        <v>425</v>
      </c>
      <c r="B372" s="37" t="s">
        <v>55</v>
      </c>
      <c r="C372" s="38">
        <v>14001362.83</v>
      </c>
      <c r="D372" s="38">
        <v>18656907.77</v>
      </c>
      <c r="E372" s="39">
        <v>21390283.84</v>
      </c>
      <c r="F372" s="38">
        <v>26863839.050000001</v>
      </c>
      <c r="G372" s="38">
        <v>31397644.100000001</v>
      </c>
      <c r="H372" s="38">
        <v>34409716.869999997</v>
      </c>
      <c r="I372" s="38">
        <v>35165937.219999999</v>
      </c>
      <c r="J372" s="38">
        <v>37343226.450000003</v>
      </c>
      <c r="K372" s="38">
        <v>35619054.560000002</v>
      </c>
      <c r="L372" s="38">
        <v>35254410.469999999</v>
      </c>
      <c r="M372" s="38">
        <v>35505974.810000002</v>
      </c>
      <c r="N372" s="38">
        <v>34364653.496503502</v>
      </c>
      <c r="O372" s="38">
        <v>33338435.489510585</v>
      </c>
      <c r="P372" s="38">
        <v>32570544.58041957</v>
      </c>
      <c r="Q372" s="38">
        <v>31931752.097902078</v>
      </c>
      <c r="R372" s="38">
        <v>33161957.867132857</v>
      </c>
      <c r="S372" s="38">
        <v>34299665.909090891</v>
      </c>
      <c r="T372" s="38">
        <v>35193787.062937044</v>
      </c>
      <c r="U372" s="39">
        <v>36548566.433566429</v>
      </c>
      <c r="V372" s="38">
        <v>34380396.503496498</v>
      </c>
      <c r="W372" s="38">
        <v>35958706.293706276</v>
      </c>
      <c r="X372" s="40">
        <v>38664834.790209778</v>
      </c>
    </row>
    <row r="373" spans="1:24" x14ac:dyDescent="0.2">
      <c r="A373" s="36" t="s">
        <v>55</v>
      </c>
      <c r="B373" s="37" t="s">
        <v>55</v>
      </c>
      <c r="C373" s="38">
        <v>84354055.209999993</v>
      </c>
      <c r="D373" s="38">
        <v>90694678.489999995</v>
      </c>
      <c r="E373" s="39">
        <v>80472997.170000002</v>
      </c>
      <c r="F373" s="38">
        <v>81103619.670000002</v>
      </c>
      <c r="G373" s="38">
        <v>82096079.370000005</v>
      </c>
      <c r="H373" s="38">
        <v>78857242.310000002</v>
      </c>
      <c r="I373" s="38">
        <v>77419525.560000002</v>
      </c>
      <c r="J373" s="38">
        <v>78072684.329999998</v>
      </c>
      <c r="K373" s="38">
        <v>72833400.489999995</v>
      </c>
      <c r="L373" s="38">
        <v>69374025.730000004</v>
      </c>
      <c r="M373" s="38">
        <v>69630607.060000002</v>
      </c>
      <c r="N373" s="38">
        <v>68902373.684210524</v>
      </c>
      <c r="O373" s="38">
        <v>61085070.864661463</v>
      </c>
      <c r="P373" s="38">
        <v>57907753.759398475</v>
      </c>
      <c r="Q373" s="38">
        <v>58719289.097744338</v>
      </c>
      <c r="R373" s="38">
        <v>59680958.082706749</v>
      </c>
      <c r="S373" s="38">
        <v>62210252.255639069</v>
      </c>
      <c r="T373" s="38">
        <v>61645146.42857141</v>
      </c>
      <c r="U373" s="39">
        <v>62419911.278195493</v>
      </c>
      <c r="V373" s="38">
        <v>62728915.225563884</v>
      </c>
      <c r="W373" s="38">
        <v>64532574.436090201</v>
      </c>
      <c r="X373" s="40">
        <v>68346899.436090201</v>
      </c>
    </row>
    <row r="374" spans="1:24" x14ac:dyDescent="0.2">
      <c r="A374" s="36" t="s">
        <v>426</v>
      </c>
      <c r="B374" s="37" t="s">
        <v>55</v>
      </c>
      <c r="C374" s="38">
        <v>18458566.59</v>
      </c>
      <c r="D374" s="38">
        <v>23302534.789999999</v>
      </c>
      <c r="E374" s="39">
        <v>22696342.219999999</v>
      </c>
      <c r="F374" s="38">
        <v>23280073.989999998</v>
      </c>
      <c r="G374" s="38">
        <v>23650370.210000001</v>
      </c>
      <c r="H374" s="38">
        <v>23049618.460000001</v>
      </c>
      <c r="I374" s="38">
        <v>23251262.73</v>
      </c>
      <c r="J374" s="38">
        <v>24169477.620000001</v>
      </c>
      <c r="K374" s="38">
        <v>22447909.059999999</v>
      </c>
      <c r="L374" s="38">
        <v>22418586.27</v>
      </c>
      <c r="M374" s="38">
        <v>22949780.199999999</v>
      </c>
      <c r="N374" s="38">
        <v>22806876.24521073</v>
      </c>
      <c r="O374" s="38">
        <v>21617608.429118831</v>
      </c>
      <c r="P374" s="38">
        <v>21029284.291187726</v>
      </c>
      <c r="Q374" s="38">
        <v>21051365.708812252</v>
      </c>
      <c r="R374" s="38">
        <v>22095053.639846738</v>
      </c>
      <c r="S374" s="38">
        <v>22546087.931034472</v>
      </c>
      <c r="T374" s="38">
        <v>24060514.367816087</v>
      </c>
      <c r="U374" s="39">
        <v>26912161.685823746</v>
      </c>
      <c r="V374" s="38">
        <v>26154460.153256699</v>
      </c>
      <c r="W374" s="38">
        <v>26370652.490421444</v>
      </c>
      <c r="X374" s="40">
        <v>28530021.072796933</v>
      </c>
    </row>
    <row r="375" spans="1:24" x14ac:dyDescent="0.2">
      <c r="A375" s="36" t="s">
        <v>427</v>
      </c>
      <c r="B375" s="37" t="s">
        <v>56</v>
      </c>
      <c r="C375" s="38">
        <v>51685797.460000001</v>
      </c>
      <c r="D375" s="38">
        <v>58123966.119999997</v>
      </c>
      <c r="E375" s="39">
        <v>54674973.18</v>
      </c>
      <c r="F375" s="38">
        <v>52431697.560000002</v>
      </c>
      <c r="G375" s="38">
        <v>52934115.799999997</v>
      </c>
      <c r="H375" s="38">
        <v>51628710.93</v>
      </c>
      <c r="I375" s="38">
        <v>51987064.649999999</v>
      </c>
      <c r="J375" s="38">
        <v>50624599.009999998</v>
      </c>
      <c r="K375" s="38">
        <v>46730184.219999999</v>
      </c>
      <c r="L375" s="38">
        <v>43305364.93</v>
      </c>
      <c r="M375" s="38">
        <v>42806864.859999999</v>
      </c>
      <c r="N375" s="38">
        <v>42331403.476360373</v>
      </c>
      <c r="O375" s="38">
        <v>40185453.053523727</v>
      </c>
      <c r="P375" s="38">
        <v>36648925.757575765</v>
      </c>
      <c r="Q375" s="38">
        <v>33204075.420875419</v>
      </c>
      <c r="R375" s="38">
        <v>31557640.740740739</v>
      </c>
      <c r="S375" s="38">
        <v>31841484.511784509</v>
      </c>
      <c r="T375" s="38">
        <v>29825816.835016832</v>
      </c>
      <c r="U375" s="39">
        <v>29610289.393939402</v>
      </c>
      <c r="V375" s="38">
        <v>29333489.898989893</v>
      </c>
      <c r="W375" s="38">
        <v>29702525.420875415</v>
      </c>
      <c r="X375" s="40">
        <v>30260196.632996634</v>
      </c>
    </row>
    <row r="376" spans="1:24" x14ac:dyDescent="0.2">
      <c r="A376" s="36" t="s">
        <v>428</v>
      </c>
      <c r="B376" s="37" t="s">
        <v>56</v>
      </c>
      <c r="C376" s="38">
        <v>19007850.190000001</v>
      </c>
      <c r="D376" s="38">
        <v>23136942.190000001</v>
      </c>
      <c r="E376" s="39">
        <v>22589219.100000001</v>
      </c>
      <c r="F376" s="38">
        <v>22592680.600000001</v>
      </c>
      <c r="G376" s="38">
        <v>23610050.539999999</v>
      </c>
      <c r="H376" s="38">
        <v>23623574.91</v>
      </c>
      <c r="I376" s="38">
        <v>23460487.510000002</v>
      </c>
      <c r="J376" s="38">
        <v>23048571.91</v>
      </c>
      <c r="K376" s="38">
        <v>21941780.879999999</v>
      </c>
      <c r="L376" s="38">
        <v>20041653.870000001</v>
      </c>
      <c r="M376" s="38">
        <v>19562589.789999999</v>
      </c>
      <c r="N376" s="38">
        <v>19280166.236162364</v>
      </c>
      <c r="O376" s="38">
        <v>17868285.79335795</v>
      </c>
      <c r="P376" s="38">
        <v>16129334.686346857</v>
      </c>
      <c r="Q376" s="38">
        <v>14870600.738007376</v>
      </c>
      <c r="R376" s="38">
        <v>14526908.118081179</v>
      </c>
      <c r="S376" s="38">
        <v>14283527.859778594</v>
      </c>
      <c r="T376" s="38">
        <v>14058212.915129151</v>
      </c>
      <c r="U376" s="39">
        <v>14542265.498154977</v>
      </c>
      <c r="V376" s="38">
        <v>14878044.095940953</v>
      </c>
      <c r="W376" s="38">
        <v>14476047.970479699</v>
      </c>
      <c r="X376" s="40">
        <v>14761514.7601476</v>
      </c>
    </row>
    <row r="377" spans="1:24" x14ac:dyDescent="0.2">
      <c r="A377" s="36" t="s">
        <v>429</v>
      </c>
      <c r="B377" s="37" t="s">
        <v>56</v>
      </c>
      <c r="C377" s="38">
        <v>34138009.689999998</v>
      </c>
      <c r="D377" s="38">
        <v>40164823.039999999</v>
      </c>
      <c r="E377" s="39">
        <v>43453054.310000002</v>
      </c>
      <c r="F377" s="38">
        <v>45911020.859999999</v>
      </c>
      <c r="G377" s="38">
        <v>45885241.380000003</v>
      </c>
      <c r="H377" s="38">
        <v>46571274.439999998</v>
      </c>
      <c r="I377" s="38">
        <v>48367867.630000003</v>
      </c>
      <c r="J377" s="38">
        <v>48656293.710000001</v>
      </c>
      <c r="K377" s="38">
        <v>45578642.609999999</v>
      </c>
      <c r="L377" s="38">
        <v>39408745.560000002</v>
      </c>
      <c r="M377" s="38">
        <v>40846416.020000003</v>
      </c>
      <c r="N377" s="38">
        <v>39992255.55555556</v>
      </c>
      <c r="O377" s="38">
        <v>34424007.088122591</v>
      </c>
      <c r="P377" s="38">
        <v>31063052.873563211</v>
      </c>
      <c r="Q377" s="38">
        <v>30196244.444444429</v>
      </c>
      <c r="R377" s="38">
        <v>28754206.321839072</v>
      </c>
      <c r="S377" s="38">
        <v>29684257.854406122</v>
      </c>
      <c r="T377" s="38">
        <v>28578622.605363976</v>
      </c>
      <c r="U377" s="39">
        <v>27225528.160919528</v>
      </c>
      <c r="V377" s="38">
        <v>24472567.816091944</v>
      </c>
      <c r="W377" s="38">
        <v>23098796.74329501</v>
      </c>
      <c r="X377" s="40">
        <v>21751009.770114928</v>
      </c>
    </row>
    <row r="378" spans="1:24" x14ac:dyDescent="0.2">
      <c r="A378" s="36" t="s">
        <v>430</v>
      </c>
      <c r="B378" s="37" t="s">
        <v>56</v>
      </c>
      <c r="C378" s="38">
        <v>21803948.559999999</v>
      </c>
      <c r="D378" s="38">
        <v>23952058.600000001</v>
      </c>
      <c r="E378" s="39">
        <v>23103945.25</v>
      </c>
      <c r="F378" s="38">
        <v>24183977.609999999</v>
      </c>
      <c r="G378" s="38">
        <v>26054237.460000001</v>
      </c>
      <c r="H378" s="38">
        <v>24150255.359999999</v>
      </c>
      <c r="I378" s="38">
        <v>24248879.41</v>
      </c>
      <c r="J378" s="38">
        <v>22837241.100000001</v>
      </c>
      <c r="K378" s="38">
        <v>21497253.699999999</v>
      </c>
      <c r="L378" s="38">
        <v>21257091.48</v>
      </c>
      <c r="M378" s="38">
        <v>18966764.890000001</v>
      </c>
      <c r="N378" s="38">
        <v>18164399.637681156</v>
      </c>
      <c r="O378" s="38">
        <v>16154633.514492771</v>
      </c>
      <c r="P378" s="38">
        <v>14299940.760869563</v>
      </c>
      <c r="Q378" s="38">
        <v>13919677.355072457</v>
      </c>
      <c r="R378" s="38">
        <v>13959451.992753617</v>
      </c>
      <c r="S378" s="38">
        <v>14067538.586956516</v>
      </c>
      <c r="T378" s="38">
        <v>14105969.927536227</v>
      </c>
      <c r="U378" s="39">
        <v>14211558.15217391</v>
      </c>
      <c r="V378" s="38">
        <v>12779428.985507244</v>
      </c>
      <c r="W378" s="38">
        <v>13456819.021739125</v>
      </c>
      <c r="X378" s="40">
        <v>15548020.108695649</v>
      </c>
    </row>
    <row r="379" spans="1:24" x14ac:dyDescent="0.2">
      <c r="A379" s="36" t="s">
        <v>431</v>
      </c>
      <c r="B379" s="37" t="s">
        <v>56</v>
      </c>
      <c r="C379" s="38">
        <v>21408161.550000001</v>
      </c>
      <c r="D379" s="38">
        <v>26462807.440000001</v>
      </c>
      <c r="E379" s="39">
        <v>26056497.350000001</v>
      </c>
      <c r="F379" s="38">
        <v>26476895</v>
      </c>
      <c r="G379" s="38">
        <v>27516728.02</v>
      </c>
      <c r="H379" s="38">
        <v>28580619.59</v>
      </c>
      <c r="I379" s="38">
        <v>29621326.949999999</v>
      </c>
      <c r="J379" s="38">
        <v>29489979.25</v>
      </c>
      <c r="K379" s="38">
        <v>29369633.07</v>
      </c>
      <c r="L379" s="38">
        <v>27282289.32</v>
      </c>
      <c r="M379" s="38">
        <v>27248482.899999999</v>
      </c>
      <c r="N379" s="38">
        <v>26861122.785832878</v>
      </c>
      <c r="O379" s="38">
        <v>24227566.659103487</v>
      </c>
      <c r="P379" s="38">
        <v>22921466.546762593</v>
      </c>
      <c r="Q379" s="38">
        <v>21014696.762589931</v>
      </c>
      <c r="R379" s="38">
        <v>18678171.582733817</v>
      </c>
      <c r="S379" s="38">
        <v>20037306.474820144</v>
      </c>
      <c r="T379" s="38">
        <v>19091027.517985616</v>
      </c>
      <c r="U379" s="39">
        <v>19076348.201438852</v>
      </c>
      <c r="V379" s="38">
        <v>16845099.82014389</v>
      </c>
      <c r="W379" s="38">
        <v>16936089.388489209</v>
      </c>
      <c r="X379" s="40">
        <v>18560816.366906479</v>
      </c>
    </row>
    <row r="380" spans="1:24" x14ac:dyDescent="0.2">
      <c r="A380" s="36" t="s">
        <v>432</v>
      </c>
      <c r="B380" s="37" t="s">
        <v>56</v>
      </c>
      <c r="C380" s="38">
        <v>32672077.550000001</v>
      </c>
      <c r="D380" s="38">
        <v>39676443.780000001</v>
      </c>
      <c r="E380" s="39">
        <v>38944407.079999998</v>
      </c>
      <c r="F380" s="38">
        <v>40790895.640000001</v>
      </c>
      <c r="G380" s="38">
        <v>43105153.170000002</v>
      </c>
      <c r="H380" s="38">
        <v>46374759.439999998</v>
      </c>
      <c r="I380" s="38">
        <v>46971178.310000002</v>
      </c>
      <c r="J380" s="38">
        <v>45758236.149999999</v>
      </c>
      <c r="K380" s="38">
        <v>42112212.289999999</v>
      </c>
      <c r="L380" s="38">
        <v>39678851.579999998</v>
      </c>
      <c r="M380" s="38">
        <v>38425652.960000001</v>
      </c>
      <c r="N380" s="38">
        <v>37234765.097919464</v>
      </c>
      <c r="O380" s="38">
        <v>33797518.091566533</v>
      </c>
      <c r="P380" s="38">
        <v>32057417.285714276</v>
      </c>
      <c r="Q380" s="38">
        <v>30066233.428571418</v>
      </c>
      <c r="R380" s="38">
        <v>28039268.428571414</v>
      </c>
      <c r="S380" s="38">
        <v>29727910.857142847</v>
      </c>
      <c r="T380" s="38">
        <v>28537167.714285709</v>
      </c>
      <c r="U380" s="39">
        <v>30063577.571428563</v>
      </c>
      <c r="V380" s="38">
        <v>31105158.999999989</v>
      </c>
      <c r="W380" s="38">
        <v>33086981.571428556</v>
      </c>
      <c r="X380" s="40">
        <v>37127709.142857134</v>
      </c>
    </row>
    <row r="381" spans="1:24" x14ac:dyDescent="0.2">
      <c r="A381" s="36" t="s">
        <v>433</v>
      </c>
      <c r="B381" s="37" t="s">
        <v>56</v>
      </c>
      <c r="C381" s="38">
        <v>20464283.960000001</v>
      </c>
      <c r="D381" s="38">
        <v>25177088.399999999</v>
      </c>
      <c r="E381" s="39">
        <v>25330554.859999999</v>
      </c>
      <c r="F381" s="38">
        <v>25438565.710000001</v>
      </c>
      <c r="G381" s="38">
        <v>26150505.82</v>
      </c>
      <c r="H381" s="38">
        <v>27997378.469999999</v>
      </c>
      <c r="I381" s="38">
        <v>29343434.550000001</v>
      </c>
      <c r="J381" s="38">
        <v>29412458.510000002</v>
      </c>
      <c r="K381" s="38">
        <v>28496921.34</v>
      </c>
      <c r="L381" s="38">
        <v>26562528.359999999</v>
      </c>
      <c r="M381" s="38">
        <v>26266899.109999999</v>
      </c>
      <c r="N381" s="38">
        <v>26968700.844594583</v>
      </c>
      <c r="O381" s="38">
        <v>23535424.662162099</v>
      </c>
      <c r="P381" s="38">
        <v>22019183.952702697</v>
      </c>
      <c r="Q381" s="38">
        <v>20284396.621621612</v>
      </c>
      <c r="R381" s="38">
        <v>18529780.067567561</v>
      </c>
      <c r="S381" s="38">
        <v>19479767.736486476</v>
      </c>
      <c r="T381" s="38">
        <v>18723231.418918911</v>
      </c>
      <c r="U381" s="39">
        <v>19782933.277027018</v>
      </c>
      <c r="V381" s="38">
        <v>21352381.756756753</v>
      </c>
      <c r="W381" s="38">
        <v>22739427.702702697</v>
      </c>
      <c r="X381" s="40">
        <v>24257902.195945933</v>
      </c>
    </row>
    <row r="382" spans="1:24" x14ac:dyDescent="0.2">
      <c r="A382" s="36" t="s">
        <v>434</v>
      </c>
      <c r="B382" s="37" t="s">
        <v>57</v>
      </c>
      <c r="C382" s="38">
        <v>2124076.0299999998</v>
      </c>
      <c r="D382" s="38">
        <v>2085065.97</v>
      </c>
      <c r="E382" s="39">
        <v>1973039.3</v>
      </c>
      <c r="F382" s="38">
        <v>2081141.85</v>
      </c>
      <c r="G382" s="38">
        <v>2158520.0099999998</v>
      </c>
      <c r="H382" s="38">
        <v>2725280.57</v>
      </c>
      <c r="I382" s="38">
        <v>2848088.35</v>
      </c>
      <c r="J382" s="38">
        <v>2821993.72</v>
      </c>
      <c r="K382" s="38">
        <v>2110316</v>
      </c>
      <c r="L382" s="38">
        <v>2160936.2599999998</v>
      </c>
      <c r="M382" s="38">
        <v>2343150.29</v>
      </c>
      <c r="N382" s="38">
        <v>2448247.4609375</v>
      </c>
      <c r="O382" s="38">
        <v>2153590.625</v>
      </c>
      <c r="P382" s="38">
        <v>1962072.6562499993</v>
      </c>
      <c r="Q382" s="38">
        <v>1808676.1718749995</v>
      </c>
      <c r="R382" s="38">
        <v>1848213.4765624998</v>
      </c>
      <c r="S382" s="38">
        <v>1977598.2421874995</v>
      </c>
      <c r="T382" s="38">
        <v>1980490.6249999995</v>
      </c>
      <c r="U382" s="39">
        <v>2143111.3281249995</v>
      </c>
      <c r="V382" s="38">
        <v>2266422.6562499995</v>
      </c>
      <c r="W382" s="38">
        <v>2221672.8515624991</v>
      </c>
      <c r="X382" s="40">
        <v>2577632.4218749991</v>
      </c>
    </row>
    <row r="383" spans="1:24" x14ac:dyDescent="0.2">
      <c r="A383" s="36" t="s">
        <v>435</v>
      </c>
      <c r="B383" s="37" t="s">
        <v>57</v>
      </c>
      <c r="C383" s="38">
        <v>661087.57999999996</v>
      </c>
      <c r="D383" s="38">
        <v>565240.71</v>
      </c>
      <c r="E383" s="39">
        <v>578777.01</v>
      </c>
      <c r="F383" s="38">
        <v>648191.21</v>
      </c>
      <c r="G383" s="38">
        <v>678703.5</v>
      </c>
      <c r="H383" s="38">
        <v>658263.12</v>
      </c>
      <c r="I383" s="38">
        <v>640330.14</v>
      </c>
      <c r="J383" s="38">
        <v>619971.18000000005</v>
      </c>
      <c r="K383" s="38">
        <v>512328.01</v>
      </c>
      <c r="L383" s="38">
        <v>351830.88</v>
      </c>
      <c r="M383" s="38">
        <v>304187.90999999997</v>
      </c>
      <c r="N383" s="38">
        <v>344184.29118773947</v>
      </c>
      <c r="O383" s="38">
        <v>294265.90038314165</v>
      </c>
      <c r="P383" s="38">
        <v>285788.50574712636</v>
      </c>
      <c r="Q383" s="38">
        <v>280877.77777777769</v>
      </c>
      <c r="R383" s="38">
        <v>307514.55938697309</v>
      </c>
      <c r="S383" s="38">
        <v>307672.60536398453</v>
      </c>
      <c r="T383" s="38">
        <v>315631.41762452095</v>
      </c>
      <c r="U383" s="39">
        <v>357432.75862068945</v>
      </c>
      <c r="V383" s="38">
        <v>395598.8505747125</v>
      </c>
      <c r="W383" s="38">
        <v>406035.82375478907</v>
      </c>
      <c r="X383" s="40">
        <v>487606.51340996142</v>
      </c>
    </row>
    <row r="384" spans="1:24" x14ac:dyDescent="0.2">
      <c r="A384" s="36" t="s">
        <v>436</v>
      </c>
      <c r="B384" s="37" t="s">
        <v>57</v>
      </c>
      <c r="C384" s="38">
        <v>3380536.3</v>
      </c>
      <c r="D384" s="38">
        <v>1271646.3999999999</v>
      </c>
      <c r="E384" s="39">
        <v>2669093.9</v>
      </c>
      <c r="F384" s="38">
        <v>608773.41</v>
      </c>
      <c r="G384" s="38">
        <v>641625.87</v>
      </c>
      <c r="H384" s="38">
        <v>583930.77</v>
      </c>
      <c r="I384" s="38">
        <v>572672.37</v>
      </c>
      <c r="J384" s="38">
        <v>622175.07999999996</v>
      </c>
      <c r="K384" s="38">
        <v>465433.1</v>
      </c>
      <c r="L384" s="38">
        <v>435932.69</v>
      </c>
      <c r="M384" s="38">
        <v>431731.62</v>
      </c>
      <c r="N384" s="38">
        <v>397295.97701149434</v>
      </c>
      <c r="O384" s="38">
        <v>310901.72413793072</v>
      </c>
      <c r="P384" s="38">
        <v>267228.73563218385</v>
      </c>
      <c r="Q384" s="38">
        <v>248959.38697317999</v>
      </c>
      <c r="R384" s="38">
        <v>301204.59770114929</v>
      </c>
      <c r="S384" s="38">
        <v>288904.21455938689</v>
      </c>
      <c r="T384" s="38">
        <v>275632.75862068951</v>
      </c>
      <c r="U384" s="39">
        <v>378340.42145593854</v>
      </c>
      <c r="V384" s="38">
        <v>405136.20689655159</v>
      </c>
      <c r="W384" s="38">
        <v>432044.63601532549</v>
      </c>
      <c r="X384" s="40">
        <v>445595.97701149405</v>
      </c>
    </row>
    <row r="385" spans="1:24" x14ac:dyDescent="0.2">
      <c r="A385" s="36" t="s">
        <v>437</v>
      </c>
      <c r="B385" s="37" t="s">
        <v>57</v>
      </c>
      <c r="C385" s="38">
        <v>755056.17</v>
      </c>
      <c r="D385" s="38">
        <v>650189.34</v>
      </c>
      <c r="E385" s="39">
        <v>484270.97</v>
      </c>
      <c r="F385" s="38">
        <v>482263.29</v>
      </c>
      <c r="G385" s="38">
        <v>489805.9</v>
      </c>
      <c r="H385" s="38">
        <v>505404.14</v>
      </c>
      <c r="I385" s="38">
        <v>513183.2</v>
      </c>
      <c r="J385" s="38">
        <v>496904.43</v>
      </c>
      <c r="K385" s="38">
        <v>451625.08</v>
      </c>
      <c r="L385" s="38">
        <v>419280.43</v>
      </c>
      <c r="M385" s="38">
        <v>484995.17</v>
      </c>
      <c r="N385" s="38">
        <v>614158.55642071425</v>
      </c>
      <c r="O385" s="38">
        <v>422052.96873068879</v>
      </c>
      <c r="P385" s="38">
        <v>413547.50957854395</v>
      </c>
      <c r="Q385" s="38">
        <v>443935.44061302667</v>
      </c>
      <c r="R385" s="38">
        <v>349003.6398467432</v>
      </c>
      <c r="S385" s="38">
        <v>540862.83524904202</v>
      </c>
      <c r="T385" s="38">
        <v>564092.52873563196</v>
      </c>
      <c r="U385" s="39">
        <v>671105.55555555527</v>
      </c>
      <c r="V385" s="38">
        <v>766077.58620689635</v>
      </c>
      <c r="W385" s="38">
        <v>844765.13409961655</v>
      </c>
      <c r="X385" s="40">
        <v>1094203.2567049805</v>
      </c>
    </row>
    <row r="386" spans="1:24" x14ac:dyDescent="0.2">
      <c r="A386" s="36" t="s">
        <v>438</v>
      </c>
      <c r="B386" s="37" t="s">
        <v>57</v>
      </c>
      <c r="C386" s="38">
        <v>6377196.5199999996</v>
      </c>
      <c r="D386" s="38">
        <v>3388185.69</v>
      </c>
      <c r="E386" s="39">
        <v>4293346.1100000003</v>
      </c>
      <c r="F386" s="38">
        <v>3420188.36</v>
      </c>
      <c r="G386" s="38">
        <v>3630997.29</v>
      </c>
      <c r="H386" s="38">
        <v>3718625.08</v>
      </c>
      <c r="I386" s="38">
        <v>3861638.01</v>
      </c>
      <c r="J386" s="38">
        <v>3788129.36</v>
      </c>
      <c r="K386" s="38">
        <v>3637631.27</v>
      </c>
      <c r="L386" s="38">
        <v>4074781.95</v>
      </c>
      <c r="M386" s="38">
        <v>4181171.3</v>
      </c>
      <c r="N386" s="38">
        <v>4088678.5440613022</v>
      </c>
      <c r="O386" s="38">
        <v>4042495.5938697364</v>
      </c>
      <c r="P386" s="38">
        <v>3941782.5670498074</v>
      </c>
      <c r="Q386" s="38">
        <v>4007810.3448275849</v>
      </c>
      <c r="R386" s="38">
        <v>4247263.7931034472</v>
      </c>
      <c r="S386" s="38">
        <v>4293111.1111111101</v>
      </c>
      <c r="T386" s="38">
        <v>4608348.0842911862</v>
      </c>
      <c r="U386" s="39">
        <v>5387063.2183908019</v>
      </c>
      <c r="V386" s="38">
        <v>6439015.3256704966</v>
      </c>
      <c r="W386" s="38">
        <v>9637334.482758617</v>
      </c>
      <c r="X386" s="40">
        <v>12999934.865900377</v>
      </c>
    </row>
    <row r="387" spans="1:24" x14ac:dyDescent="0.2">
      <c r="A387" s="36" t="s">
        <v>439</v>
      </c>
      <c r="B387" s="37" t="s">
        <v>58</v>
      </c>
      <c r="C387" s="38">
        <v>775745.21</v>
      </c>
      <c r="D387" s="38">
        <v>957696.64</v>
      </c>
      <c r="E387" s="39">
        <v>714770.91</v>
      </c>
      <c r="F387" s="38">
        <v>736488.46</v>
      </c>
      <c r="G387" s="38">
        <v>704917.09</v>
      </c>
      <c r="H387" s="38">
        <v>704130.28</v>
      </c>
      <c r="I387" s="38">
        <v>768665.49</v>
      </c>
      <c r="J387" s="38">
        <v>810130.64</v>
      </c>
      <c r="K387" s="38">
        <v>804693.92</v>
      </c>
      <c r="L387" s="38">
        <v>796482.27</v>
      </c>
      <c r="M387" s="38">
        <v>828393.81</v>
      </c>
      <c r="N387" s="38">
        <v>792480.00000000012</v>
      </c>
      <c r="O387" s="38">
        <v>623096.52173913026</v>
      </c>
      <c r="P387" s="38">
        <v>645009.34782608703</v>
      </c>
      <c r="Q387" s="38">
        <v>675831.30434782605</v>
      </c>
      <c r="R387" s="38">
        <v>741831.30434782617</v>
      </c>
      <c r="S387" s="38">
        <v>834946.95652173902</v>
      </c>
      <c r="T387" s="38">
        <v>996175.00000000023</v>
      </c>
      <c r="U387" s="39">
        <v>1365772.3913043481</v>
      </c>
      <c r="V387" s="38">
        <v>1362683.2608695657</v>
      </c>
      <c r="W387" s="38">
        <v>1258516.5217391308</v>
      </c>
      <c r="X387" s="40">
        <v>1529958.0434782612</v>
      </c>
    </row>
    <row r="388" spans="1:24" x14ac:dyDescent="0.2">
      <c r="A388" s="36" t="s">
        <v>440</v>
      </c>
      <c r="B388" s="37" t="s">
        <v>58</v>
      </c>
      <c r="C388" s="38">
        <v>5327157.24</v>
      </c>
      <c r="D388" s="38">
        <v>6290996.79</v>
      </c>
      <c r="E388" s="39">
        <v>5556774.9100000001</v>
      </c>
      <c r="F388" s="38">
        <v>5696972.8300000001</v>
      </c>
      <c r="G388" s="38">
        <v>5536584.1200000001</v>
      </c>
      <c r="H388" s="38">
        <v>5802816.3600000003</v>
      </c>
      <c r="I388" s="38">
        <v>5978155.0899999999</v>
      </c>
      <c r="J388" s="38">
        <v>6148942.3700000001</v>
      </c>
      <c r="K388" s="38">
        <v>5752353.75</v>
      </c>
      <c r="L388" s="38">
        <v>5128189.1500000004</v>
      </c>
      <c r="M388" s="38">
        <v>5012245.93</v>
      </c>
      <c r="N388" s="38">
        <v>4878251.0714285709</v>
      </c>
      <c r="O388" s="38">
        <v>3971396.6071428596</v>
      </c>
      <c r="P388" s="38">
        <v>4032132.8571428568</v>
      </c>
      <c r="Q388" s="38">
        <v>4123300.8928571418</v>
      </c>
      <c r="R388" s="38">
        <v>4048183.7499999995</v>
      </c>
      <c r="S388" s="38">
        <v>4395160.8928571409</v>
      </c>
      <c r="T388" s="38">
        <v>4512743.5714285709</v>
      </c>
      <c r="U388" s="39">
        <v>5368306.7857142845</v>
      </c>
      <c r="V388" s="38">
        <v>5187301.6071428563</v>
      </c>
      <c r="W388" s="38">
        <v>5155979.9999999972</v>
      </c>
      <c r="X388" s="40">
        <v>5698533.5714285709</v>
      </c>
    </row>
    <row r="389" spans="1:24" x14ac:dyDescent="0.2">
      <c r="A389" s="36" t="s">
        <v>441</v>
      </c>
      <c r="B389" s="37" t="s">
        <v>59</v>
      </c>
      <c r="C389" s="38">
        <v>4903965.25</v>
      </c>
      <c r="D389" s="38">
        <v>5935413.6100000003</v>
      </c>
      <c r="E389" s="39">
        <v>5374603.3899999997</v>
      </c>
      <c r="F389" s="38">
        <v>5319950.58</v>
      </c>
      <c r="G389" s="38">
        <v>5176173.88</v>
      </c>
      <c r="H389" s="38">
        <v>5729754.1399999997</v>
      </c>
      <c r="I389" s="38">
        <v>5989648.5999999996</v>
      </c>
      <c r="J389" s="38">
        <v>5761964.5</v>
      </c>
      <c r="K389" s="38">
        <v>5741713.2699999996</v>
      </c>
      <c r="L389" s="38">
        <v>5629769.3399999999</v>
      </c>
      <c r="M389" s="38">
        <v>5549987.4400000004</v>
      </c>
      <c r="N389" s="38">
        <v>5339887.3665480372</v>
      </c>
      <c r="O389" s="38">
        <v>5510627.4021352241</v>
      </c>
      <c r="P389" s="38">
        <v>5250395.017793593</v>
      </c>
      <c r="Q389" s="38">
        <v>4450472.7758007105</v>
      </c>
      <c r="R389" s="38">
        <v>4344158.5409252644</v>
      </c>
      <c r="S389" s="38">
        <v>4221928.4697508896</v>
      </c>
      <c r="T389" s="38">
        <v>4068058.5409252653</v>
      </c>
      <c r="U389" s="39">
        <v>4144428.2918149456</v>
      </c>
      <c r="V389" s="38">
        <v>4107169.928825622</v>
      </c>
      <c r="W389" s="38">
        <v>4089929.0035587172</v>
      </c>
      <c r="X389" s="40">
        <v>4343313.5231316723</v>
      </c>
    </row>
    <row r="390" spans="1:24" x14ac:dyDescent="0.2">
      <c r="A390" s="36" t="s">
        <v>442</v>
      </c>
      <c r="B390" s="37" t="s">
        <v>60</v>
      </c>
      <c r="C390" s="38">
        <v>2513022.23</v>
      </c>
      <c r="D390" s="38">
        <v>2828012.47</v>
      </c>
      <c r="E390" s="39">
        <v>2406210.5699999998</v>
      </c>
      <c r="F390" s="38">
        <v>3169032.53</v>
      </c>
      <c r="G390" s="38">
        <v>3534384.18</v>
      </c>
      <c r="H390" s="38">
        <v>3455738.27</v>
      </c>
      <c r="I390" s="38">
        <v>2524125.4700000002</v>
      </c>
      <c r="J390" s="38">
        <v>2287624.2999999998</v>
      </c>
      <c r="K390" s="38">
        <v>2050551.27</v>
      </c>
      <c r="L390" s="38">
        <v>1602197.47</v>
      </c>
      <c r="M390" s="38">
        <v>1606249.43</v>
      </c>
      <c r="N390" s="38">
        <v>1789270.2387041776</v>
      </c>
      <c r="O390" s="38">
        <v>1777599.6760443307</v>
      </c>
      <c r="P390" s="38">
        <v>1756416.0784313723</v>
      </c>
      <c r="Q390" s="38">
        <v>1151633.3333333333</v>
      </c>
      <c r="R390" s="38">
        <v>1012314.1176470588</v>
      </c>
      <c r="S390" s="38">
        <v>1165577.8431372545</v>
      </c>
      <c r="T390" s="38">
        <v>1150484.3137254899</v>
      </c>
      <c r="U390" s="39">
        <v>1498008.2352941176</v>
      </c>
      <c r="V390" s="38">
        <v>1472479.6078431371</v>
      </c>
      <c r="W390" s="38">
        <v>1437854.1176470588</v>
      </c>
      <c r="X390" s="40">
        <v>1738457.4509803921</v>
      </c>
    </row>
    <row r="391" spans="1:24" x14ac:dyDescent="0.2">
      <c r="A391" s="36" t="s">
        <v>443</v>
      </c>
      <c r="B391" s="37" t="s">
        <v>60</v>
      </c>
      <c r="C391" s="38">
        <v>0</v>
      </c>
      <c r="D391" s="38">
        <v>0</v>
      </c>
      <c r="E391" s="39">
        <v>0</v>
      </c>
      <c r="F391" s="38">
        <v>0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38">
        <v>0</v>
      </c>
      <c r="M391" s="38">
        <v>0</v>
      </c>
      <c r="N391" s="38">
        <v>143704.98084291187</v>
      </c>
      <c r="O391" s="38">
        <v>367936.20689655171</v>
      </c>
      <c r="P391" s="38">
        <v>386095.21072796918</v>
      </c>
      <c r="Q391" s="38">
        <v>265660.15325670497</v>
      </c>
      <c r="R391" s="38">
        <v>275291.3793103447</v>
      </c>
      <c r="S391" s="38">
        <v>298523.56321839069</v>
      </c>
      <c r="T391" s="38">
        <v>331182.18390804593</v>
      </c>
      <c r="U391" s="39">
        <v>373062.0689655171</v>
      </c>
      <c r="V391" s="38">
        <v>364674.52107279678</v>
      </c>
      <c r="W391" s="38">
        <v>362655.17241379304</v>
      </c>
      <c r="X391" s="40">
        <v>403611.68582375464</v>
      </c>
    </row>
    <row r="392" spans="1:24" x14ac:dyDescent="0.2">
      <c r="A392" s="36" t="s">
        <v>444</v>
      </c>
      <c r="B392" s="37" t="s">
        <v>60</v>
      </c>
      <c r="C392" s="38">
        <v>0</v>
      </c>
      <c r="D392" s="38">
        <v>0</v>
      </c>
      <c r="E392" s="39">
        <v>0</v>
      </c>
      <c r="F392" s="38">
        <v>132724.73000000001</v>
      </c>
      <c r="G392" s="38">
        <v>238119.42</v>
      </c>
      <c r="H392" s="38">
        <v>223197.87</v>
      </c>
      <c r="I392" s="38">
        <v>211824.8</v>
      </c>
      <c r="J392" s="38">
        <v>194558.1</v>
      </c>
      <c r="K392" s="38">
        <v>159463.13</v>
      </c>
      <c r="L392" s="38">
        <v>133243.09</v>
      </c>
      <c r="M392" s="38">
        <v>104016.22</v>
      </c>
      <c r="N392" s="38">
        <v>67524.600000000006</v>
      </c>
      <c r="O392" s="38">
        <v>36398.19999999999</v>
      </c>
      <c r="P392" s="38">
        <v>38047.000000000007</v>
      </c>
      <c r="Q392" s="38">
        <v>33793</v>
      </c>
      <c r="R392" s="38">
        <v>30169.600000000002</v>
      </c>
      <c r="S392" s="38">
        <v>47192</v>
      </c>
      <c r="T392" s="38">
        <v>41352.999999999993</v>
      </c>
      <c r="U392" s="39">
        <v>51753.000000000015</v>
      </c>
      <c r="V392" s="38">
        <v>60825.799999999996</v>
      </c>
      <c r="W392" s="38">
        <v>68142</v>
      </c>
      <c r="X392" s="40">
        <v>75942.8</v>
      </c>
    </row>
    <row r="393" spans="1:24" x14ac:dyDescent="0.2">
      <c r="A393" s="36" t="s">
        <v>445</v>
      </c>
      <c r="B393" s="37" t="s">
        <v>61</v>
      </c>
      <c r="C393" s="38">
        <v>70163271.430000007</v>
      </c>
      <c r="D393" s="38">
        <v>80735447.230000004</v>
      </c>
      <c r="E393" s="39">
        <v>76493697.560000002</v>
      </c>
      <c r="F393" s="38">
        <v>79216879.760000005</v>
      </c>
      <c r="G393" s="38">
        <v>78547769.450000003</v>
      </c>
      <c r="H393" s="38">
        <v>76844535.049999997</v>
      </c>
      <c r="I393" s="38">
        <v>75542405.209999993</v>
      </c>
      <c r="J393" s="38">
        <v>71469763.730000004</v>
      </c>
      <c r="K393" s="38">
        <v>67585623.299999997</v>
      </c>
      <c r="L393" s="38">
        <v>61793064.380000003</v>
      </c>
      <c r="M393" s="38">
        <v>59093864.520000003</v>
      </c>
      <c r="N393" s="38">
        <v>56297862.260536395</v>
      </c>
      <c r="O393" s="38">
        <v>52077593.869731762</v>
      </c>
      <c r="P393" s="38">
        <v>48435618.390804581</v>
      </c>
      <c r="Q393" s="38">
        <v>47699968.007662818</v>
      </c>
      <c r="R393" s="38">
        <v>44955247.318007648</v>
      </c>
      <c r="S393" s="38">
        <v>48872676.819923356</v>
      </c>
      <c r="T393" s="38">
        <v>47330573.563218363</v>
      </c>
      <c r="U393" s="39">
        <v>47554989.272030637</v>
      </c>
      <c r="V393" s="38">
        <v>46909920.114942521</v>
      </c>
      <c r="W393" s="38">
        <v>48761930.842911862</v>
      </c>
      <c r="X393" s="40">
        <v>52166977.777777761</v>
      </c>
    </row>
    <row r="394" spans="1:24" x14ac:dyDescent="0.2">
      <c r="A394" s="36" t="s">
        <v>446</v>
      </c>
      <c r="B394" s="37" t="s">
        <v>61</v>
      </c>
      <c r="C394" s="38">
        <v>3898421.32</v>
      </c>
      <c r="D394" s="38">
        <v>4644454.66</v>
      </c>
      <c r="E394" s="39">
        <v>4680339.1100000003</v>
      </c>
      <c r="F394" s="38">
        <v>4807074.8899999997</v>
      </c>
      <c r="G394" s="38">
        <v>4719542.1900000004</v>
      </c>
      <c r="H394" s="38">
        <v>5413303.0599999996</v>
      </c>
      <c r="I394" s="38">
        <v>5720186.3499999996</v>
      </c>
      <c r="J394" s="38">
        <v>5828502.0999999996</v>
      </c>
      <c r="K394" s="38">
        <v>5765621.5</v>
      </c>
      <c r="L394" s="38">
        <v>5572919.3300000001</v>
      </c>
      <c r="M394" s="38">
        <v>5780633.7300000004</v>
      </c>
      <c r="N394" s="38">
        <v>5875068.7739463598</v>
      </c>
      <c r="O394" s="38">
        <v>5648159.5785440551</v>
      </c>
      <c r="P394" s="38">
        <v>5456942.3371647485</v>
      </c>
      <c r="Q394" s="38">
        <v>5323292.5287356302</v>
      </c>
      <c r="R394" s="38">
        <v>5129304.4061302673</v>
      </c>
      <c r="S394" s="38">
        <v>5283920.8812260516</v>
      </c>
      <c r="T394" s="38">
        <v>4889502.4904214535</v>
      </c>
      <c r="U394" s="39">
        <v>4382222.2222222211</v>
      </c>
      <c r="V394" s="38">
        <v>4481544.0613026805</v>
      </c>
      <c r="W394" s="38">
        <v>4092908.8122605355</v>
      </c>
      <c r="X394" s="40">
        <v>4055036.0153256687</v>
      </c>
    </row>
    <row r="395" spans="1:24" x14ac:dyDescent="0.2">
      <c r="A395" s="36" t="s">
        <v>447</v>
      </c>
      <c r="B395" s="37" t="s">
        <v>61</v>
      </c>
      <c r="C395" s="38">
        <v>9410311</v>
      </c>
      <c r="D395" s="38">
        <v>14358528.859999999</v>
      </c>
      <c r="E395" s="39">
        <v>13810703.76</v>
      </c>
      <c r="F395" s="38">
        <v>14571404.119999999</v>
      </c>
      <c r="G395" s="38">
        <v>15098051.51</v>
      </c>
      <c r="H395" s="38">
        <v>15664551.880000001</v>
      </c>
      <c r="I395" s="38">
        <v>15963553.17</v>
      </c>
      <c r="J395" s="38">
        <v>15675126.439999999</v>
      </c>
      <c r="K395" s="38">
        <v>15132855.84</v>
      </c>
      <c r="L395" s="38">
        <v>14166877.880000001</v>
      </c>
      <c r="M395" s="38">
        <v>14115438.449999999</v>
      </c>
      <c r="N395" s="38">
        <v>14359830.459770111</v>
      </c>
      <c r="O395" s="38">
        <v>13441783.71647509</v>
      </c>
      <c r="P395" s="38">
        <v>12755127.203065131</v>
      </c>
      <c r="Q395" s="38">
        <v>11937156.321839077</v>
      </c>
      <c r="R395" s="38">
        <v>10451359.195402296</v>
      </c>
      <c r="S395" s="38">
        <v>10857910.536398467</v>
      </c>
      <c r="T395" s="38">
        <v>10599856.321839077</v>
      </c>
      <c r="U395" s="39">
        <v>10713308.237547891</v>
      </c>
      <c r="V395" s="38">
        <v>10739379.118773945</v>
      </c>
      <c r="W395" s="38">
        <v>11479286.206896549</v>
      </c>
      <c r="X395" s="40">
        <v>12866161.877394632</v>
      </c>
    </row>
    <row r="396" spans="1:24" x14ac:dyDescent="0.2">
      <c r="A396" s="36" t="s">
        <v>448</v>
      </c>
      <c r="B396" s="37" t="s">
        <v>61</v>
      </c>
      <c r="C396" s="38">
        <v>17832833.170000002</v>
      </c>
      <c r="D396" s="38">
        <v>21569907.550000001</v>
      </c>
      <c r="E396" s="39">
        <v>19965456.91</v>
      </c>
      <c r="F396" s="38">
        <v>21465447.739999998</v>
      </c>
      <c r="G396" s="38">
        <v>23346590.23</v>
      </c>
      <c r="H396" s="38">
        <v>23883735.260000002</v>
      </c>
      <c r="I396" s="38">
        <v>24335761.07</v>
      </c>
      <c r="J396" s="38">
        <v>24253288.57</v>
      </c>
      <c r="K396" s="38">
        <v>22771466.870000001</v>
      </c>
      <c r="L396" s="38">
        <v>21047445.109999999</v>
      </c>
      <c r="M396" s="38">
        <v>20874521.199999999</v>
      </c>
      <c r="N396" s="38">
        <v>22324043.103448275</v>
      </c>
      <c r="O396" s="38">
        <v>20309360.536398444</v>
      </c>
      <c r="P396" s="38">
        <v>19297067.432950191</v>
      </c>
      <c r="Q396" s="38">
        <v>18554787.931034479</v>
      </c>
      <c r="R396" s="38">
        <v>17581339.463601526</v>
      </c>
      <c r="S396" s="38">
        <v>18704300.191570871</v>
      </c>
      <c r="T396" s="38">
        <v>17402034.29118773</v>
      </c>
      <c r="U396" s="39">
        <v>17754915.325670496</v>
      </c>
      <c r="V396" s="38">
        <v>16945200.76628352</v>
      </c>
      <c r="W396" s="38">
        <v>17325829.118773941</v>
      </c>
      <c r="X396" s="40">
        <v>19207860.536398459</v>
      </c>
    </row>
    <row r="397" spans="1:24" x14ac:dyDescent="0.2">
      <c r="A397" s="36" t="s">
        <v>449</v>
      </c>
      <c r="B397" s="37" t="s">
        <v>61</v>
      </c>
      <c r="C397" s="38">
        <v>34803626.189999998</v>
      </c>
      <c r="D397" s="38">
        <v>45965763.810000002</v>
      </c>
      <c r="E397" s="39">
        <v>48769933.469999999</v>
      </c>
      <c r="F397" s="38">
        <v>52169017.259999998</v>
      </c>
      <c r="G397" s="38">
        <v>55460509.609999999</v>
      </c>
      <c r="H397" s="38">
        <v>58139163.039999999</v>
      </c>
      <c r="I397" s="38">
        <v>59241423.530000001</v>
      </c>
      <c r="J397" s="38">
        <v>58022430.920000002</v>
      </c>
      <c r="K397" s="38">
        <v>54881922.5</v>
      </c>
      <c r="L397" s="38">
        <v>51026945.439999998</v>
      </c>
      <c r="M397" s="38">
        <v>49291353.689999998</v>
      </c>
      <c r="N397" s="38">
        <v>47518602.893890686</v>
      </c>
      <c r="O397" s="38">
        <v>43077596.78456594</v>
      </c>
      <c r="P397" s="38">
        <v>40534862.700964637</v>
      </c>
      <c r="Q397" s="38">
        <v>37217128.617363341</v>
      </c>
      <c r="R397" s="38">
        <v>33719296.784565911</v>
      </c>
      <c r="S397" s="38">
        <v>34071448.874598071</v>
      </c>
      <c r="T397" s="38">
        <v>32032709.003215436</v>
      </c>
      <c r="U397" s="39">
        <v>32054115.755627003</v>
      </c>
      <c r="V397" s="38">
        <v>31334066.72025723</v>
      </c>
      <c r="W397" s="38">
        <v>33312489.710610922</v>
      </c>
      <c r="X397" s="40">
        <v>36447333.601286165</v>
      </c>
    </row>
    <row r="398" spans="1:24" x14ac:dyDescent="0.2">
      <c r="A398" s="36" t="s">
        <v>450</v>
      </c>
      <c r="B398" s="37" t="s">
        <v>61</v>
      </c>
      <c r="C398" s="38">
        <v>10748012.289999999</v>
      </c>
      <c r="D398" s="38">
        <v>13157178.23</v>
      </c>
      <c r="E398" s="39">
        <v>13245047.65</v>
      </c>
      <c r="F398" s="38">
        <v>13891324.550000001</v>
      </c>
      <c r="G398" s="38">
        <v>14606367.720000001</v>
      </c>
      <c r="H398" s="38">
        <v>15272555.75</v>
      </c>
      <c r="I398" s="38">
        <v>15927696.57</v>
      </c>
      <c r="J398" s="38">
        <v>15779688.949999999</v>
      </c>
      <c r="K398" s="38">
        <v>15432903.710000001</v>
      </c>
      <c r="L398" s="38">
        <v>14476335.26</v>
      </c>
      <c r="M398" s="38">
        <v>14332285.060000001</v>
      </c>
      <c r="N398" s="38">
        <v>13857174.904214557</v>
      </c>
      <c r="O398" s="38">
        <v>12539371.264367804</v>
      </c>
      <c r="P398" s="38">
        <v>12019352.490421452</v>
      </c>
      <c r="Q398" s="38">
        <v>11258949.042145591</v>
      </c>
      <c r="R398" s="38">
        <v>10084309.57854406</v>
      </c>
      <c r="S398" s="38">
        <v>10629913.218390802</v>
      </c>
      <c r="T398" s="38">
        <v>10355302.873563215</v>
      </c>
      <c r="U398" s="39">
        <v>10661643.486590033</v>
      </c>
      <c r="V398" s="38">
        <v>11090834.291187735</v>
      </c>
      <c r="W398" s="38">
        <v>11439817.816091953</v>
      </c>
      <c r="X398" s="40">
        <v>12913445.785440609</v>
      </c>
    </row>
    <row r="399" spans="1:24" x14ac:dyDescent="0.2">
      <c r="A399" s="36" t="s">
        <v>451</v>
      </c>
      <c r="B399" s="37" t="s">
        <v>61</v>
      </c>
      <c r="C399" s="38">
        <v>8267722.25</v>
      </c>
      <c r="D399" s="38">
        <v>10711967.17</v>
      </c>
      <c r="E399" s="39">
        <v>11160361.91</v>
      </c>
      <c r="F399" s="38">
        <v>11356935.92</v>
      </c>
      <c r="G399" s="38">
        <v>11496003.869999999</v>
      </c>
      <c r="H399" s="38">
        <v>10794197.949999999</v>
      </c>
      <c r="I399" s="38">
        <v>10996423.689999999</v>
      </c>
      <c r="J399" s="38">
        <v>10956667.9</v>
      </c>
      <c r="K399" s="38">
        <v>10157805.23</v>
      </c>
      <c r="L399" s="38">
        <v>9562377.8100000005</v>
      </c>
      <c r="M399" s="38">
        <v>9614395.8800000008</v>
      </c>
      <c r="N399" s="38">
        <v>9160942.5287356321</v>
      </c>
      <c r="O399" s="38">
        <v>8378209.5785440672</v>
      </c>
      <c r="P399" s="38">
        <v>7967121.8390804566</v>
      </c>
      <c r="Q399" s="38">
        <v>7418624.5210727956</v>
      </c>
      <c r="R399" s="38">
        <v>7177952.2988505717</v>
      </c>
      <c r="S399" s="38">
        <v>7408204.2145593846</v>
      </c>
      <c r="T399" s="38">
        <v>7059080.2681992324</v>
      </c>
      <c r="U399" s="39">
        <v>6946625.2873563198</v>
      </c>
      <c r="V399" s="38">
        <v>7094991.5708812252</v>
      </c>
      <c r="W399" s="38">
        <v>7165597.318007661</v>
      </c>
      <c r="X399" s="40">
        <v>7731227.011494251</v>
      </c>
    </row>
    <row r="400" spans="1:24" x14ac:dyDescent="0.2">
      <c r="A400" s="36" t="s">
        <v>452</v>
      </c>
      <c r="B400" s="37" t="s">
        <v>61</v>
      </c>
      <c r="C400" s="38">
        <v>1595108.42</v>
      </c>
      <c r="D400" s="38">
        <v>1956816.14</v>
      </c>
      <c r="E400" s="39">
        <v>1932563.42</v>
      </c>
      <c r="F400" s="38">
        <v>1916576.11</v>
      </c>
      <c r="G400" s="38">
        <v>1995582.29</v>
      </c>
      <c r="H400" s="38">
        <v>1973225.44</v>
      </c>
      <c r="I400" s="38">
        <v>2038486.7</v>
      </c>
      <c r="J400" s="38">
        <v>2005702.2</v>
      </c>
      <c r="K400" s="38">
        <v>1983800.35</v>
      </c>
      <c r="L400" s="38">
        <v>1869261.74</v>
      </c>
      <c r="M400" s="38">
        <v>1864309.33</v>
      </c>
      <c r="N400" s="38">
        <v>1786168.5823754789</v>
      </c>
      <c r="O400" s="38">
        <v>1624378.9272030639</v>
      </c>
      <c r="P400" s="38">
        <v>1503422.2222222215</v>
      </c>
      <c r="Q400" s="38">
        <v>1426820.3065134094</v>
      </c>
      <c r="R400" s="38">
        <v>1383946.743295019</v>
      </c>
      <c r="S400" s="38">
        <v>1434825.2873563217</v>
      </c>
      <c r="T400" s="38">
        <v>1425079.5019157082</v>
      </c>
      <c r="U400" s="39">
        <v>1451073.180076628</v>
      </c>
      <c r="V400" s="38">
        <v>1435772.7969348654</v>
      </c>
      <c r="W400" s="38">
        <v>1549084.2911877395</v>
      </c>
      <c r="X400" s="40">
        <v>1735231.9923371642</v>
      </c>
    </row>
    <row r="401" spans="1:24" x14ac:dyDescent="0.2">
      <c r="A401" s="36" t="s">
        <v>453</v>
      </c>
      <c r="B401" s="37" t="s">
        <v>61</v>
      </c>
      <c r="C401" s="38">
        <v>16299398.42</v>
      </c>
      <c r="D401" s="38">
        <v>19148626.879999999</v>
      </c>
      <c r="E401" s="39">
        <v>18741296.530000001</v>
      </c>
      <c r="F401" s="38">
        <v>20051931.719999999</v>
      </c>
      <c r="G401" s="38">
        <v>21468598.649999999</v>
      </c>
      <c r="H401" s="38">
        <v>22360830.940000001</v>
      </c>
      <c r="I401" s="38">
        <v>22921791.550000001</v>
      </c>
      <c r="J401" s="38">
        <v>23170373.260000002</v>
      </c>
      <c r="K401" s="38">
        <v>23011656.07</v>
      </c>
      <c r="L401" s="38">
        <v>22081040.34</v>
      </c>
      <c r="M401" s="38">
        <v>22129437.170000002</v>
      </c>
      <c r="N401" s="38">
        <v>22000333.716475103</v>
      </c>
      <c r="O401" s="38">
        <v>20805597.126436755</v>
      </c>
      <c r="P401" s="38">
        <v>20432081.6091954</v>
      </c>
      <c r="Q401" s="38">
        <v>20131062.643678159</v>
      </c>
      <c r="R401" s="38">
        <v>19463895.210727964</v>
      </c>
      <c r="S401" s="38">
        <v>20438724.90421455</v>
      </c>
      <c r="T401" s="38">
        <v>20232231.034482751</v>
      </c>
      <c r="U401" s="39">
        <v>20881994.636015315</v>
      </c>
      <c r="V401" s="38">
        <v>21064359.195402294</v>
      </c>
      <c r="W401" s="38">
        <v>22230722.22222222</v>
      </c>
      <c r="X401" s="40">
        <v>23935302.107279684</v>
      </c>
    </row>
    <row r="402" spans="1:24" x14ac:dyDescent="0.2">
      <c r="A402" s="36" t="s">
        <v>454</v>
      </c>
      <c r="B402" s="37" t="s">
        <v>61</v>
      </c>
      <c r="C402" s="38">
        <v>668491.97</v>
      </c>
      <c r="D402" s="38">
        <v>886899.52</v>
      </c>
      <c r="E402" s="39">
        <v>879499.81</v>
      </c>
      <c r="F402" s="38">
        <v>941631.24</v>
      </c>
      <c r="G402" s="38">
        <v>1010640</v>
      </c>
      <c r="H402" s="38">
        <v>1026781.69</v>
      </c>
      <c r="I402" s="38">
        <v>1108917.3899999999</v>
      </c>
      <c r="J402" s="38">
        <v>1083235.6100000001</v>
      </c>
      <c r="K402" s="38">
        <v>1035037.06</v>
      </c>
      <c r="L402" s="38">
        <v>1055814.19</v>
      </c>
      <c r="M402" s="38">
        <v>1029884.26</v>
      </c>
      <c r="N402" s="38">
        <v>993558.83196496987</v>
      </c>
      <c r="O402" s="38">
        <v>870977.77120963228</v>
      </c>
      <c r="P402" s="38">
        <v>850407.66283524898</v>
      </c>
      <c r="Q402" s="38">
        <v>819747.31800766254</v>
      </c>
      <c r="R402" s="38">
        <v>793357.66283524875</v>
      </c>
      <c r="S402" s="38">
        <v>857489.08045976993</v>
      </c>
      <c r="T402" s="38">
        <v>845090.42145593849</v>
      </c>
      <c r="U402" s="39">
        <v>959124.1379310342</v>
      </c>
      <c r="V402" s="38">
        <v>1171878.5440613022</v>
      </c>
      <c r="W402" s="38">
        <v>1104828.9272030648</v>
      </c>
      <c r="X402" s="40">
        <v>1191720.4980842909</v>
      </c>
    </row>
    <row r="403" spans="1:24" x14ac:dyDescent="0.2">
      <c r="A403" s="36" t="s">
        <v>455</v>
      </c>
      <c r="B403" s="37" t="s">
        <v>61</v>
      </c>
      <c r="C403" s="38">
        <v>7158272.3799999999</v>
      </c>
      <c r="D403" s="38">
        <v>8664077.5999999996</v>
      </c>
      <c r="E403" s="39">
        <v>10295244.75</v>
      </c>
      <c r="F403" s="38">
        <v>13258663.689999999</v>
      </c>
      <c r="G403" s="38">
        <v>12291523.949999999</v>
      </c>
      <c r="H403" s="38">
        <v>9786066.8000000007</v>
      </c>
      <c r="I403" s="38">
        <v>10349274.48</v>
      </c>
      <c r="J403" s="38">
        <v>10157345.710000001</v>
      </c>
      <c r="K403" s="38">
        <v>9851484.5199999996</v>
      </c>
      <c r="L403" s="38">
        <v>9587145.5299999993</v>
      </c>
      <c r="M403" s="38">
        <v>9894266.1999999993</v>
      </c>
      <c r="N403" s="38">
        <v>9684798.4674329478</v>
      </c>
      <c r="O403" s="38">
        <v>9057351.14942527</v>
      </c>
      <c r="P403" s="38">
        <v>8466696.9348658957</v>
      </c>
      <c r="Q403" s="38">
        <v>7818611.6858237507</v>
      </c>
      <c r="R403" s="38">
        <v>7629371.8390804576</v>
      </c>
      <c r="S403" s="38">
        <v>7469925.4789272016</v>
      </c>
      <c r="T403" s="38">
        <v>7041811.1111111091</v>
      </c>
      <c r="U403" s="39">
        <v>7178677.5862068944</v>
      </c>
      <c r="V403" s="38">
        <v>7043147.7011494236</v>
      </c>
      <c r="W403" s="38">
        <v>8109662.8352490412</v>
      </c>
      <c r="X403" s="40">
        <v>9073476.4367816057</v>
      </c>
    </row>
    <row r="404" spans="1:24" x14ac:dyDescent="0.2">
      <c r="A404" s="36" t="s">
        <v>456</v>
      </c>
      <c r="B404" s="37" t="s">
        <v>61</v>
      </c>
      <c r="C404" s="38">
        <v>28866656.379999999</v>
      </c>
      <c r="D404" s="38">
        <v>35856718.340000004</v>
      </c>
      <c r="E404" s="39">
        <v>36236244.539999999</v>
      </c>
      <c r="F404" s="38">
        <v>37249173.310000002</v>
      </c>
      <c r="G404" s="38">
        <v>37415205.479999997</v>
      </c>
      <c r="H404" s="38">
        <v>39493666.859999999</v>
      </c>
      <c r="I404" s="38">
        <v>41665209.600000001</v>
      </c>
      <c r="J404" s="38">
        <v>42040566.780000001</v>
      </c>
      <c r="K404" s="38">
        <v>40657697.619999997</v>
      </c>
      <c r="L404" s="38">
        <v>37164852.530000001</v>
      </c>
      <c r="M404" s="38">
        <v>37900229.100000001</v>
      </c>
      <c r="N404" s="38">
        <v>37980190.421455935</v>
      </c>
      <c r="O404" s="38">
        <v>34275343.869731747</v>
      </c>
      <c r="P404" s="38">
        <v>32808113.601532549</v>
      </c>
      <c r="Q404" s="38">
        <v>31601469.157088112</v>
      </c>
      <c r="R404" s="38">
        <v>30448226.81992336</v>
      </c>
      <c r="S404" s="38">
        <v>32370655.555555545</v>
      </c>
      <c r="T404" s="38">
        <v>30696563.79310343</v>
      </c>
      <c r="U404" s="39">
        <v>30738095.402298838</v>
      </c>
      <c r="V404" s="38">
        <v>29995342.145593856</v>
      </c>
      <c r="W404" s="38">
        <v>31113886.206896547</v>
      </c>
      <c r="X404" s="40">
        <v>33512403.639846731</v>
      </c>
    </row>
    <row r="405" spans="1:24" x14ac:dyDescent="0.2">
      <c r="A405" s="36" t="s">
        <v>457</v>
      </c>
      <c r="B405" s="37" t="s">
        <v>61</v>
      </c>
      <c r="C405" s="38">
        <v>997828.81</v>
      </c>
      <c r="D405" s="38">
        <v>1116715.32</v>
      </c>
      <c r="E405" s="39">
        <v>996570.22</v>
      </c>
      <c r="F405" s="38">
        <v>898560.52</v>
      </c>
      <c r="G405" s="38">
        <v>931299.1</v>
      </c>
      <c r="H405" s="38">
        <v>1098187.1399999999</v>
      </c>
      <c r="I405" s="38">
        <v>1112266.76</v>
      </c>
      <c r="J405" s="38">
        <v>1105334.83</v>
      </c>
      <c r="K405" s="38">
        <v>1056382.6499999999</v>
      </c>
      <c r="L405" s="38">
        <v>971613.53</v>
      </c>
      <c r="M405" s="38">
        <v>994846.18</v>
      </c>
      <c r="N405" s="38">
        <v>954298.62745098048</v>
      </c>
      <c r="O405" s="38">
        <v>826071.17647058726</v>
      </c>
      <c r="P405" s="38">
        <v>736754.31372549012</v>
      </c>
      <c r="Q405" s="38">
        <v>625625.09803921566</v>
      </c>
      <c r="R405" s="38">
        <v>564626.27450980374</v>
      </c>
      <c r="S405" s="38">
        <v>641611.3725490194</v>
      </c>
      <c r="T405" s="38">
        <v>605489.99999999988</v>
      </c>
      <c r="U405" s="39">
        <v>616895.49019607832</v>
      </c>
      <c r="V405" s="38">
        <v>666183.13725490193</v>
      </c>
      <c r="W405" s="38">
        <v>656689.01960784302</v>
      </c>
      <c r="X405" s="40">
        <v>781529.21568627446</v>
      </c>
    </row>
    <row r="406" spans="1:24" x14ac:dyDescent="0.2">
      <c r="A406" s="36" t="s">
        <v>458</v>
      </c>
      <c r="B406" s="37" t="s">
        <v>61</v>
      </c>
      <c r="C406" s="38">
        <v>1863328.75</v>
      </c>
      <c r="D406" s="38">
        <v>2809434.47</v>
      </c>
      <c r="E406" s="39">
        <v>3120134.66</v>
      </c>
      <c r="F406" s="38">
        <v>3074295.08</v>
      </c>
      <c r="G406" s="38">
        <v>3161695.49</v>
      </c>
      <c r="H406" s="38">
        <v>3361855.65</v>
      </c>
      <c r="I406" s="38">
        <v>3555556.15</v>
      </c>
      <c r="J406" s="38">
        <v>3602886.59</v>
      </c>
      <c r="K406" s="38">
        <v>3392755.3</v>
      </c>
      <c r="L406" s="38">
        <v>3449609.05</v>
      </c>
      <c r="M406" s="38">
        <v>3367426.62</v>
      </c>
      <c r="N406" s="38">
        <v>3604169.3726937277</v>
      </c>
      <c r="O406" s="38">
        <v>3262871.9557195543</v>
      </c>
      <c r="P406" s="38">
        <v>3103023.6162361614</v>
      </c>
      <c r="Q406" s="38">
        <v>2912128.7822878216</v>
      </c>
      <c r="R406" s="38">
        <v>2733350.5535055338</v>
      </c>
      <c r="S406" s="38">
        <v>2870417.3431734308</v>
      </c>
      <c r="T406" s="38">
        <v>2734833.9483394823</v>
      </c>
      <c r="U406" s="39">
        <v>2627218.2656826563</v>
      </c>
      <c r="V406" s="38">
        <v>2895945.2029520278</v>
      </c>
      <c r="W406" s="38">
        <v>3054247.4169741687</v>
      </c>
      <c r="X406" s="40">
        <v>3272449.9999999991</v>
      </c>
    </row>
    <row r="407" spans="1:24" x14ac:dyDescent="0.2">
      <c r="A407" s="36" t="s">
        <v>459</v>
      </c>
      <c r="B407" s="37" t="s">
        <v>61</v>
      </c>
      <c r="C407" s="38">
        <v>27664611.239999998</v>
      </c>
      <c r="D407" s="38">
        <v>35742394</v>
      </c>
      <c r="E407" s="39">
        <v>36827786.450000003</v>
      </c>
      <c r="F407" s="38">
        <v>38407738.840000004</v>
      </c>
      <c r="G407" s="38">
        <v>40638178.619999997</v>
      </c>
      <c r="H407" s="38">
        <v>43285232.159999996</v>
      </c>
      <c r="I407" s="38">
        <v>45669309.579999998</v>
      </c>
      <c r="J407" s="38">
        <v>46525367.25</v>
      </c>
      <c r="K407" s="38">
        <v>46151896.560000002</v>
      </c>
      <c r="L407" s="38">
        <v>43632696.049999997</v>
      </c>
      <c r="M407" s="38">
        <v>43058461.219999999</v>
      </c>
      <c r="N407" s="38">
        <v>41900292.337164737</v>
      </c>
      <c r="O407" s="38">
        <v>38462153.256704941</v>
      </c>
      <c r="P407" s="38">
        <v>36301449.042145588</v>
      </c>
      <c r="Q407" s="38">
        <v>35005274.137931027</v>
      </c>
      <c r="R407" s="38">
        <v>31779866.283524889</v>
      </c>
      <c r="S407" s="38">
        <v>33551447.509578537</v>
      </c>
      <c r="T407" s="38">
        <v>32592558.045976996</v>
      </c>
      <c r="U407" s="39">
        <v>32360055.555555545</v>
      </c>
      <c r="V407" s="38">
        <v>31625678.544061299</v>
      </c>
      <c r="W407" s="38">
        <v>32963469.731800754</v>
      </c>
      <c r="X407" s="40">
        <v>34876259.57854405</v>
      </c>
    </row>
    <row r="408" spans="1:24" x14ac:dyDescent="0.2">
      <c r="A408" s="36" t="s">
        <v>460</v>
      </c>
      <c r="B408" s="37" t="s">
        <v>61</v>
      </c>
      <c r="C408" s="38">
        <v>8945214.1899999995</v>
      </c>
      <c r="D408" s="38">
        <v>10703220.720000001</v>
      </c>
      <c r="E408" s="39">
        <v>10265220.449999999</v>
      </c>
      <c r="F408" s="38">
        <v>10475248.199999999</v>
      </c>
      <c r="G408" s="38">
        <v>10617454.220000001</v>
      </c>
      <c r="H408" s="38">
        <v>10709452.310000001</v>
      </c>
      <c r="I408" s="38">
        <v>10904482.18</v>
      </c>
      <c r="J408" s="38">
        <v>10716272.6</v>
      </c>
      <c r="K408" s="38">
        <v>10130327.59</v>
      </c>
      <c r="L408" s="38">
        <v>9629943.0099999998</v>
      </c>
      <c r="M408" s="38">
        <v>9381208.0299999993</v>
      </c>
      <c r="N408" s="38">
        <v>9427407.8671328668</v>
      </c>
      <c r="O408" s="38">
        <v>8289463.4615384536</v>
      </c>
      <c r="P408" s="38">
        <v>7737827.097902094</v>
      </c>
      <c r="Q408" s="38">
        <v>7235837.0629370604</v>
      </c>
      <c r="R408" s="38">
        <v>6455842.3076923052</v>
      </c>
      <c r="S408" s="38">
        <v>6682627.2727272697</v>
      </c>
      <c r="T408" s="38">
        <v>6438787.4125874098</v>
      </c>
      <c r="U408" s="39">
        <v>6677081.4685314652</v>
      </c>
      <c r="V408" s="38">
        <v>7469421.8531468492</v>
      </c>
      <c r="W408" s="38">
        <v>7783206.4685314661</v>
      </c>
      <c r="X408" s="40">
        <v>7930389.1608391572</v>
      </c>
    </row>
    <row r="409" spans="1:24" x14ac:dyDescent="0.2">
      <c r="A409" s="36" t="s">
        <v>461</v>
      </c>
      <c r="B409" s="37" t="s">
        <v>62</v>
      </c>
      <c r="C409" s="38">
        <v>0</v>
      </c>
      <c r="D409" s="38">
        <v>90932.3</v>
      </c>
      <c r="E409" s="39">
        <v>144968.81</v>
      </c>
      <c r="F409" s="38">
        <v>160041.38</v>
      </c>
      <c r="G409" s="38">
        <v>163262.14000000001</v>
      </c>
      <c r="H409" s="38">
        <v>177005.38</v>
      </c>
      <c r="I409" s="38">
        <v>176890.59</v>
      </c>
      <c r="J409" s="38">
        <v>198410.94</v>
      </c>
      <c r="K409" s="38">
        <v>203228.67</v>
      </c>
      <c r="L409" s="38">
        <v>210322.62</v>
      </c>
      <c r="M409" s="38">
        <v>253933.67</v>
      </c>
      <c r="N409" s="38">
        <v>240683.92156862741</v>
      </c>
      <c r="O409" s="38">
        <v>205060.19607843141</v>
      </c>
      <c r="P409" s="38">
        <v>191486.0784313725</v>
      </c>
      <c r="Q409" s="38">
        <v>195951.37254901958</v>
      </c>
      <c r="R409" s="38">
        <v>200804.31372549015</v>
      </c>
      <c r="S409" s="38">
        <v>218746.86274509798</v>
      </c>
      <c r="T409" s="38">
        <v>207419.21568627446</v>
      </c>
      <c r="U409" s="39">
        <v>218781.76470588232</v>
      </c>
      <c r="V409" s="38">
        <v>202590.78431372542</v>
      </c>
      <c r="W409" s="38">
        <v>207915.4901960784</v>
      </c>
      <c r="X409" s="40">
        <v>221132.54901960777</v>
      </c>
    </row>
    <row r="410" spans="1:24" x14ac:dyDescent="0.2">
      <c r="A410" s="36" t="s">
        <v>462</v>
      </c>
      <c r="B410" s="37" t="s">
        <v>62</v>
      </c>
      <c r="C410" s="38">
        <v>272574.55</v>
      </c>
      <c r="D410" s="38">
        <v>1631915.92</v>
      </c>
      <c r="E410" s="39">
        <v>281140.94</v>
      </c>
      <c r="F410" s="38">
        <v>322818.65999999997</v>
      </c>
      <c r="G410" s="38">
        <v>385847.19</v>
      </c>
      <c r="H410" s="38">
        <v>382991.07</v>
      </c>
      <c r="I410" s="38">
        <v>293389.65999999997</v>
      </c>
      <c r="J410" s="38">
        <v>250181.84</v>
      </c>
      <c r="K410" s="38">
        <v>340427.34</v>
      </c>
      <c r="L410" s="38">
        <v>256078.16</v>
      </c>
      <c r="M410" s="38">
        <v>291284.34000000003</v>
      </c>
      <c r="N410" s="38">
        <v>311372.49999999994</v>
      </c>
      <c r="O410" s="38">
        <v>301616.66666666674</v>
      </c>
      <c r="P410" s="38">
        <v>303790.83333333337</v>
      </c>
      <c r="Q410" s="38">
        <v>312005.83333333337</v>
      </c>
      <c r="R410" s="38">
        <v>345605</v>
      </c>
      <c r="S410" s="38">
        <v>323631.66666666669</v>
      </c>
      <c r="T410" s="38">
        <v>282950.00000000006</v>
      </c>
      <c r="U410" s="39">
        <v>269373.33333333337</v>
      </c>
      <c r="V410" s="38">
        <v>294925</v>
      </c>
      <c r="W410" s="38">
        <v>301258.33333333331</v>
      </c>
      <c r="X410" s="40">
        <v>324334.16666666674</v>
      </c>
    </row>
    <row r="411" spans="1:24" x14ac:dyDescent="0.2">
      <c r="A411" s="36" t="s">
        <v>463</v>
      </c>
      <c r="B411" s="37" t="s">
        <v>63</v>
      </c>
      <c r="C411" s="38">
        <v>4673030.6399999997</v>
      </c>
      <c r="D411" s="38">
        <v>5660578.8799999999</v>
      </c>
      <c r="E411" s="39">
        <v>4991436.3600000003</v>
      </c>
      <c r="F411" s="38">
        <v>4847384.83</v>
      </c>
      <c r="G411" s="38">
        <v>5403122.6299999999</v>
      </c>
      <c r="H411" s="38">
        <v>5393074.1500000004</v>
      </c>
      <c r="I411" s="38">
        <v>5475007.4400000004</v>
      </c>
      <c r="J411" s="38">
        <v>5507381.9299999997</v>
      </c>
      <c r="K411" s="38">
        <v>5074201.3</v>
      </c>
      <c r="L411" s="38">
        <v>4521068.5999999996</v>
      </c>
      <c r="M411" s="38">
        <v>4587359.28</v>
      </c>
      <c r="N411" s="38">
        <v>4491220.5394190876</v>
      </c>
      <c r="O411" s="38">
        <v>3840989.8340248945</v>
      </c>
      <c r="P411" s="38">
        <v>3713354.7717842311</v>
      </c>
      <c r="Q411" s="38">
        <v>3236506.0165975098</v>
      </c>
      <c r="R411" s="38">
        <v>3392229.8755186708</v>
      </c>
      <c r="S411" s="38">
        <v>3743576.556016596</v>
      </c>
      <c r="T411" s="38">
        <v>3808925.1037344388</v>
      </c>
      <c r="U411" s="39">
        <v>3783526.5560165965</v>
      </c>
      <c r="V411" s="38">
        <v>4030413.4854771779</v>
      </c>
      <c r="W411" s="38">
        <v>4070290.6639004136</v>
      </c>
      <c r="X411" s="40">
        <v>4851163.0705394177</v>
      </c>
    </row>
    <row r="412" spans="1:24" x14ac:dyDescent="0.2">
      <c r="A412" s="36" t="s">
        <v>464</v>
      </c>
      <c r="B412" s="37" t="s">
        <v>63</v>
      </c>
      <c r="C412" s="38">
        <v>1362908.31</v>
      </c>
      <c r="D412" s="38">
        <v>2012993.84</v>
      </c>
      <c r="E412" s="39">
        <v>1029676.55</v>
      </c>
      <c r="F412" s="38">
        <v>1285657.72</v>
      </c>
      <c r="G412" s="38">
        <v>1739609.11</v>
      </c>
      <c r="H412" s="38">
        <v>2054299.91</v>
      </c>
      <c r="I412" s="38">
        <v>2009097.27</v>
      </c>
      <c r="J412" s="38">
        <v>1828951.19</v>
      </c>
      <c r="K412" s="38">
        <v>1450213.62</v>
      </c>
      <c r="L412" s="38">
        <v>1256683.68</v>
      </c>
      <c r="M412" s="38">
        <v>1446291.68</v>
      </c>
      <c r="N412" s="38">
        <v>1553283.0769230768</v>
      </c>
      <c r="O412" s="38">
        <v>1502593.8461538451</v>
      </c>
      <c r="P412" s="38">
        <v>1369196.1538461535</v>
      </c>
      <c r="Q412" s="38">
        <v>1686523.0769230765</v>
      </c>
      <c r="R412" s="38">
        <v>1784271.5384615383</v>
      </c>
      <c r="S412" s="38">
        <v>2087465.3846153836</v>
      </c>
      <c r="T412" s="38">
        <v>2087841.5384615378</v>
      </c>
      <c r="U412" s="39">
        <v>2200239.2307692305</v>
      </c>
      <c r="V412" s="38">
        <v>2522349.9999999995</v>
      </c>
      <c r="W412" s="38">
        <v>2845749.9999999986</v>
      </c>
      <c r="X412" s="40">
        <v>2878630.7692307686</v>
      </c>
    </row>
    <row r="413" spans="1:24" x14ac:dyDescent="0.2">
      <c r="A413" s="36" t="s">
        <v>465</v>
      </c>
      <c r="B413" s="37" t="s">
        <v>63</v>
      </c>
      <c r="C413" s="38">
        <v>262224.15999999997</v>
      </c>
      <c r="D413" s="38">
        <v>409681.58</v>
      </c>
      <c r="E413" s="39">
        <v>397565.75</v>
      </c>
      <c r="F413" s="38">
        <v>377604.8</v>
      </c>
      <c r="G413" s="38">
        <v>348767.67</v>
      </c>
      <c r="H413" s="38">
        <v>373713.81</v>
      </c>
      <c r="I413" s="38">
        <v>367696.23</v>
      </c>
      <c r="J413" s="38">
        <v>412587.72</v>
      </c>
      <c r="K413" s="38">
        <v>372121.8</v>
      </c>
      <c r="L413" s="38">
        <v>380212.29</v>
      </c>
      <c r="M413" s="38">
        <v>328545.02</v>
      </c>
      <c r="N413" s="38">
        <v>322328.07692307694</v>
      </c>
      <c r="O413" s="38">
        <v>273219.61538461561</v>
      </c>
      <c r="P413" s="38">
        <v>265003.84615384607</v>
      </c>
      <c r="Q413" s="38">
        <v>257825.76923076919</v>
      </c>
      <c r="R413" s="38">
        <v>292962.30769230757</v>
      </c>
      <c r="S413" s="38">
        <v>250724.23076923066</v>
      </c>
      <c r="T413" s="38">
        <v>241903.07692307682</v>
      </c>
      <c r="U413" s="39">
        <v>247217.30769230763</v>
      </c>
      <c r="V413" s="38">
        <v>259955.76923076916</v>
      </c>
      <c r="W413" s="38">
        <v>231316.53846153835</v>
      </c>
      <c r="X413" s="40">
        <v>232750.76923076922</v>
      </c>
    </row>
    <row r="414" spans="1:24" x14ac:dyDescent="0.2">
      <c r="A414" s="36" t="s">
        <v>466</v>
      </c>
      <c r="B414" s="37" t="s">
        <v>64</v>
      </c>
      <c r="C414" s="38">
        <v>313936.71999999997</v>
      </c>
      <c r="D414" s="38">
        <v>207749.52</v>
      </c>
      <c r="E414" s="39">
        <v>117245.43</v>
      </c>
      <c r="F414" s="38">
        <v>101004.01</v>
      </c>
      <c r="G414" s="38">
        <v>105169.03</v>
      </c>
      <c r="H414" s="38">
        <v>84779.4</v>
      </c>
      <c r="I414" s="38">
        <v>72965.119999999995</v>
      </c>
      <c r="J414" s="38">
        <v>137180.14000000001</v>
      </c>
      <c r="K414" s="38">
        <v>67386.179999999993</v>
      </c>
      <c r="L414" s="38">
        <v>73397.52</v>
      </c>
      <c r="M414" s="38">
        <v>67803.34</v>
      </c>
      <c r="N414" s="38">
        <v>61331.417624521062</v>
      </c>
      <c r="O414" s="38">
        <v>48304.406130268209</v>
      </c>
      <c r="P414" s="38">
        <v>59240.996168582344</v>
      </c>
      <c r="Q414" s="38">
        <v>60930.076628352472</v>
      </c>
      <c r="R414" s="38">
        <v>67261.494252873541</v>
      </c>
      <c r="S414" s="38">
        <v>81087.356321839063</v>
      </c>
      <c r="T414" s="38">
        <v>62054.40613026818</v>
      </c>
      <c r="U414" s="39">
        <v>75128.352490421443</v>
      </c>
      <c r="V414" s="38">
        <v>98778.160919540198</v>
      </c>
      <c r="W414" s="38">
        <v>99346.934865900344</v>
      </c>
      <c r="X414" s="40">
        <v>117470.49808429115</v>
      </c>
    </row>
    <row r="415" spans="1:24" x14ac:dyDescent="0.2">
      <c r="A415" s="36" t="s">
        <v>467</v>
      </c>
      <c r="B415" s="37" t="s">
        <v>64</v>
      </c>
      <c r="C415" s="38">
        <v>3622999.15</v>
      </c>
      <c r="D415" s="38">
        <v>4060041.55</v>
      </c>
      <c r="E415" s="39">
        <v>4052123.17</v>
      </c>
      <c r="F415" s="38">
        <v>4064931.17</v>
      </c>
      <c r="G415" s="38">
        <v>4279925.59</v>
      </c>
      <c r="H415" s="38">
        <v>3660185.36</v>
      </c>
      <c r="I415" s="38">
        <v>2932012.74</v>
      </c>
      <c r="J415" s="38">
        <v>4008562.85</v>
      </c>
      <c r="K415" s="38">
        <v>2867763.5</v>
      </c>
      <c r="L415" s="38">
        <v>2892050.9</v>
      </c>
      <c r="M415" s="38">
        <v>2849433.91</v>
      </c>
      <c r="N415" s="38">
        <v>3002576.9372693733</v>
      </c>
      <c r="O415" s="38">
        <v>2463516.0516605135</v>
      </c>
      <c r="P415" s="38">
        <v>2347292.9889298882</v>
      </c>
      <c r="Q415" s="38">
        <v>1987848.1549815496</v>
      </c>
      <c r="R415" s="38">
        <v>1803735.7933579329</v>
      </c>
      <c r="S415" s="38">
        <v>1856519.0036900367</v>
      </c>
      <c r="T415" s="38">
        <v>1839243.1734317339</v>
      </c>
      <c r="U415" s="39">
        <v>2072113.8376383758</v>
      </c>
      <c r="V415" s="38">
        <v>2101050.5535055343</v>
      </c>
      <c r="W415" s="38">
        <v>2078343.1734317339</v>
      </c>
      <c r="X415" s="40">
        <v>2163554.612546125</v>
      </c>
    </row>
    <row r="416" spans="1:24" x14ac:dyDescent="0.2">
      <c r="A416" s="36" t="s">
        <v>468</v>
      </c>
      <c r="B416" s="37" t="s">
        <v>64</v>
      </c>
      <c r="C416" s="38">
        <v>149262.85999999999</v>
      </c>
      <c r="D416" s="38">
        <v>196006.88</v>
      </c>
      <c r="E416" s="39">
        <v>98730.22</v>
      </c>
      <c r="F416" s="38">
        <v>75475.92</v>
      </c>
      <c r="G416" s="38">
        <v>95889.88</v>
      </c>
      <c r="H416" s="38">
        <v>81936.710000000006</v>
      </c>
      <c r="I416" s="38">
        <v>49515.37</v>
      </c>
      <c r="J416" s="38">
        <v>144995.76</v>
      </c>
      <c r="K416" s="38">
        <v>79432.570000000007</v>
      </c>
      <c r="L416" s="38">
        <v>76421.820000000007</v>
      </c>
      <c r="M416" s="38">
        <v>122576.28</v>
      </c>
      <c r="N416" s="38">
        <v>165790</v>
      </c>
      <c r="O416" s="38">
        <v>121929.99999999997</v>
      </c>
      <c r="P416" s="38">
        <v>116463.33333333336</v>
      </c>
      <c r="Q416" s="38">
        <v>119463.33333333334</v>
      </c>
      <c r="R416" s="38">
        <v>106486.66666666669</v>
      </c>
      <c r="S416" s="38">
        <v>128816.66666666673</v>
      </c>
      <c r="T416" s="38">
        <v>79686.666666666672</v>
      </c>
      <c r="U416" s="39">
        <v>87411.666666666686</v>
      </c>
      <c r="V416" s="38">
        <v>75478.333333333343</v>
      </c>
      <c r="W416" s="38">
        <v>77463.333333333343</v>
      </c>
      <c r="X416" s="40">
        <v>88185.000000000015</v>
      </c>
    </row>
    <row r="417" spans="1:24" x14ac:dyDescent="0.2">
      <c r="A417" s="36" t="s">
        <v>469</v>
      </c>
      <c r="B417" s="37" t="s">
        <v>64</v>
      </c>
      <c r="C417" s="38">
        <v>560530.72</v>
      </c>
      <c r="D417" s="38">
        <v>775256.38</v>
      </c>
      <c r="E417" s="39">
        <v>665606.97</v>
      </c>
      <c r="F417" s="38">
        <v>377009.46</v>
      </c>
      <c r="G417" s="38">
        <v>376033.52</v>
      </c>
      <c r="H417" s="38">
        <v>339269.03</v>
      </c>
      <c r="I417" s="38">
        <v>324138.03999999998</v>
      </c>
      <c r="J417" s="38">
        <v>718623.95</v>
      </c>
      <c r="K417" s="38">
        <v>326555.78999999998</v>
      </c>
      <c r="L417" s="38">
        <v>332477.7</v>
      </c>
      <c r="M417" s="38">
        <v>338273.41</v>
      </c>
      <c r="N417" s="38">
        <v>373589.07407407404</v>
      </c>
      <c r="O417" s="38">
        <v>304322.96296296245</v>
      </c>
      <c r="P417" s="38">
        <v>319530.74074074067</v>
      </c>
      <c r="Q417" s="38">
        <v>385299.99999999994</v>
      </c>
      <c r="R417" s="38">
        <v>355123.51851851848</v>
      </c>
      <c r="S417" s="38">
        <v>383817.03703703696</v>
      </c>
      <c r="T417" s="38">
        <v>342771.4814814814</v>
      </c>
      <c r="U417" s="39">
        <v>351485.74074074067</v>
      </c>
      <c r="V417" s="38">
        <v>366597.03703703691</v>
      </c>
      <c r="W417" s="38">
        <v>391727.9629629628</v>
      </c>
      <c r="X417" s="40">
        <v>449032.59259259253</v>
      </c>
    </row>
    <row r="418" spans="1:24" x14ac:dyDescent="0.2">
      <c r="A418" s="36" t="s">
        <v>470</v>
      </c>
      <c r="B418" s="37" t="s">
        <v>64</v>
      </c>
      <c r="C418" s="38">
        <v>159018.46</v>
      </c>
      <c r="D418" s="38">
        <v>366218.68</v>
      </c>
      <c r="E418" s="39">
        <v>190518.71</v>
      </c>
      <c r="F418" s="38">
        <v>216231.85</v>
      </c>
      <c r="G418" s="38">
        <v>250034.8</v>
      </c>
      <c r="H418" s="38">
        <v>219630.52</v>
      </c>
      <c r="I418" s="38">
        <v>123891.86</v>
      </c>
      <c r="J418" s="38">
        <v>468585.53</v>
      </c>
      <c r="K418" s="38">
        <v>193210.61</v>
      </c>
      <c r="L418" s="38">
        <v>172087.18</v>
      </c>
      <c r="M418" s="38">
        <v>152234.72</v>
      </c>
      <c r="N418" s="38">
        <v>164703.38517015998</v>
      </c>
      <c r="O418" s="38">
        <v>86888.37502817226</v>
      </c>
      <c r="P418" s="38">
        <v>85262.452107279663</v>
      </c>
      <c r="Q418" s="38">
        <v>81181.034482758594</v>
      </c>
      <c r="R418" s="38">
        <v>87956.513409961641</v>
      </c>
      <c r="S418" s="38">
        <v>171479.69348659005</v>
      </c>
      <c r="T418" s="38">
        <v>70287.739463601509</v>
      </c>
      <c r="U418" s="39">
        <v>73661.494252873526</v>
      </c>
      <c r="V418" s="38">
        <v>74496.934865900344</v>
      </c>
      <c r="W418" s="38">
        <v>71220.306513409945</v>
      </c>
      <c r="X418" s="40">
        <v>83399.999999999971</v>
      </c>
    </row>
    <row r="419" spans="1:24" x14ac:dyDescent="0.2">
      <c r="A419" s="41" t="s">
        <v>65</v>
      </c>
      <c r="B419" s="42"/>
      <c r="C419" s="19">
        <f t="shared" ref="C419:X419" si="0">SUM(C5:C418)</f>
        <v>8629383557.7699966</v>
      </c>
      <c r="D419" s="19">
        <f t="shared" si="0"/>
        <v>9936456261.1399937</v>
      </c>
      <c r="E419" s="19">
        <f t="shared" si="0"/>
        <v>9493423176.9799957</v>
      </c>
      <c r="F419" s="19">
        <f t="shared" si="0"/>
        <v>9784393673.2899952</v>
      </c>
      <c r="G419" s="19">
        <f t="shared" si="0"/>
        <v>10182239588.290007</v>
      </c>
      <c r="H419" s="19">
        <f t="shared" si="0"/>
        <v>10242365987.980001</v>
      </c>
      <c r="I419" s="19">
        <f t="shared" si="0"/>
        <v>10616710076.019989</v>
      </c>
      <c r="J419" s="19">
        <f t="shared" si="0"/>
        <v>10382745523.770014</v>
      </c>
      <c r="K419" s="19">
        <f t="shared" si="0"/>
        <v>9971920073.9300022</v>
      </c>
      <c r="L419" s="19">
        <f t="shared" si="0"/>
        <v>9260822403.4999981</v>
      </c>
      <c r="M419" s="19">
        <f t="shared" si="0"/>
        <v>9306691001.2700005</v>
      </c>
      <c r="N419" s="19">
        <f t="shared" si="0"/>
        <v>9031405444.4151726</v>
      </c>
      <c r="O419" s="19">
        <f t="shared" si="0"/>
        <v>8326368155.4279013</v>
      </c>
      <c r="P419" s="19">
        <f t="shared" si="0"/>
        <v>7964834255.1911993</v>
      </c>
      <c r="Q419" s="19">
        <f t="shared" ref="Q419:V419" si="1">SUM(Q5:Q418)</f>
        <v>7542141298.652916</v>
      </c>
      <c r="R419" s="19">
        <f t="shared" si="1"/>
        <v>7304073704.8258772</v>
      </c>
      <c r="S419" s="19">
        <f t="shared" si="1"/>
        <v>7466047481.1804838</v>
      </c>
      <c r="T419" s="19">
        <f t="shared" si="1"/>
        <v>7116967361.1460085</v>
      </c>
      <c r="U419" s="54">
        <f t="shared" si="1"/>
        <v>7104587525.6581068</v>
      </c>
      <c r="V419" s="56">
        <f t="shared" si="1"/>
        <v>7029724213.4093323</v>
      </c>
      <c r="W419" s="19">
        <f t="shared" ref="W419" si="2">SUM(W5:W418)</f>
        <v>7159541361.0946903</v>
      </c>
      <c r="X419" s="49">
        <f t="shared" si="0"/>
        <v>7734165931.2989254</v>
      </c>
    </row>
    <row r="420" spans="1:24" x14ac:dyDescent="0.2">
      <c r="A420" s="41" t="s">
        <v>66</v>
      </c>
      <c r="B420" s="42"/>
      <c r="C420" s="22" t="s">
        <v>67</v>
      </c>
      <c r="D420" s="17">
        <f t="shared" ref="D420:K420" si="3">(D419-C419)/C419</f>
        <v>0.15146767954161611</v>
      </c>
      <c r="E420" s="17">
        <f t="shared" si="3"/>
        <v>-4.4586628523957242E-2</v>
      </c>
      <c r="F420" s="20">
        <f t="shared" si="3"/>
        <v>3.0649691990509334E-2</v>
      </c>
      <c r="G420" s="20">
        <f t="shared" si="3"/>
        <v>4.0661274299098805E-2</v>
      </c>
      <c r="H420" s="20">
        <f t="shared" si="3"/>
        <v>5.9050270000661383E-3</v>
      </c>
      <c r="I420" s="20">
        <f t="shared" si="3"/>
        <v>3.6548595166322077E-2</v>
      </c>
      <c r="J420" s="20">
        <f t="shared" si="3"/>
        <v>-2.2037387342660131E-2</v>
      </c>
      <c r="K420" s="20">
        <f t="shared" si="3"/>
        <v>-3.956809390150972E-2</v>
      </c>
      <c r="L420" s="20">
        <f t="shared" ref="L420:Q420" si="4">(L419-K419)/K419</f>
        <v>-7.1310005009873251E-2</v>
      </c>
      <c r="M420" s="20">
        <f t="shared" si="4"/>
        <v>4.952972400449767E-3</v>
      </c>
      <c r="N420" s="20">
        <f t="shared" si="4"/>
        <v>-2.9579316302353019E-2</v>
      </c>
      <c r="O420" s="20">
        <f t="shared" si="4"/>
        <v>-7.8065068978079286E-2</v>
      </c>
      <c r="P420" s="20">
        <f t="shared" si="4"/>
        <v>-4.3420359692000955E-2</v>
      </c>
      <c r="Q420" s="20">
        <f t="shared" si="4"/>
        <v>-5.3069899886841576E-2</v>
      </c>
      <c r="R420" s="20">
        <f t="shared" ref="R420:V420" si="5">(R419-Q419)/Q419</f>
        <v>-3.156498723639127E-2</v>
      </c>
      <c r="S420" s="20">
        <f t="shared" si="5"/>
        <v>2.2175813511792587E-2</v>
      </c>
      <c r="T420" s="20">
        <f t="shared" si="5"/>
        <v>-4.6755679081119508E-2</v>
      </c>
      <c r="U420" s="20">
        <f t="shared" si="5"/>
        <v>-1.7394818410278936E-3</v>
      </c>
      <c r="V420" s="55">
        <f t="shared" si="5"/>
        <v>-1.0537320003224233E-2</v>
      </c>
      <c r="W420" s="20">
        <f>(W419-V419)/V419</f>
        <v>1.846689055563935E-2</v>
      </c>
      <c r="X420" s="50">
        <f>(X419-W419)/W419</f>
        <v>8.0259969350379629E-2</v>
      </c>
    </row>
    <row r="421" spans="1:24" x14ac:dyDescent="0.2">
      <c r="A421" s="3"/>
      <c r="B421" s="9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4"/>
    </row>
    <row r="422" spans="1:24" x14ac:dyDescent="0.2">
      <c r="A422" s="23" t="s">
        <v>480</v>
      </c>
      <c r="B422" s="9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4"/>
    </row>
    <row r="423" spans="1:24" x14ac:dyDescent="0.2">
      <c r="A423" s="3"/>
      <c r="B423" s="9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4"/>
    </row>
    <row r="424" spans="1:24" ht="13.5" thickBot="1" x14ac:dyDescent="0.25">
      <c r="A424" s="57" t="s">
        <v>488</v>
      </c>
      <c r="B424" s="8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6"/>
    </row>
    <row r="427" spans="1:24" x14ac:dyDescent="0.2">
      <c r="X427" s="58"/>
    </row>
  </sheetData>
  <printOptions horizontalCentered="1"/>
  <pageMargins left="0.5" right="0.5" top="0.5" bottom="0.5" header="0.3" footer="0.3"/>
  <pageSetup paperSize="5" scale="43" fitToHeight="0" orientation="landscape" r:id="rId1"/>
  <headerFooter>
    <oddFooter>&amp;L&amp;12Office of Economic and Demographic Research&amp;C&amp;12Page &amp;P of &amp;N&amp;R&amp;12February 14, 2024</oddFooter>
  </headerFooter>
  <ignoredErrors>
    <ignoredError sqref="C419:W419 X4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County Unincorporated Areas</vt:lpstr>
      <vt:lpstr>Municipal Jurisdictions</vt:lpstr>
      <vt:lpstr>'County Unincorporated Areas'!Print_Area</vt:lpstr>
      <vt:lpstr>'Municipal Jurisdictions'!Print_Area</vt:lpstr>
      <vt:lpstr>'County Unincorporated Areas'!Print_Titles</vt:lpstr>
      <vt:lpstr>'Municipal Jurisdictions'!Print_Titles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2024-02-14T21:08:32Z</cp:lastPrinted>
  <dcterms:created xsi:type="dcterms:W3CDTF">2001-09-24T20:59:31Z</dcterms:created>
  <dcterms:modified xsi:type="dcterms:W3CDTF">2024-02-14T21:08:39Z</dcterms:modified>
</cp:coreProperties>
</file>