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/>
  </bookViews>
  <sheets>
    <sheet name="County Distributions" sheetId="1" r:id="rId1"/>
  </sheets>
  <definedNames>
    <definedName name="_xlnm.Print_Area" localSheetId="0">'County Distributions'!$A$1:$AL$75</definedName>
  </definedNames>
  <calcPr calcId="162913"/>
</workbook>
</file>

<file path=xl/calcChain.xml><?xml version="1.0" encoding="utf-8"?>
<calcChain xmlns="http://schemas.openxmlformats.org/spreadsheetml/2006/main">
  <c r="AK73" i="1" l="1"/>
  <c r="AK72" i="1"/>
  <c r="AJ73" i="1" l="1"/>
  <c r="AJ72" i="1"/>
  <c r="AI73" i="1"/>
  <c r="AI72" i="1"/>
  <c r="AH73" i="1"/>
  <c r="AH72" i="1"/>
  <c r="AG73" i="1"/>
  <c r="AG72" i="1"/>
  <c r="AF73" i="1"/>
  <c r="AF72" i="1"/>
  <c r="AE72" i="1"/>
  <c r="AE73" i="1"/>
  <c r="AD72" i="1"/>
  <c r="AC72" i="1"/>
  <c r="AD73" i="1"/>
  <c r="AB72" i="1"/>
  <c r="AC73" i="1"/>
  <c r="AA72" i="1"/>
  <c r="AB73" i="1"/>
  <c r="Z72" i="1"/>
  <c r="Z73" i="1"/>
  <c r="Y72" i="1"/>
  <c r="Y73" i="1"/>
  <c r="X72" i="1"/>
  <c r="W72" i="1"/>
  <c r="X73" i="1"/>
  <c r="V72" i="1"/>
  <c r="W73" i="1"/>
  <c r="AL72" i="1"/>
  <c r="AL73" i="1" s="1"/>
  <c r="U72" i="1"/>
  <c r="V73" i="1" s="1"/>
  <c r="T72" i="1"/>
  <c r="U73" i="1"/>
  <c r="C72" i="1"/>
  <c r="C73" i="1" s="1"/>
  <c r="D72" i="1"/>
  <c r="D73" i="1" s="1"/>
  <c r="E72" i="1"/>
  <c r="E73" i="1" s="1"/>
  <c r="F72" i="1"/>
  <c r="F73" i="1" s="1"/>
  <c r="G72" i="1"/>
  <c r="G73" i="1" s="1"/>
  <c r="H72" i="1"/>
  <c r="I72" i="1"/>
  <c r="I73" i="1"/>
  <c r="J72" i="1"/>
  <c r="J73" i="1" s="1"/>
  <c r="K72" i="1"/>
  <c r="L72" i="1"/>
  <c r="L73" i="1" s="1"/>
  <c r="M72" i="1"/>
  <c r="N73" i="1" s="1"/>
  <c r="M73" i="1"/>
  <c r="N72" i="1"/>
  <c r="O72" i="1"/>
  <c r="O73" i="1"/>
  <c r="P72" i="1"/>
  <c r="Q73" i="1" s="1"/>
  <c r="P73" i="1"/>
  <c r="Q72" i="1"/>
  <c r="R72" i="1"/>
  <c r="S72" i="1"/>
  <c r="S73" i="1"/>
  <c r="B72" i="1"/>
  <c r="AA73" i="1"/>
  <c r="T73" i="1"/>
  <c r="R73" i="1"/>
  <c r="K73" i="1"/>
  <c r="H73" i="1" l="1"/>
</calcChain>
</file>

<file path=xl/sharedStrings.xml><?xml version="1.0" encoding="utf-8"?>
<sst xmlns="http://schemas.openxmlformats.org/spreadsheetml/2006/main" count="75" uniqueCount="75">
  <si>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</si>
  <si>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</si>
  <si>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</si>
  <si>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</si>
  <si>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</si>
  <si>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</si>
  <si>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</si>
  <si>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</si>
  <si>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</si>
  <si>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</si>
  <si>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</si>
  <si>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</si>
  <si>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</si>
  <si>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</si>
  <si>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</si>
  <si>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</si>
  <si>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</si>
  <si>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</si>
  <si>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</si>
  <si>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</si>
  <si>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</si>
  <si>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</si>
  <si>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</si>
  <si>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</si>
  <si>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</si>
  <si>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</si>
  <si>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</si>
  <si>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</si>
  <si>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</si>
  <si>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</si>
  <si>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</si>
  <si>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</si>
  <si>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</si>
  <si>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</si>
  <si>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</si>
  <si>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</si>
  <si>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</si>
  <si>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</si>
  <si>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</si>
  <si>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</si>
  <si>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</si>
  <si>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</si>
  <si>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</si>
  <si>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</si>
  <si>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</si>
  <si>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</si>
  <si>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</si>
  <si>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</si>
  <si>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</si>
  <si>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</si>
  <si>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</si>
  <si>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</si>
  <si>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</si>
  <si>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</si>
  <si>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</si>
  <si>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</si>
  <si>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</si>
  <si>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</si>
  <si>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</si>
  <si>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</si>
  <si>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</si>
  <si>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</si>
  <si>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</si>
  <si>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</si>
  <si>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</si>
  <si>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Distributions to County Governments</t>
  </si>
  <si>
    <t>County Revenue Sharing Program</t>
  </si>
  <si>
    <t>Statewide Total</t>
  </si>
  <si>
    <t>% Change</t>
  </si>
  <si>
    <t>-</t>
  </si>
  <si>
    <t>St. Johns</t>
  </si>
  <si>
    <t>St. Lucie</t>
  </si>
  <si>
    <t>DeSoto</t>
  </si>
  <si>
    <t>Data Source: Florida Department of Revenue, Office of Tax Research, Validated Tax Receipts, Form 6.  ( https://floridarevenue.com/DataPortal/Pages/TaxResearch.aspx )</t>
  </si>
  <si>
    <t>State Fiscal Years Ended June 30, 1987 - 2023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</si>
</sst>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42" fontId="0" fillId="0" borderId="4" xfId="0" applyNumberFormat="1" applyBorder="1"/>
    <xf numFmtId="0" fontId="2" fillId="0" borderId="5" xfId="0" applyFont="1" applyBorder="1"/>
    <xf numFmtId="0" fontId="1" fillId="0" borderId="6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2" fontId="0" fillId="0" borderId="7" xfId="0" applyNumberFormat="1" applyBorder="1"/>
    <xf numFmtId="0" fontId="4" fillId="0" borderId="8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2" fontId="0" fillId="0" borderId="13" xfId="0" applyNumberFormat="1" applyBorder="1"/>
    <xf numFmtId="0" fontId="3" fillId="2" borderId="5" xfId="0" applyFont="1" applyFill="1" applyBorder="1"/>
    <xf numFmtId="42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/>
    <xf numFmtId="42" fontId="3" fillId="2" borderId="4" xfId="0" applyNumberFormat="1" applyFont="1" applyFill="1" applyBorder="1"/>
    <xf numFmtId="42" fontId="3" fillId="2" borderId="14" xfId="0" applyNumberFormat="1" applyFont="1" applyFill="1" applyBorder="1"/>
    <xf numFmtId="164" fontId="3" fillId="2" borderId="14" xfId="0" applyNumberFormat="1" applyFont="1" applyFill="1" applyBorder="1"/>
    <xf numFmtId="0" fontId="6" fillId="0" borderId="1" xfId="0" applyFont="1" applyBorder="1" applyAlignment="1">
      <alignment horizontal="centerContinuous"/>
    </xf>
    <xf numFmtId="42" fontId="3" fillId="2" borderId="15" xfId="0" applyNumberFormat="1" applyFont="1" applyFill="1" applyBorder="1"/>
    <xf numFmtId="164" fontId="3" fillId="2" borderId="15" xfId="0" applyNumberFormat="1" applyFont="1" applyFill="1" applyBorder="1"/>
    <xf numFmtId="0" fontId="3" fillId="2" borderId="16" xfId="0" applyFont="1" applyFill="1" applyBorder="1" applyAlignment="1">
      <alignment horizontal="center"/>
    </xf>
    <xf numFmtId="42" fontId="0" fillId="0" borderId="17" xfId="0" applyNumberFormat="1" applyBorder="1"/>
    <xf numFmtId="42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38" width="13.7109375" customWidth="1"/>
  </cols>
  <sheetData>
    <row r="1" spans="1:38" ht="23.25" x14ac:dyDescent="0.35">
      <c r="A1" s="11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18" x14ac:dyDescent="0.25">
      <c r="A2" s="12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9"/>
    </row>
    <row r="3" spans="1:38" ht="16.5" thickBot="1" x14ac:dyDescent="0.3">
      <c r="A3" s="24" t="s">
        <v>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9"/>
    </row>
    <row r="4" spans="1:38" ht="13.5" thickBot="1" x14ac:dyDescent="0.25">
      <c r="A4" s="14" t="s">
        <v>0</v>
      </c>
      <c r="B4" s="15">
        <v>1987</v>
      </c>
      <c r="C4" s="15">
        <v>1988</v>
      </c>
      <c r="D4" s="15">
        <v>1989</v>
      </c>
      <c r="E4" s="15">
        <v>1990</v>
      </c>
      <c r="F4" s="15">
        <v>1991</v>
      </c>
      <c r="G4" s="15">
        <v>1992</v>
      </c>
      <c r="H4" s="15">
        <v>1993</v>
      </c>
      <c r="I4" s="15">
        <v>1994</v>
      </c>
      <c r="J4" s="15">
        <v>1995</v>
      </c>
      <c r="K4" s="15">
        <v>1996</v>
      </c>
      <c r="L4" s="15">
        <v>1997</v>
      </c>
      <c r="M4" s="15">
        <v>1998</v>
      </c>
      <c r="N4" s="15">
        <v>1999</v>
      </c>
      <c r="O4" s="13">
        <v>2000</v>
      </c>
      <c r="P4" s="13">
        <v>2001</v>
      </c>
      <c r="Q4" s="13">
        <v>2002</v>
      </c>
      <c r="R4" s="16">
        <v>2003</v>
      </c>
      <c r="S4" s="13">
        <v>2004</v>
      </c>
      <c r="T4" s="13">
        <v>2005</v>
      </c>
      <c r="U4" s="13">
        <v>2006</v>
      </c>
      <c r="V4" s="13">
        <v>2007</v>
      </c>
      <c r="W4" s="13">
        <v>2008</v>
      </c>
      <c r="X4" s="13">
        <v>2009</v>
      </c>
      <c r="Y4" s="13">
        <v>2010</v>
      </c>
      <c r="Z4" s="13">
        <v>2011</v>
      </c>
      <c r="AA4" s="13">
        <v>2012</v>
      </c>
      <c r="AB4" s="13">
        <v>2013</v>
      </c>
      <c r="AC4" s="13">
        <v>2014</v>
      </c>
      <c r="AD4" s="13">
        <v>2015</v>
      </c>
      <c r="AE4" s="13">
        <v>2016</v>
      </c>
      <c r="AF4" s="13">
        <v>2017</v>
      </c>
      <c r="AG4" s="13">
        <v>2018</v>
      </c>
      <c r="AH4" s="13">
        <v>2019</v>
      </c>
      <c r="AI4" s="16">
        <v>2020</v>
      </c>
      <c r="AJ4" s="13">
        <v>2021</v>
      </c>
      <c r="AK4" s="13">
        <v>2022</v>
      </c>
      <c r="AL4" s="27">
        <v>2023</v>
      </c>
    </row>
    <row r="5" spans="1:38" x14ac:dyDescent="0.2">
      <c r="A5" s="7" t="s">
        <v>1</v>
      </c>
      <c r="B5" s="6">
        <v>2731165</v>
      </c>
      <c r="C5" s="6">
        <v>2829942</v>
      </c>
      <c r="D5" s="6">
        <v>2900047</v>
      </c>
      <c r="E5" s="6">
        <v>3064974</v>
      </c>
      <c r="F5" s="6">
        <v>2650340</v>
      </c>
      <c r="G5" s="6">
        <v>2916976</v>
      </c>
      <c r="H5" s="6">
        <v>3351121</v>
      </c>
      <c r="I5" s="6">
        <v>3608777</v>
      </c>
      <c r="J5" s="6">
        <v>3772550</v>
      </c>
      <c r="K5" s="6">
        <v>3659893</v>
      </c>
      <c r="L5" s="6">
        <v>3976541</v>
      </c>
      <c r="M5" s="10">
        <v>4935559</v>
      </c>
      <c r="N5" s="6">
        <v>5325998</v>
      </c>
      <c r="O5" s="10">
        <v>4603552</v>
      </c>
      <c r="P5" s="10">
        <v>3914329</v>
      </c>
      <c r="Q5" s="10">
        <v>3930510</v>
      </c>
      <c r="R5" s="17">
        <v>4110182</v>
      </c>
      <c r="S5" s="10">
        <v>4250437</v>
      </c>
      <c r="T5" s="10">
        <v>4314594.08</v>
      </c>
      <c r="U5" s="10">
        <v>4013827.18</v>
      </c>
      <c r="V5" s="10">
        <v>4720771</v>
      </c>
      <c r="W5" s="10">
        <v>4408905.3599999994</v>
      </c>
      <c r="X5" s="10">
        <v>3968973.6000000006</v>
      </c>
      <c r="Y5" s="10">
        <v>3844235.49</v>
      </c>
      <c r="Z5" s="10">
        <v>3996646.9099999992</v>
      </c>
      <c r="AA5" s="10">
        <v>4075359.9800000009</v>
      </c>
      <c r="AB5" s="10">
        <v>2905516.1699999995</v>
      </c>
      <c r="AC5" s="10">
        <v>3359025.41</v>
      </c>
      <c r="AD5" s="10">
        <v>3852194.8</v>
      </c>
      <c r="AE5" s="10">
        <v>4077643.0199999996</v>
      </c>
      <c r="AF5" s="10">
        <v>4281649.59</v>
      </c>
      <c r="AG5" s="10">
        <v>5172540.93</v>
      </c>
      <c r="AH5" s="10">
        <v>5734232.1000000006</v>
      </c>
      <c r="AI5" s="17">
        <v>5459779.4399999995</v>
      </c>
      <c r="AJ5" s="10">
        <v>5982243.0900000008</v>
      </c>
      <c r="AK5" s="10">
        <v>7660689.4799999986</v>
      </c>
      <c r="AL5" s="28">
        <v>8160827.0299999993</v>
      </c>
    </row>
    <row r="6" spans="1:38" x14ac:dyDescent="0.2">
      <c r="A6" s="7" t="s">
        <v>2</v>
      </c>
      <c r="B6" s="6">
        <v>245547</v>
      </c>
      <c r="C6" s="6">
        <v>260664</v>
      </c>
      <c r="D6" s="6">
        <v>271022</v>
      </c>
      <c r="E6" s="6">
        <v>292992</v>
      </c>
      <c r="F6" s="6">
        <v>261178</v>
      </c>
      <c r="G6" s="6">
        <v>281361</v>
      </c>
      <c r="H6" s="6">
        <v>325517</v>
      </c>
      <c r="I6" s="6">
        <v>354653</v>
      </c>
      <c r="J6" s="6">
        <v>364125</v>
      </c>
      <c r="K6" s="6">
        <v>348069</v>
      </c>
      <c r="L6" s="6">
        <v>378551</v>
      </c>
      <c r="M6" s="10">
        <v>476317</v>
      </c>
      <c r="N6" s="6">
        <v>517530</v>
      </c>
      <c r="O6" s="10">
        <v>455236</v>
      </c>
      <c r="P6" s="10">
        <v>387339</v>
      </c>
      <c r="Q6" s="10">
        <v>384928</v>
      </c>
      <c r="R6" s="17">
        <v>387473</v>
      </c>
      <c r="S6" s="10">
        <v>425372</v>
      </c>
      <c r="T6" s="10">
        <v>427680.08</v>
      </c>
      <c r="U6" s="10">
        <v>400463.47</v>
      </c>
      <c r="V6" s="10">
        <v>455212.37</v>
      </c>
      <c r="W6" s="10">
        <v>440393.04000000004</v>
      </c>
      <c r="X6" s="10">
        <v>402741.60000000015</v>
      </c>
      <c r="Y6" s="10">
        <v>387306.04999999993</v>
      </c>
      <c r="Z6" s="10">
        <v>405318.23000000004</v>
      </c>
      <c r="AA6" s="10">
        <v>440093.14000000013</v>
      </c>
      <c r="AB6" s="10">
        <v>459698.4499999999</v>
      </c>
      <c r="AC6" s="10">
        <v>483874.4200000001</v>
      </c>
      <c r="AD6" s="10">
        <v>511192.87000000005</v>
      </c>
      <c r="AE6" s="10">
        <v>536834.22000000009</v>
      </c>
      <c r="AF6" s="10">
        <v>553775.11999999988</v>
      </c>
      <c r="AG6" s="10">
        <v>566196.41999999993</v>
      </c>
      <c r="AH6" s="10">
        <v>596266.92000000004</v>
      </c>
      <c r="AI6" s="17">
        <v>577357.43000000017</v>
      </c>
      <c r="AJ6" s="10">
        <v>636931.08999999985</v>
      </c>
      <c r="AK6" s="10">
        <v>833781.87</v>
      </c>
      <c r="AL6" s="28">
        <v>855698.46000000008</v>
      </c>
    </row>
    <row r="7" spans="1:38" x14ac:dyDescent="0.2">
      <c r="A7" s="7" t="s">
        <v>3</v>
      </c>
      <c r="B7" s="6">
        <v>1948079</v>
      </c>
      <c r="C7" s="6">
        <v>2093503</v>
      </c>
      <c r="D7" s="6">
        <v>2140101</v>
      </c>
      <c r="E7" s="6">
        <v>2250306</v>
      </c>
      <c r="F7" s="6">
        <v>1938459</v>
      </c>
      <c r="G7" s="6">
        <v>2109089</v>
      </c>
      <c r="H7" s="6">
        <v>2442101</v>
      </c>
      <c r="I7" s="6">
        <v>2734052</v>
      </c>
      <c r="J7" s="6">
        <v>2806143</v>
      </c>
      <c r="K7" s="6">
        <v>2774267</v>
      </c>
      <c r="L7" s="6">
        <v>2963905</v>
      </c>
      <c r="M7" s="10">
        <v>3656086</v>
      </c>
      <c r="N7" s="6">
        <v>3871861</v>
      </c>
      <c r="O7" s="10">
        <v>3427713</v>
      </c>
      <c r="P7" s="10">
        <v>2913043</v>
      </c>
      <c r="Q7" s="10">
        <v>2766459</v>
      </c>
      <c r="R7" s="17">
        <v>2804043</v>
      </c>
      <c r="S7" s="10">
        <v>3085998</v>
      </c>
      <c r="T7" s="10">
        <v>3194171.04</v>
      </c>
      <c r="U7" s="10">
        <v>2953201.02</v>
      </c>
      <c r="V7" s="10">
        <v>3425663.94</v>
      </c>
      <c r="W7" s="10">
        <v>3218181.48</v>
      </c>
      <c r="X7" s="10">
        <v>2950143.3000000007</v>
      </c>
      <c r="Y7" s="10">
        <v>2868939.3199999994</v>
      </c>
      <c r="Z7" s="10">
        <v>3061248.1899999995</v>
      </c>
      <c r="AA7" s="10">
        <v>3181915.6700000009</v>
      </c>
      <c r="AB7" s="10">
        <v>3376475.6399999997</v>
      </c>
      <c r="AC7" s="10">
        <v>3558580.41</v>
      </c>
      <c r="AD7" s="10">
        <v>3817754.6300000004</v>
      </c>
      <c r="AE7" s="10">
        <v>4011656.6300000004</v>
      </c>
      <c r="AF7" s="10">
        <v>4192451.8199999994</v>
      </c>
      <c r="AG7" s="10">
        <v>4395324.26</v>
      </c>
      <c r="AH7" s="10">
        <v>4622541.6800000006</v>
      </c>
      <c r="AI7" s="17">
        <v>4419705.12</v>
      </c>
      <c r="AJ7" s="10">
        <v>4938083.7700000005</v>
      </c>
      <c r="AK7" s="10">
        <v>6383303.5</v>
      </c>
      <c r="AL7" s="28">
        <v>6872519.0699999984</v>
      </c>
    </row>
    <row r="8" spans="1:38" x14ac:dyDescent="0.2">
      <c r="A8" s="7" t="s">
        <v>4</v>
      </c>
      <c r="B8" s="6">
        <v>319546</v>
      </c>
      <c r="C8" s="6">
        <v>333752</v>
      </c>
      <c r="D8" s="6">
        <v>332813</v>
      </c>
      <c r="E8" s="6">
        <v>357116</v>
      </c>
      <c r="F8" s="6">
        <v>319848</v>
      </c>
      <c r="G8" s="6">
        <v>328822</v>
      </c>
      <c r="H8" s="6">
        <v>369727</v>
      </c>
      <c r="I8" s="6">
        <v>413801</v>
      </c>
      <c r="J8" s="6">
        <v>419732</v>
      </c>
      <c r="K8" s="6">
        <v>403702</v>
      </c>
      <c r="L8" s="6">
        <v>440111</v>
      </c>
      <c r="M8" s="10">
        <v>554956</v>
      </c>
      <c r="N8" s="6">
        <v>588327</v>
      </c>
      <c r="O8" s="10">
        <v>511854</v>
      </c>
      <c r="P8" s="10">
        <v>428615</v>
      </c>
      <c r="Q8" s="10">
        <v>422618</v>
      </c>
      <c r="R8" s="17">
        <v>427897</v>
      </c>
      <c r="S8" s="10">
        <v>463782</v>
      </c>
      <c r="T8" s="10">
        <v>472442.6</v>
      </c>
      <c r="U8" s="10">
        <v>433617.69</v>
      </c>
      <c r="V8" s="10">
        <v>496705.56</v>
      </c>
      <c r="W8" s="10">
        <v>478978.08</v>
      </c>
      <c r="X8" s="10">
        <v>431656.9800000001</v>
      </c>
      <c r="Y8" s="10">
        <v>417658.68000000005</v>
      </c>
      <c r="Z8" s="10">
        <v>428343.64</v>
      </c>
      <c r="AA8" s="10">
        <v>442633.11</v>
      </c>
      <c r="AB8" s="10">
        <v>466601.34999999992</v>
      </c>
      <c r="AC8" s="10">
        <v>489970.35999999993</v>
      </c>
      <c r="AD8" s="10">
        <v>517271.11000000004</v>
      </c>
      <c r="AE8" s="10">
        <v>546282.34000000008</v>
      </c>
      <c r="AF8" s="10">
        <v>574647.53999999992</v>
      </c>
      <c r="AG8" s="10">
        <v>592643.42999999993</v>
      </c>
      <c r="AH8" s="10">
        <v>623877.02</v>
      </c>
      <c r="AI8" s="17">
        <v>587259.38</v>
      </c>
      <c r="AJ8" s="10">
        <v>646859.35999999987</v>
      </c>
      <c r="AK8" s="10">
        <v>857010.57</v>
      </c>
      <c r="AL8" s="28">
        <v>874391.0199999999</v>
      </c>
    </row>
    <row r="9" spans="1:38" x14ac:dyDescent="0.2">
      <c r="A9" s="7" t="s">
        <v>5</v>
      </c>
      <c r="B9" s="6">
        <v>5313309</v>
      </c>
      <c r="C9" s="6">
        <v>5536927</v>
      </c>
      <c r="D9" s="6">
        <v>5689846</v>
      </c>
      <c r="E9" s="6">
        <v>6153834</v>
      </c>
      <c r="F9" s="6">
        <v>5491790</v>
      </c>
      <c r="G9" s="6">
        <v>6142888</v>
      </c>
      <c r="H9" s="6">
        <v>7004445</v>
      </c>
      <c r="I9" s="6">
        <v>7790170</v>
      </c>
      <c r="J9" s="6">
        <v>7958523</v>
      </c>
      <c r="K9" s="6">
        <v>7690599</v>
      </c>
      <c r="L9" s="6">
        <v>8206310</v>
      </c>
      <c r="M9" s="10">
        <v>10188594</v>
      </c>
      <c r="N9" s="6">
        <v>10152471</v>
      </c>
      <c r="O9" s="10">
        <v>9518817</v>
      </c>
      <c r="P9" s="10">
        <v>8080512</v>
      </c>
      <c r="Q9" s="10">
        <v>8015601</v>
      </c>
      <c r="R9" s="17">
        <v>8251674</v>
      </c>
      <c r="S9" s="10">
        <v>9042425</v>
      </c>
      <c r="T9" s="10">
        <v>9336572.6799999997</v>
      </c>
      <c r="U9" s="10">
        <v>8745699.7100000009</v>
      </c>
      <c r="V9" s="10">
        <v>10187666.780000001</v>
      </c>
      <c r="W9" s="10">
        <v>9418453.4399999995</v>
      </c>
      <c r="X9" s="10">
        <v>8352622.0799999982</v>
      </c>
      <c r="Y9" s="10">
        <v>7972895.6099999985</v>
      </c>
      <c r="Z9" s="10">
        <v>8387332.8300000019</v>
      </c>
      <c r="AA9" s="10">
        <v>8539126.1500000004</v>
      </c>
      <c r="AB9" s="10">
        <v>8927021.9500000011</v>
      </c>
      <c r="AC9" s="10">
        <v>9453712.5</v>
      </c>
      <c r="AD9" s="10">
        <v>10062472.869999999</v>
      </c>
      <c r="AE9" s="10">
        <v>10554987.649999999</v>
      </c>
      <c r="AF9" s="10">
        <v>11037581.379999999</v>
      </c>
      <c r="AG9" s="10">
        <v>11603651.049999999</v>
      </c>
      <c r="AH9" s="10">
        <v>12347043.08</v>
      </c>
      <c r="AI9" s="17">
        <v>11888423.439999999</v>
      </c>
      <c r="AJ9" s="10">
        <v>13008422.690000001</v>
      </c>
      <c r="AK9" s="10">
        <v>16902458.32</v>
      </c>
      <c r="AL9" s="28">
        <v>17475382.669999994</v>
      </c>
    </row>
    <row r="10" spans="1:38" x14ac:dyDescent="0.2">
      <c r="A10" s="7" t="s">
        <v>6</v>
      </c>
      <c r="B10" s="6">
        <v>15713379</v>
      </c>
      <c r="C10" s="6">
        <v>16514749</v>
      </c>
      <c r="D10" s="6">
        <v>16909897</v>
      </c>
      <c r="E10" s="6">
        <v>17995081</v>
      </c>
      <c r="F10" s="6">
        <v>15665042</v>
      </c>
      <c r="G10" s="6">
        <v>17640704</v>
      </c>
      <c r="H10" s="6">
        <v>19955237</v>
      </c>
      <c r="I10" s="6">
        <v>22262378</v>
      </c>
      <c r="J10" s="6">
        <v>23200473</v>
      </c>
      <c r="K10" s="6">
        <v>22311180</v>
      </c>
      <c r="L10" s="6">
        <v>23905441</v>
      </c>
      <c r="M10" s="10">
        <v>29386042</v>
      </c>
      <c r="N10" s="6">
        <v>30979184</v>
      </c>
      <c r="O10" s="10">
        <v>26828980</v>
      </c>
      <c r="P10" s="10">
        <v>22635966</v>
      </c>
      <c r="Q10" s="10">
        <v>23429115</v>
      </c>
      <c r="R10" s="17">
        <v>23871607</v>
      </c>
      <c r="S10" s="10">
        <v>25593531</v>
      </c>
      <c r="T10" s="10">
        <v>25904393.360000003</v>
      </c>
      <c r="U10" s="10">
        <v>23300147.75</v>
      </c>
      <c r="V10" s="10">
        <v>26443481.080000006</v>
      </c>
      <c r="W10" s="10">
        <v>25036239.719999999</v>
      </c>
      <c r="X10" s="10">
        <v>22269114.539999999</v>
      </c>
      <c r="Y10" s="10">
        <v>21124853.889999997</v>
      </c>
      <c r="Z10" s="10">
        <v>21956019.109999999</v>
      </c>
      <c r="AA10" s="10">
        <v>23069833.349999998</v>
      </c>
      <c r="AB10" s="10">
        <v>20343608.239999998</v>
      </c>
      <c r="AC10" s="10">
        <v>25808396.34</v>
      </c>
      <c r="AD10" s="10">
        <v>27831763.73</v>
      </c>
      <c r="AE10" s="10">
        <v>29328178.07</v>
      </c>
      <c r="AF10" s="10">
        <v>30396751.859999996</v>
      </c>
      <c r="AG10" s="10">
        <v>31606915.920000002</v>
      </c>
      <c r="AH10" s="10">
        <v>33134012.999999996</v>
      </c>
      <c r="AI10" s="17">
        <v>31864636.140000001</v>
      </c>
      <c r="AJ10" s="10">
        <v>34562435.579999998</v>
      </c>
      <c r="AK10" s="10">
        <v>43384572.170000002</v>
      </c>
      <c r="AL10" s="28">
        <v>46068951.329999998</v>
      </c>
    </row>
    <row r="11" spans="1:38" x14ac:dyDescent="0.2">
      <c r="A11" s="7" t="s">
        <v>7</v>
      </c>
      <c r="B11" s="6">
        <v>151631</v>
      </c>
      <c r="C11" s="6">
        <v>158114</v>
      </c>
      <c r="D11" s="6">
        <v>157536</v>
      </c>
      <c r="E11" s="6">
        <v>175500</v>
      </c>
      <c r="F11" s="6">
        <v>154210</v>
      </c>
      <c r="G11" s="6">
        <v>171134</v>
      </c>
      <c r="H11" s="6">
        <v>196625</v>
      </c>
      <c r="I11" s="6">
        <v>226341</v>
      </c>
      <c r="J11" s="6">
        <v>221093</v>
      </c>
      <c r="K11" s="6">
        <v>209028</v>
      </c>
      <c r="L11" s="6">
        <v>224342</v>
      </c>
      <c r="M11" s="10">
        <v>292266</v>
      </c>
      <c r="N11" s="6">
        <v>309315</v>
      </c>
      <c r="O11" s="10">
        <v>283410</v>
      </c>
      <c r="P11" s="10">
        <v>241331</v>
      </c>
      <c r="Q11" s="10">
        <v>212587</v>
      </c>
      <c r="R11" s="17">
        <v>214311</v>
      </c>
      <c r="S11" s="10">
        <v>233043</v>
      </c>
      <c r="T11" s="10">
        <v>236049.92000000001</v>
      </c>
      <c r="U11" s="10">
        <v>216349.98</v>
      </c>
      <c r="V11" s="10">
        <v>260859.13</v>
      </c>
      <c r="W11" s="10">
        <v>239641.44000000003</v>
      </c>
      <c r="X11" s="10">
        <v>217890.11999999997</v>
      </c>
      <c r="Y11" s="10">
        <v>203603.38</v>
      </c>
      <c r="Z11" s="10">
        <v>216766.99999999997</v>
      </c>
      <c r="AA11" s="10">
        <v>226837.97000000003</v>
      </c>
      <c r="AB11" s="10">
        <v>236486.05000000002</v>
      </c>
      <c r="AC11" s="10">
        <v>248715.86999999997</v>
      </c>
      <c r="AD11" s="10">
        <v>263226.92999999993</v>
      </c>
      <c r="AE11" s="10">
        <v>273892.61000000004</v>
      </c>
      <c r="AF11" s="10">
        <v>282613.12</v>
      </c>
      <c r="AG11" s="10">
        <v>292804.32</v>
      </c>
      <c r="AH11" s="10">
        <v>314005.22000000003</v>
      </c>
      <c r="AI11" s="17">
        <v>299642.43000000005</v>
      </c>
      <c r="AJ11" s="10">
        <v>311446.85999999993</v>
      </c>
      <c r="AK11" s="10">
        <v>399328.38</v>
      </c>
      <c r="AL11" s="28">
        <v>392373.67000000004</v>
      </c>
    </row>
    <row r="12" spans="1:38" x14ac:dyDescent="0.2">
      <c r="A12" s="7" t="s">
        <v>8</v>
      </c>
      <c r="B12" s="6">
        <v>1611572</v>
      </c>
      <c r="C12" s="6">
        <v>1752256</v>
      </c>
      <c r="D12" s="6">
        <v>1866003</v>
      </c>
      <c r="E12" s="6">
        <v>2056817</v>
      </c>
      <c r="F12" s="6">
        <v>1901683</v>
      </c>
      <c r="G12" s="6">
        <v>2345396</v>
      </c>
      <c r="H12" s="6">
        <v>2705043</v>
      </c>
      <c r="I12" s="6">
        <v>3032843</v>
      </c>
      <c r="J12" s="6">
        <v>3134683</v>
      </c>
      <c r="K12" s="6">
        <v>3037424</v>
      </c>
      <c r="L12" s="6">
        <v>3261729</v>
      </c>
      <c r="M12" s="10">
        <v>4052045</v>
      </c>
      <c r="N12" s="6">
        <v>4335785</v>
      </c>
      <c r="O12" s="10">
        <v>3814816</v>
      </c>
      <c r="P12" s="10">
        <v>3218113</v>
      </c>
      <c r="Q12" s="10">
        <v>3267756</v>
      </c>
      <c r="R12" s="17">
        <v>3347491</v>
      </c>
      <c r="S12" s="10">
        <v>3704855</v>
      </c>
      <c r="T12" s="10">
        <v>3829619.16</v>
      </c>
      <c r="U12" s="10">
        <v>3641548.35</v>
      </c>
      <c r="V12" s="10">
        <v>4178241.34</v>
      </c>
      <c r="W12" s="10">
        <v>3959877.8400000008</v>
      </c>
      <c r="X12" s="10">
        <v>3532669.0800000005</v>
      </c>
      <c r="Y12" s="10">
        <v>3299027.17</v>
      </c>
      <c r="Z12" s="10">
        <v>3461347.6999999993</v>
      </c>
      <c r="AA12" s="10">
        <v>3530513.7900000005</v>
      </c>
      <c r="AB12" s="10">
        <v>3694649</v>
      </c>
      <c r="AC12" s="10">
        <v>3959675.7899999986</v>
      </c>
      <c r="AD12" s="10">
        <v>4243643.71</v>
      </c>
      <c r="AE12" s="10">
        <v>4451556</v>
      </c>
      <c r="AF12" s="10">
        <v>4669451.8900000015</v>
      </c>
      <c r="AG12" s="10">
        <v>4984980.59</v>
      </c>
      <c r="AH12" s="10">
        <v>5275435.8299999991</v>
      </c>
      <c r="AI12" s="17">
        <v>5153696.04</v>
      </c>
      <c r="AJ12" s="10">
        <v>5629894.6600000001</v>
      </c>
      <c r="AK12" s="10">
        <v>7408807.2200000007</v>
      </c>
      <c r="AL12" s="28">
        <v>7840301.4299999997</v>
      </c>
    </row>
    <row r="13" spans="1:38" x14ac:dyDescent="0.2">
      <c r="A13" s="7" t="s">
        <v>9</v>
      </c>
      <c r="B13" s="6">
        <v>1435475</v>
      </c>
      <c r="C13" s="6">
        <v>1552003</v>
      </c>
      <c r="D13" s="6">
        <v>1649021</v>
      </c>
      <c r="E13" s="6">
        <v>1794952</v>
      </c>
      <c r="F13" s="6">
        <v>1622344</v>
      </c>
      <c r="G13" s="6">
        <v>1868827</v>
      </c>
      <c r="H13" s="6">
        <v>2151823</v>
      </c>
      <c r="I13" s="6">
        <v>2407363</v>
      </c>
      <c r="J13" s="6">
        <v>2490438</v>
      </c>
      <c r="K13" s="6">
        <v>2376374</v>
      </c>
      <c r="L13" s="6">
        <v>2551962</v>
      </c>
      <c r="M13" s="10">
        <v>3196126</v>
      </c>
      <c r="N13" s="6">
        <v>3434928</v>
      </c>
      <c r="O13" s="10">
        <v>3027518</v>
      </c>
      <c r="P13" s="10">
        <v>2575955</v>
      </c>
      <c r="Q13" s="10">
        <v>2587196</v>
      </c>
      <c r="R13" s="17">
        <v>2665630</v>
      </c>
      <c r="S13" s="10">
        <v>2934490</v>
      </c>
      <c r="T13" s="10">
        <v>3017513.36</v>
      </c>
      <c r="U13" s="10">
        <v>2840518.67</v>
      </c>
      <c r="V13" s="10">
        <v>3317288.61</v>
      </c>
      <c r="W13" s="10">
        <v>3148528.3200000008</v>
      </c>
      <c r="X13" s="10">
        <v>2838876.42</v>
      </c>
      <c r="Y13" s="10">
        <v>2711967.8699999996</v>
      </c>
      <c r="Z13" s="10">
        <v>2886547.0500000003</v>
      </c>
      <c r="AA13" s="10">
        <v>2967079.6500000008</v>
      </c>
      <c r="AB13" s="10">
        <v>2969443.5700000003</v>
      </c>
      <c r="AC13" s="10">
        <v>3158417.0600000005</v>
      </c>
      <c r="AD13" s="10">
        <v>3377892.8999999994</v>
      </c>
      <c r="AE13" s="10">
        <v>3552351.78</v>
      </c>
      <c r="AF13" s="10">
        <v>3687895.95</v>
      </c>
      <c r="AG13" s="10">
        <v>3955882.58</v>
      </c>
      <c r="AH13" s="10">
        <v>4141869.6300000004</v>
      </c>
      <c r="AI13" s="17">
        <v>3981949.5</v>
      </c>
      <c r="AJ13" s="10">
        <v>4396347.84</v>
      </c>
      <c r="AK13" s="10">
        <v>5691590.3800000008</v>
      </c>
      <c r="AL13" s="28">
        <v>6043787.9699999988</v>
      </c>
    </row>
    <row r="14" spans="1:38" x14ac:dyDescent="0.2">
      <c r="A14" s="7" t="s">
        <v>10</v>
      </c>
      <c r="B14" s="6">
        <v>1688512</v>
      </c>
      <c r="C14" s="6">
        <v>1819254</v>
      </c>
      <c r="D14" s="6">
        <v>1920783</v>
      </c>
      <c r="E14" s="6">
        <v>2076074</v>
      </c>
      <c r="F14" s="6">
        <v>1844995</v>
      </c>
      <c r="G14" s="6">
        <v>2126530</v>
      </c>
      <c r="H14" s="6">
        <v>2416363</v>
      </c>
      <c r="I14" s="6">
        <v>2749465</v>
      </c>
      <c r="J14" s="6">
        <v>2842788</v>
      </c>
      <c r="K14" s="6">
        <v>2746056</v>
      </c>
      <c r="L14" s="6">
        <v>2976480</v>
      </c>
      <c r="M14" s="10">
        <v>3814113</v>
      </c>
      <c r="N14" s="6">
        <v>4077756</v>
      </c>
      <c r="O14" s="10">
        <v>3682590</v>
      </c>
      <c r="P14" s="10">
        <v>3163530</v>
      </c>
      <c r="Q14" s="10">
        <v>3115574</v>
      </c>
      <c r="R14" s="17">
        <v>3194885</v>
      </c>
      <c r="S14" s="10">
        <v>3619333</v>
      </c>
      <c r="T14" s="10">
        <v>3763685.52</v>
      </c>
      <c r="U14" s="10">
        <v>3566522.85</v>
      </c>
      <c r="V14" s="10">
        <v>4224951.74</v>
      </c>
      <c r="W14" s="10">
        <v>4067374.08</v>
      </c>
      <c r="X14" s="10">
        <v>3749630.5799999991</v>
      </c>
      <c r="Y14" s="10">
        <v>3554963.6000000006</v>
      </c>
      <c r="Z14" s="10">
        <v>3718325.57</v>
      </c>
      <c r="AA14" s="10">
        <v>3959580.3699999996</v>
      </c>
      <c r="AB14" s="10">
        <v>4004540.67</v>
      </c>
      <c r="AC14" s="10">
        <v>4295676.0399999982</v>
      </c>
      <c r="AD14" s="10">
        <v>4606483.8199999994</v>
      </c>
      <c r="AE14" s="10">
        <v>4898611.5999999996</v>
      </c>
      <c r="AF14" s="10">
        <v>5155187.1999999993</v>
      </c>
      <c r="AG14" s="10">
        <v>5492294.04</v>
      </c>
      <c r="AH14" s="10">
        <v>5834808.7800000003</v>
      </c>
      <c r="AI14" s="17">
        <v>5625587.2300000004</v>
      </c>
      <c r="AJ14" s="10">
        <v>6214217.5800000019</v>
      </c>
      <c r="AK14" s="10">
        <v>8068267.3499999996</v>
      </c>
      <c r="AL14" s="28">
        <v>8325333.25</v>
      </c>
    </row>
    <row r="15" spans="1:38" x14ac:dyDescent="0.2">
      <c r="A15" s="7" t="s">
        <v>11</v>
      </c>
      <c r="B15" s="6">
        <v>2608259</v>
      </c>
      <c r="C15" s="6">
        <v>2841445</v>
      </c>
      <c r="D15" s="6">
        <v>3052580</v>
      </c>
      <c r="E15" s="6">
        <v>3406073</v>
      </c>
      <c r="F15" s="6">
        <v>3143181</v>
      </c>
      <c r="G15" s="6">
        <v>3714689</v>
      </c>
      <c r="H15" s="6">
        <v>4384250</v>
      </c>
      <c r="I15" s="6">
        <v>4985500</v>
      </c>
      <c r="J15" s="6">
        <v>5207703</v>
      </c>
      <c r="K15" s="6">
        <v>5135975</v>
      </c>
      <c r="L15" s="6">
        <v>5619066</v>
      </c>
      <c r="M15" s="10">
        <v>7005109</v>
      </c>
      <c r="N15" s="6">
        <v>7673278</v>
      </c>
      <c r="O15" s="10">
        <v>6940410</v>
      </c>
      <c r="P15" s="10">
        <v>6087228</v>
      </c>
      <c r="Q15" s="10">
        <v>6677482</v>
      </c>
      <c r="R15" s="17">
        <v>7048413</v>
      </c>
      <c r="S15" s="10">
        <v>7895315</v>
      </c>
      <c r="T15" s="10">
        <v>8248530.1200000001</v>
      </c>
      <c r="U15" s="10">
        <v>7949451.6200000001</v>
      </c>
      <c r="V15" s="10">
        <v>9273360.459999999</v>
      </c>
      <c r="W15" s="10">
        <v>8757134.0399999991</v>
      </c>
      <c r="X15" s="10">
        <v>7797501.1800000006</v>
      </c>
      <c r="Y15" s="10">
        <v>7350169.5899999989</v>
      </c>
      <c r="Z15" s="10">
        <v>7722674.5100000007</v>
      </c>
      <c r="AA15" s="10">
        <v>7903549.5999999978</v>
      </c>
      <c r="AB15" s="10">
        <v>8338990.4300000016</v>
      </c>
      <c r="AC15" s="10">
        <v>9015943.0900000017</v>
      </c>
      <c r="AD15" s="10">
        <v>9794048.179999996</v>
      </c>
      <c r="AE15" s="10">
        <v>10438834.820000004</v>
      </c>
      <c r="AF15" s="10">
        <v>10981718.770000001</v>
      </c>
      <c r="AG15" s="10">
        <v>11528136.640000001</v>
      </c>
      <c r="AH15" s="10">
        <v>12171977.449999997</v>
      </c>
      <c r="AI15" s="17">
        <v>11913297.57</v>
      </c>
      <c r="AJ15" s="10">
        <v>13255022.260000002</v>
      </c>
      <c r="AK15" s="10">
        <v>17317986.609999999</v>
      </c>
      <c r="AL15" s="28">
        <v>18251655.980000004</v>
      </c>
    </row>
    <row r="16" spans="1:38" x14ac:dyDescent="0.2">
      <c r="A16" s="7" t="s">
        <v>12</v>
      </c>
      <c r="B16" s="6">
        <v>748145</v>
      </c>
      <c r="C16" s="6">
        <v>782767</v>
      </c>
      <c r="D16" s="6">
        <v>800733</v>
      </c>
      <c r="E16" s="6">
        <v>859921</v>
      </c>
      <c r="F16" s="6">
        <v>754849</v>
      </c>
      <c r="G16" s="6">
        <v>813315</v>
      </c>
      <c r="H16" s="6">
        <v>937647</v>
      </c>
      <c r="I16" s="6">
        <v>1061987</v>
      </c>
      <c r="J16" s="6">
        <v>1110601</v>
      </c>
      <c r="K16" s="6">
        <v>1093429</v>
      </c>
      <c r="L16" s="6">
        <v>1189395</v>
      </c>
      <c r="M16" s="10">
        <v>1539028</v>
      </c>
      <c r="N16" s="6">
        <v>1647438</v>
      </c>
      <c r="O16" s="10">
        <v>1450402</v>
      </c>
      <c r="P16" s="10">
        <v>1231396</v>
      </c>
      <c r="Q16" s="10">
        <v>1197726</v>
      </c>
      <c r="R16" s="17">
        <v>1210047</v>
      </c>
      <c r="S16" s="10">
        <v>1337159</v>
      </c>
      <c r="T16" s="10">
        <v>1365244.32</v>
      </c>
      <c r="U16" s="10">
        <v>1289918.19</v>
      </c>
      <c r="V16" s="10">
        <v>1486291.48</v>
      </c>
      <c r="W16" s="10">
        <v>1404152.4</v>
      </c>
      <c r="X16" s="10">
        <v>1284522.7200000002</v>
      </c>
      <c r="Y16" s="10">
        <v>1210840.19</v>
      </c>
      <c r="Z16" s="10">
        <v>1256126.73</v>
      </c>
      <c r="AA16" s="10">
        <v>1306938.9600000002</v>
      </c>
      <c r="AB16" s="10">
        <v>1367608.3199999998</v>
      </c>
      <c r="AC16" s="10">
        <v>1452810.02</v>
      </c>
      <c r="AD16" s="10">
        <v>1549586.57</v>
      </c>
      <c r="AE16" s="10">
        <v>1625839.6500000001</v>
      </c>
      <c r="AF16" s="10">
        <v>1703980.9499999997</v>
      </c>
      <c r="AG16" s="10">
        <v>1786486.4500000002</v>
      </c>
      <c r="AH16" s="10">
        <v>1875455.61</v>
      </c>
      <c r="AI16" s="17">
        <v>1819547.7000000002</v>
      </c>
      <c r="AJ16" s="10">
        <v>2006704.67</v>
      </c>
      <c r="AK16" s="10">
        <v>2636057.12</v>
      </c>
      <c r="AL16" s="28">
        <v>2724999.2</v>
      </c>
    </row>
    <row r="17" spans="1:38" x14ac:dyDescent="0.2">
      <c r="A17" s="7" t="s">
        <v>72</v>
      </c>
      <c r="B17" s="6">
        <v>341313</v>
      </c>
      <c r="C17" s="6">
        <v>362074</v>
      </c>
      <c r="D17" s="6">
        <v>371069</v>
      </c>
      <c r="E17" s="6">
        <v>397590</v>
      </c>
      <c r="F17" s="6">
        <v>355060</v>
      </c>
      <c r="G17" s="6">
        <v>386956</v>
      </c>
      <c r="H17" s="6">
        <v>445370</v>
      </c>
      <c r="I17" s="6">
        <v>495099</v>
      </c>
      <c r="J17" s="6">
        <v>511491</v>
      </c>
      <c r="K17" s="6">
        <v>501794</v>
      </c>
      <c r="L17" s="6">
        <v>535472</v>
      </c>
      <c r="M17" s="10">
        <v>672686</v>
      </c>
      <c r="N17" s="6">
        <v>725263</v>
      </c>
      <c r="O17" s="10">
        <v>637841</v>
      </c>
      <c r="P17" s="10">
        <v>539417</v>
      </c>
      <c r="Q17" s="10">
        <v>596756</v>
      </c>
      <c r="R17" s="17">
        <v>613455</v>
      </c>
      <c r="S17" s="10">
        <v>654531</v>
      </c>
      <c r="T17" s="10">
        <v>673653.96</v>
      </c>
      <c r="U17" s="10">
        <v>624246.59</v>
      </c>
      <c r="V17" s="10">
        <v>686693.79</v>
      </c>
      <c r="W17" s="10">
        <v>642122.04</v>
      </c>
      <c r="X17" s="10">
        <v>572502.89999999991</v>
      </c>
      <c r="Y17" s="10">
        <v>544130.40999999992</v>
      </c>
      <c r="Z17" s="10">
        <v>574001.04000000015</v>
      </c>
      <c r="AA17" s="10">
        <v>586973.09999999986</v>
      </c>
      <c r="AB17" s="10">
        <v>614329.15</v>
      </c>
      <c r="AC17" s="10">
        <v>647982.35</v>
      </c>
      <c r="AD17" s="10">
        <v>691164.61</v>
      </c>
      <c r="AE17" s="10">
        <v>706776.12</v>
      </c>
      <c r="AF17" s="10">
        <v>737208.99999999988</v>
      </c>
      <c r="AG17" s="10">
        <v>774437.07</v>
      </c>
      <c r="AH17" s="10">
        <v>818473.69000000006</v>
      </c>
      <c r="AI17" s="17">
        <v>779146.09</v>
      </c>
      <c r="AJ17" s="10">
        <v>855961.3600000001</v>
      </c>
      <c r="AK17" s="10">
        <v>1126191.75</v>
      </c>
      <c r="AL17" s="28">
        <v>1070008.47</v>
      </c>
    </row>
    <row r="18" spans="1:38" x14ac:dyDescent="0.2">
      <c r="A18" s="7" t="s">
        <v>13</v>
      </c>
      <c r="B18" s="6">
        <v>138144</v>
      </c>
      <c r="C18" s="6">
        <v>145275</v>
      </c>
      <c r="D18" s="6">
        <v>151550</v>
      </c>
      <c r="E18" s="6">
        <v>168282</v>
      </c>
      <c r="F18" s="6">
        <v>147618</v>
      </c>
      <c r="G18" s="6">
        <v>160545</v>
      </c>
      <c r="H18" s="6">
        <v>183944</v>
      </c>
      <c r="I18" s="6">
        <v>205479</v>
      </c>
      <c r="J18" s="6">
        <v>225982</v>
      </c>
      <c r="K18" s="6">
        <v>217147</v>
      </c>
      <c r="L18" s="6">
        <v>235965</v>
      </c>
      <c r="M18" s="10">
        <v>297128</v>
      </c>
      <c r="N18" s="6">
        <v>322607</v>
      </c>
      <c r="O18" s="10">
        <v>284886</v>
      </c>
      <c r="P18" s="10">
        <v>241471</v>
      </c>
      <c r="Q18" s="10">
        <v>246931</v>
      </c>
      <c r="R18" s="17">
        <v>252407</v>
      </c>
      <c r="S18" s="10">
        <v>276629</v>
      </c>
      <c r="T18" s="10">
        <v>282535.52</v>
      </c>
      <c r="U18" s="10">
        <v>264933.46000000002</v>
      </c>
      <c r="V18" s="10">
        <v>309941.17</v>
      </c>
      <c r="W18" s="10">
        <v>292143.35999999999</v>
      </c>
      <c r="X18" s="10">
        <v>260276.09999999998</v>
      </c>
      <c r="Y18" s="10">
        <v>248699.98999999996</v>
      </c>
      <c r="Z18" s="10">
        <v>265286.94</v>
      </c>
      <c r="AA18" s="10">
        <v>279454.41000000003</v>
      </c>
      <c r="AB18" s="10">
        <v>291619.36999999994</v>
      </c>
      <c r="AC18" s="10">
        <v>307624.82</v>
      </c>
      <c r="AD18" s="10">
        <v>327009.65999999992</v>
      </c>
      <c r="AE18" s="10">
        <v>341784.8</v>
      </c>
      <c r="AF18" s="10">
        <v>348105.78000000009</v>
      </c>
      <c r="AG18" s="10">
        <v>362775.91999999993</v>
      </c>
      <c r="AH18" s="10">
        <v>378007.32000000007</v>
      </c>
      <c r="AI18" s="17">
        <v>357369.79999999993</v>
      </c>
      <c r="AJ18" s="10">
        <v>384906.86</v>
      </c>
      <c r="AK18" s="10">
        <v>490094.08999999991</v>
      </c>
      <c r="AL18" s="28">
        <v>514853.48</v>
      </c>
    </row>
    <row r="19" spans="1:38" x14ac:dyDescent="0.2">
      <c r="A19" s="7" t="s">
        <v>14</v>
      </c>
      <c r="B19" s="6">
        <v>12556276</v>
      </c>
      <c r="C19" s="6">
        <v>13087025</v>
      </c>
      <c r="D19" s="6">
        <v>13253981</v>
      </c>
      <c r="E19" s="6">
        <v>13986673</v>
      </c>
      <c r="F19" s="6">
        <v>11888004</v>
      </c>
      <c r="G19" s="6">
        <v>13004430</v>
      </c>
      <c r="H19" s="6">
        <v>14869316</v>
      </c>
      <c r="I19" s="6">
        <v>16511030</v>
      </c>
      <c r="J19" s="6">
        <v>16856403</v>
      </c>
      <c r="K19" s="6">
        <v>16281955</v>
      </c>
      <c r="L19" s="6">
        <v>17506923</v>
      </c>
      <c r="M19" s="10">
        <v>21803422</v>
      </c>
      <c r="N19" s="6">
        <v>23159733</v>
      </c>
      <c r="O19" s="10">
        <v>20360558</v>
      </c>
      <c r="P19" s="10">
        <v>17138326</v>
      </c>
      <c r="Q19" s="10">
        <v>17269656</v>
      </c>
      <c r="R19" s="17">
        <v>17600991</v>
      </c>
      <c r="S19" s="10">
        <v>19265448</v>
      </c>
      <c r="T19" s="10">
        <v>19605703.119999997</v>
      </c>
      <c r="U19" s="10">
        <v>18008501.280000001</v>
      </c>
      <c r="V19" s="10">
        <v>20863522.050000001</v>
      </c>
      <c r="W19" s="10">
        <v>19805827.080000002</v>
      </c>
      <c r="X19" s="10">
        <v>17838281.16</v>
      </c>
      <c r="Y19" s="10">
        <v>17009800.529999997</v>
      </c>
      <c r="Z19" s="10">
        <v>17646531.830000002</v>
      </c>
      <c r="AA19" s="10">
        <v>17822931.889999997</v>
      </c>
      <c r="AB19" s="10">
        <v>18585156.090000004</v>
      </c>
      <c r="AC19" s="10">
        <v>19824341.869999997</v>
      </c>
      <c r="AD19" s="10">
        <v>21257536.289999999</v>
      </c>
      <c r="AE19" s="10">
        <v>22426376.819999997</v>
      </c>
      <c r="AF19" s="10">
        <v>23414890.95000001</v>
      </c>
      <c r="AG19" s="10">
        <v>24604315.720000006</v>
      </c>
      <c r="AH19" s="10">
        <v>26073030.299999997</v>
      </c>
      <c r="AI19" s="17">
        <v>25225564.419999998</v>
      </c>
      <c r="AJ19" s="10">
        <v>27749364.940000001</v>
      </c>
      <c r="AK19" s="10">
        <v>35941587.869999997</v>
      </c>
      <c r="AL19" s="28">
        <v>38065652.619999997</v>
      </c>
    </row>
    <row r="20" spans="1:38" x14ac:dyDescent="0.2">
      <c r="A20" s="7" t="s">
        <v>15</v>
      </c>
      <c r="B20" s="6">
        <v>5209597</v>
      </c>
      <c r="C20" s="6">
        <v>5474571</v>
      </c>
      <c r="D20" s="6">
        <v>5487403</v>
      </c>
      <c r="E20" s="6">
        <v>5780560</v>
      </c>
      <c r="F20" s="6">
        <v>4966066</v>
      </c>
      <c r="G20" s="6">
        <v>5238004</v>
      </c>
      <c r="H20" s="6">
        <v>5945517</v>
      </c>
      <c r="I20" s="6">
        <v>6538784</v>
      </c>
      <c r="J20" s="6">
        <v>6715968</v>
      </c>
      <c r="K20" s="6">
        <v>6465130</v>
      </c>
      <c r="L20" s="6">
        <v>6995383</v>
      </c>
      <c r="M20" s="10">
        <v>8761140</v>
      </c>
      <c r="N20" s="6">
        <v>9300824</v>
      </c>
      <c r="O20" s="10">
        <v>8081119</v>
      </c>
      <c r="P20" s="10">
        <v>6867372</v>
      </c>
      <c r="Q20" s="10">
        <v>6560897</v>
      </c>
      <c r="R20" s="17">
        <v>6586662</v>
      </c>
      <c r="S20" s="10">
        <v>7207420</v>
      </c>
      <c r="T20" s="10">
        <v>7335301.3200000003</v>
      </c>
      <c r="U20" s="10">
        <v>6780512.75</v>
      </c>
      <c r="V20" s="10">
        <v>7811271.2399999993</v>
      </c>
      <c r="W20" s="10">
        <v>7281225.120000001</v>
      </c>
      <c r="X20" s="10">
        <v>6444848.7600000016</v>
      </c>
      <c r="Y20" s="10">
        <v>6136129.9900000002</v>
      </c>
      <c r="Z20" s="10">
        <v>6464199.6900000013</v>
      </c>
      <c r="AA20" s="10">
        <v>6503007.0600000005</v>
      </c>
      <c r="AB20" s="10">
        <v>6015914.5800000001</v>
      </c>
      <c r="AC20" s="10">
        <v>6556312.6500000004</v>
      </c>
      <c r="AD20" s="10">
        <v>7173350.2999999989</v>
      </c>
      <c r="AE20" s="10">
        <v>7573566.6100000003</v>
      </c>
      <c r="AF20" s="10">
        <v>7832776.7999999989</v>
      </c>
      <c r="AG20" s="10">
        <v>8630232.3800000008</v>
      </c>
      <c r="AH20" s="10">
        <v>9261030.1500000004</v>
      </c>
      <c r="AI20" s="17">
        <v>8960216.7000000011</v>
      </c>
      <c r="AJ20" s="10">
        <v>9876285.4299999997</v>
      </c>
      <c r="AK20" s="10">
        <v>12820345.860000001</v>
      </c>
      <c r="AL20" s="28">
        <v>13420344.849999998</v>
      </c>
    </row>
    <row r="21" spans="1:38" x14ac:dyDescent="0.2">
      <c r="A21" s="7" t="s">
        <v>16</v>
      </c>
      <c r="B21" s="6">
        <v>282362</v>
      </c>
      <c r="C21" s="6">
        <v>315832</v>
      </c>
      <c r="D21" s="6">
        <v>354598</v>
      </c>
      <c r="E21" s="6">
        <v>419000</v>
      </c>
      <c r="F21" s="6">
        <v>397845</v>
      </c>
      <c r="G21" s="6">
        <v>531738</v>
      </c>
      <c r="H21" s="6">
        <v>626697</v>
      </c>
      <c r="I21" s="6">
        <v>721192</v>
      </c>
      <c r="J21" s="6">
        <v>763058</v>
      </c>
      <c r="K21" s="6">
        <v>761938</v>
      </c>
      <c r="L21" s="6">
        <v>862103</v>
      </c>
      <c r="M21" s="10">
        <v>1081652</v>
      </c>
      <c r="N21" s="6">
        <v>1218812</v>
      </c>
      <c r="O21" s="10">
        <v>877993</v>
      </c>
      <c r="P21" s="10">
        <v>582956</v>
      </c>
      <c r="Q21" s="10">
        <v>628599</v>
      </c>
      <c r="R21" s="17">
        <v>671843</v>
      </c>
      <c r="S21" s="10">
        <v>757189</v>
      </c>
      <c r="T21" s="10">
        <v>824526.08</v>
      </c>
      <c r="U21" s="10">
        <v>852607.58</v>
      </c>
      <c r="V21" s="10">
        <v>1093265.73</v>
      </c>
      <c r="W21" s="10">
        <v>1097755.5599999998</v>
      </c>
      <c r="X21" s="10">
        <v>1005503.3999999998</v>
      </c>
      <c r="Y21" s="10">
        <v>942086.99999999988</v>
      </c>
      <c r="Z21" s="10">
        <v>994937.62</v>
      </c>
      <c r="AA21" s="10">
        <v>1052902.2600000002</v>
      </c>
      <c r="AB21" s="10">
        <v>967648.84</v>
      </c>
      <c r="AC21" s="10">
        <v>1071651.9399999997</v>
      </c>
      <c r="AD21" s="10">
        <v>1183361.04</v>
      </c>
      <c r="AE21" s="10">
        <v>1253091.8400000001</v>
      </c>
      <c r="AF21" s="10">
        <v>1326355.97</v>
      </c>
      <c r="AG21" s="10">
        <v>1471959.03</v>
      </c>
      <c r="AH21" s="10">
        <v>1598259.97</v>
      </c>
      <c r="AI21" s="17">
        <v>1549679.7399999998</v>
      </c>
      <c r="AJ21" s="10">
        <v>1728191.6099999996</v>
      </c>
      <c r="AK21" s="10">
        <v>2293696.8900000006</v>
      </c>
      <c r="AL21" s="28">
        <v>2514917.7599999998</v>
      </c>
    </row>
    <row r="22" spans="1:38" x14ac:dyDescent="0.2">
      <c r="A22" s="7" t="s">
        <v>17</v>
      </c>
      <c r="B22" s="6">
        <v>122451</v>
      </c>
      <c r="C22" s="6">
        <v>126383</v>
      </c>
      <c r="D22" s="6">
        <v>128765</v>
      </c>
      <c r="E22" s="6">
        <v>135396</v>
      </c>
      <c r="F22" s="6">
        <v>116694</v>
      </c>
      <c r="G22" s="6">
        <v>138073</v>
      </c>
      <c r="H22" s="6">
        <v>160022</v>
      </c>
      <c r="I22" s="6">
        <v>179886</v>
      </c>
      <c r="J22" s="6">
        <v>185820</v>
      </c>
      <c r="K22" s="6">
        <v>179026</v>
      </c>
      <c r="L22" s="6">
        <v>196553</v>
      </c>
      <c r="M22" s="10">
        <v>245702</v>
      </c>
      <c r="N22" s="6">
        <v>264522</v>
      </c>
      <c r="O22" s="10">
        <v>233391</v>
      </c>
      <c r="P22" s="10">
        <v>199974</v>
      </c>
      <c r="Q22" s="10">
        <v>191520</v>
      </c>
      <c r="R22" s="17">
        <v>193518</v>
      </c>
      <c r="S22" s="10">
        <v>216114</v>
      </c>
      <c r="T22" s="10">
        <v>226814.8</v>
      </c>
      <c r="U22" s="10">
        <v>210909.27</v>
      </c>
      <c r="V22" s="10">
        <v>239658.71</v>
      </c>
      <c r="W22" s="10">
        <v>220322.28</v>
      </c>
      <c r="X22" s="10">
        <v>195226.5</v>
      </c>
      <c r="Y22" s="10">
        <v>189625.58999999997</v>
      </c>
      <c r="Z22" s="10">
        <v>198495.93999999994</v>
      </c>
      <c r="AA22" s="10">
        <v>178967.81000000006</v>
      </c>
      <c r="AB22" s="10">
        <v>203862.38999999996</v>
      </c>
      <c r="AC22" s="10">
        <v>214929.73000000004</v>
      </c>
      <c r="AD22" s="10">
        <v>229632.59999999998</v>
      </c>
      <c r="AE22" s="10">
        <v>241917.40999999997</v>
      </c>
      <c r="AF22" s="10">
        <v>256968.71999999997</v>
      </c>
      <c r="AG22" s="10">
        <v>265807.18</v>
      </c>
      <c r="AH22" s="10">
        <v>282891.28999999998</v>
      </c>
      <c r="AI22" s="17">
        <v>269947.24</v>
      </c>
      <c r="AJ22" s="10">
        <v>300843.63999999996</v>
      </c>
      <c r="AK22" s="10">
        <v>389139.92</v>
      </c>
      <c r="AL22" s="28">
        <v>440582.59</v>
      </c>
    </row>
    <row r="23" spans="1:38" x14ac:dyDescent="0.2">
      <c r="A23" s="7" t="s">
        <v>18</v>
      </c>
      <c r="B23" s="6">
        <v>656183</v>
      </c>
      <c r="C23" s="6">
        <v>671939</v>
      </c>
      <c r="D23" s="6">
        <v>671103</v>
      </c>
      <c r="E23" s="6">
        <v>695466</v>
      </c>
      <c r="F23" s="6">
        <v>586943</v>
      </c>
      <c r="G23" s="6">
        <v>604146</v>
      </c>
      <c r="H23" s="6">
        <v>682049</v>
      </c>
      <c r="I23" s="6">
        <v>760530</v>
      </c>
      <c r="J23" s="6">
        <v>778758</v>
      </c>
      <c r="K23" s="6">
        <v>770683</v>
      </c>
      <c r="L23" s="6">
        <v>817149</v>
      </c>
      <c r="M23" s="10">
        <v>1013321</v>
      </c>
      <c r="N23" s="6">
        <v>1165759</v>
      </c>
      <c r="O23" s="10">
        <v>1028271</v>
      </c>
      <c r="P23" s="10">
        <v>865298</v>
      </c>
      <c r="Q23" s="10">
        <v>737640</v>
      </c>
      <c r="R23" s="17">
        <v>738736</v>
      </c>
      <c r="S23" s="10">
        <v>808017</v>
      </c>
      <c r="T23" s="10">
        <v>820632.6</v>
      </c>
      <c r="U23" s="10">
        <v>759765.93</v>
      </c>
      <c r="V23" s="10">
        <v>884641.17</v>
      </c>
      <c r="W23" s="10">
        <v>824873.03999999992</v>
      </c>
      <c r="X23" s="10">
        <v>762414.23999999987</v>
      </c>
      <c r="Y23" s="10">
        <v>733317.89000000013</v>
      </c>
      <c r="Z23" s="10">
        <v>770167.91</v>
      </c>
      <c r="AA23" s="10">
        <v>696999.31999999983</v>
      </c>
      <c r="AB23" s="10">
        <v>763601.84000000008</v>
      </c>
      <c r="AC23" s="10">
        <v>806480.49000000011</v>
      </c>
      <c r="AD23" s="10">
        <v>857256.04999999993</v>
      </c>
      <c r="AE23" s="10">
        <v>894207.96</v>
      </c>
      <c r="AF23" s="10">
        <v>925579.27999999991</v>
      </c>
      <c r="AG23" s="10">
        <v>956199.70000000007</v>
      </c>
      <c r="AH23" s="10">
        <v>994681.20999999973</v>
      </c>
      <c r="AI23" s="17">
        <v>943696.79000000015</v>
      </c>
      <c r="AJ23" s="10">
        <v>1006179.4100000001</v>
      </c>
      <c r="AK23" s="10">
        <v>1273018.0499999998</v>
      </c>
      <c r="AL23" s="28">
        <v>1267353.6700000002</v>
      </c>
    </row>
    <row r="24" spans="1:38" x14ac:dyDescent="0.2">
      <c r="A24" s="7" t="s">
        <v>19</v>
      </c>
      <c r="B24" s="6">
        <v>104632</v>
      </c>
      <c r="C24" s="6">
        <v>107462</v>
      </c>
      <c r="D24" s="6">
        <v>109494</v>
      </c>
      <c r="E24" s="6">
        <v>118199</v>
      </c>
      <c r="F24" s="6">
        <v>103785</v>
      </c>
      <c r="G24" s="6">
        <v>152757</v>
      </c>
      <c r="H24" s="6">
        <v>177829</v>
      </c>
      <c r="I24" s="6">
        <v>197991</v>
      </c>
      <c r="J24" s="6">
        <v>206671</v>
      </c>
      <c r="K24" s="6">
        <v>207620</v>
      </c>
      <c r="L24" s="6">
        <v>227970</v>
      </c>
      <c r="M24" s="10">
        <v>288008</v>
      </c>
      <c r="N24" s="6">
        <v>318160</v>
      </c>
      <c r="O24" s="10">
        <v>284019</v>
      </c>
      <c r="P24" s="10">
        <v>244028</v>
      </c>
      <c r="Q24" s="10">
        <v>252688</v>
      </c>
      <c r="R24" s="17">
        <v>262413</v>
      </c>
      <c r="S24" s="10">
        <v>285208</v>
      </c>
      <c r="T24" s="10">
        <v>295534.03999999998</v>
      </c>
      <c r="U24" s="10">
        <v>275747.23</v>
      </c>
      <c r="V24" s="10">
        <v>324686.78000000003</v>
      </c>
      <c r="W24" s="10">
        <v>310259.87999999995</v>
      </c>
      <c r="X24" s="10">
        <v>281136.59999999998</v>
      </c>
      <c r="Y24" s="10">
        <v>266438.73</v>
      </c>
      <c r="Z24" s="10">
        <v>280451.46000000002</v>
      </c>
      <c r="AA24" s="10">
        <v>279920.93</v>
      </c>
      <c r="AB24" s="10">
        <v>293145.77999999997</v>
      </c>
      <c r="AC24" s="10">
        <v>311227.53000000009</v>
      </c>
      <c r="AD24" s="10">
        <v>332456.95</v>
      </c>
      <c r="AE24" s="10">
        <v>345808.01</v>
      </c>
      <c r="AF24" s="10">
        <v>359753.4</v>
      </c>
      <c r="AG24" s="10">
        <v>378468.66999999993</v>
      </c>
      <c r="AH24" s="10">
        <v>396718.08000000002</v>
      </c>
      <c r="AI24" s="17">
        <v>382837.03</v>
      </c>
      <c r="AJ24" s="10">
        <v>421248.64</v>
      </c>
      <c r="AK24" s="10">
        <v>552245.31999999995</v>
      </c>
      <c r="AL24" s="28">
        <v>585026.93000000005</v>
      </c>
    </row>
    <row r="25" spans="1:38" x14ac:dyDescent="0.2">
      <c r="A25" s="7" t="s">
        <v>20</v>
      </c>
      <c r="B25" s="6">
        <v>115766</v>
      </c>
      <c r="C25" s="6">
        <v>122424</v>
      </c>
      <c r="D25" s="6">
        <v>126983</v>
      </c>
      <c r="E25" s="6">
        <v>137155</v>
      </c>
      <c r="F25" s="6">
        <v>122977</v>
      </c>
      <c r="G25" s="6">
        <v>130322</v>
      </c>
      <c r="H25" s="6">
        <v>149898</v>
      </c>
      <c r="I25" s="6">
        <v>166848</v>
      </c>
      <c r="J25" s="6">
        <v>167885</v>
      </c>
      <c r="K25" s="6">
        <v>158567</v>
      </c>
      <c r="L25" s="6">
        <v>171633</v>
      </c>
      <c r="M25" s="10">
        <v>215986</v>
      </c>
      <c r="N25" s="6">
        <v>232537</v>
      </c>
      <c r="O25" s="10">
        <v>205117</v>
      </c>
      <c r="P25" s="10">
        <v>171533</v>
      </c>
      <c r="Q25" s="10">
        <v>179832</v>
      </c>
      <c r="R25" s="17">
        <v>181595</v>
      </c>
      <c r="S25" s="10">
        <v>195468</v>
      </c>
      <c r="T25" s="10">
        <v>197333.44</v>
      </c>
      <c r="U25" s="10">
        <v>179408.57</v>
      </c>
      <c r="V25" s="10">
        <v>207233.64</v>
      </c>
      <c r="W25" s="10">
        <v>194411.88</v>
      </c>
      <c r="X25" s="10">
        <v>174925.32000000004</v>
      </c>
      <c r="Y25" s="10">
        <v>165488.84999999998</v>
      </c>
      <c r="Z25" s="10">
        <v>172881.34999999998</v>
      </c>
      <c r="AA25" s="10">
        <v>207150.93999999997</v>
      </c>
      <c r="AB25" s="10">
        <v>191848.06000000003</v>
      </c>
      <c r="AC25" s="10">
        <v>205484.91000000003</v>
      </c>
      <c r="AD25" s="10">
        <v>229415.93000000002</v>
      </c>
      <c r="AE25" s="10">
        <v>242679.66999999998</v>
      </c>
      <c r="AF25" s="10">
        <v>252145.37</v>
      </c>
      <c r="AG25" s="10">
        <v>278313.99</v>
      </c>
      <c r="AH25" s="10">
        <v>294456.71000000002</v>
      </c>
      <c r="AI25" s="17">
        <v>279449.95999999996</v>
      </c>
      <c r="AJ25" s="10">
        <v>308146.93</v>
      </c>
      <c r="AK25" s="10">
        <v>405952.11</v>
      </c>
      <c r="AL25" s="28">
        <v>376112.73</v>
      </c>
    </row>
    <row r="26" spans="1:38" x14ac:dyDescent="0.2">
      <c r="A26" s="7" t="s">
        <v>21</v>
      </c>
      <c r="B26" s="6">
        <v>166392</v>
      </c>
      <c r="C26" s="6">
        <v>183813</v>
      </c>
      <c r="D26" s="6">
        <v>191763</v>
      </c>
      <c r="E26" s="6">
        <v>211868</v>
      </c>
      <c r="F26" s="6">
        <v>176956</v>
      </c>
      <c r="G26" s="6">
        <v>179240</v>
      </c>
      <c r="H26" s="6">
        <v>206886</v>
      </c>
      <c r="I26" s="6">
        <v>224028</v>
      </c>
      <c r="J26" s="6">
        <v>217801</v>
      </c>
      <c r="K26" s="6">
        <v>206673</v>
      </c>
      <c r="L26" s="6">
        <v>224201</v>
      </c>
      <c r="M26" s="10">
        <v>275218</v>
      </c>
      <c r="N26" s="6">
        <v>302940</v>
      </c>
      <c r="O26" s="10">
        <v>258441</v>
      </c>
      <c r="P26" s="10">
        <v>213886</v>
      </c>
      <c r="Q26" s="10">
        <v>199066</v>
      </c>
      <c r="R26" s="17">
        <v>203461</v>
      </c>
      <c r="S26" s="10">
        <v>225621</v>
      </c>
      <c r="T26" s="10">
        <v>231125.56</v>
      </c>
      <c r="U26" s="10">
        <v>220645.37</v>
      </c>
      <c r="V26" s="10">
        <v>255916.31</v>
      </c>
      <c r="W26" s="10">
        <v>236449.44000000003</v>
      </c>
      <c r="X26" s="10">
        <v>212826.90000000002</v>
      </c>
      <c r="Y26" s="10">
        <v>206305.44000000006</v>
      </c>
      <c r="Z26" s="10">
        <v>215026.75000000003</v>
      </c>
      <c r="AA26" s="10">
        <v>206669.92999999996</v>
      </c>
      <c r="AB26" s="10">
        <v>219165.16999999998</v>
      </c>
      <c r="AC26" s="10">
        <v>233013.99000000002</v>
      </c>
      <c r="AD26" s="10">
        <v>253572.29000000004</v>
      </c>
      <c r="AE26" s="10">
        <v>271182.38</v>
      </c>
      <c r="AF26" s="10">
        <v>280917.48000000004</v>
      </c>
      <c r="AG26" s="10">
        <v>301191.75</v>
      </c>
      <c r="AH26" s="10">
        <v>316539.10000000009</v>
      </c>
      <c r="AI26" s="17">
        <v>309157.40999999992</v>
      </c>
      <c r="AJ26" s="10">
        <v>326682.41000000003</v>
      </c>
      <c r="AK26" s="10">
        <v>446626.67</v>
      </c>
      <c r="AL26" s="28">
        <v>479130.5199999999</v>
      </c>
    </row>
    <row r="27" spans="1:38" x14ac:dyDescent="0.2">
      <c r="A27" s="7" t="s">
        <v>22</v>
      </c>
      <c r="B27" s="6">
        <v>207544</v>
      </c>
      <c r="C27" s="6">
        <v>188295</v>
      </c>
      <c r="D27" s="6">
        <v>187882</v>
      </c>
      <c r="E27" s="6">
        <v>199436</v>
      </c>
      <c r="F27" s="6">
        <v>169524</v>
      </c>
      <c r="G27" s="6">
        <v>194494</v>
      </c>
      <c r="H27" s="6">
        <v>220288</v>
      </c>
      <c r="I27" s="6">
        <v>244242</v>
      </c>
      <c r="J27" s="6">
        <v>229811</v>
      </c>
      <c r="K27" s="6">
        <v>225401</v>
      </c>
      <c r="L27" s="6">
        <v>248515</v>
      </c>
      <c r="M27" s="10">
        <v>326778</v>
      </c>
      <c r="N27" s="6">
        <v>349403</v>
      </c>
      <c r="O27" s="10">
        <v>301384</v>
      </c>
      <c r="P27" s="10">
        <v>246071</v>
      </c>
      <c r="Q27" s="10">
        <v>198255</v>
      </c>
      <c r="R27" s="17">
        <v>195931</v>
      </c>
      <c r="S27" s="10">
        <v>213354</v>
      </c>
      <c r="T27" s="10">
        <v>213917.36</v>
      </c>
      <c r="U27" s="10">
        <v>200078.45</v>
      </c>
      <c r="V27" s="10">
        <v>230567.52</v>
      </c>
      <c r="W27" s="10">
        <v>217136.76</v>
      </c>
      <c r="X27" s="10">
        <v>198577.26000000004</v>
      </c>
      <c r="Y27" s="10">
        <v>189445.67000000004</v>
      </c>
      <c r="Z27" s="10">
        <v>195336.18</v>
      </c>
      <c r="AA27" s="10">
        <v>172239.25999999992</v>
      </c>
      <c r="AB27" s="10">
        <v>221074.66000000006</v>
      </c>
      <c r="AC27" s="10">
        <v>241108.03999999998</v>
      </c>
      <c r="AD27" s="10">
        <v>246255.25000000003</v>
      </c>
      <c r="AE27" s="10">
        <v>258220.57000000004</v>
      </c>
      <c r="AF27" s="10">
        <v>269425.40000000008</v>
      </c>
      <c r="AG27" s="10">
        <v>276462.58999999997</v>
      </c>
      <c r="AH27" s="10">
        <v>290323.45</v>
      </c>
      <c r="AI27" s="17">
        <v>282596.05</v>
      </c>
      <c r="AJ27" s="10">
        <v>297220.76</v>
      </c>
      <c r="AK27" s="10">
        <v>388548.25</v>
      </c>
      <c r="AL27" s="28">
        <v>361740.25</v>
      </c>
    </row>
    <row r="28" spans="1:38" x14ac:dyDescent="0.2">
      <c r="A28" s="7" t="s">
        <v>23</v>
      </c>
      <c r="B28" s="6">
        <v>347791</v>
      </c>
      <c r="C28" s="6">
        <v>365407</v>
      </c>
      <c r="D28" s="6">
        <v>363447</v>
      </c>
      <c r="E28" s="6">
        <v>383206</v>
      </c>
      <c r="F28" s="6">
        <v>336705</v>
      </c>
      <c r="G28" s="6">
        <v>331015</v>
      </c>
      <c r="H28" s="6">
        <v>374770</v>
      </c>
      <c r="I28" s="6">
        <v>418169</v>
      </c>
      <c r="J28" s="6">
        <v>428364</v>
      </c>
      <c r="K28" s="6">
        <v>411340</v>
      </c>
      <c r="L28" s="6">
        <v>459475</v>
      </c>
      <c r="M28" s="10">
        <v>539520</v>
      </c>
      <c r="N28" s="6">
        <v>561384</v>
      </c>
      <c r="O28" s="10">
        <v>487786</v>
      </c>
      <c r="P28" s="10">
        <v>404695</v>
      </c>
      <c r="Q28" s="10">
        <v>451115</v>
      </c>
      <c r="R28" s="17">
        <v>449211</v>
      </c>
      <c r="S28" s="10">
        <v>480360</v>
      </c>
      <c r="T28" s="10">
        <v>481900.04</v>
      </c>
      <c r="U28" s="10">
        <v>446655.99</v>
      </c>
      <c r="V28" s="10">
        <v>507966.98</v>
      </c>
      <c r="W28" s="10">
        <v>463074.95999999996</v>
      </c>
      <c r="X28" s="10">
        <v>409211.40000000008</v>
      </c>
      <c r="Y28" s="10">
        <v>390010.78</v>
      </c>
      <c r="Z28" s="10">
        <v>417215.64999999997</v>
      </c>
      <c r="AA28" s="10">
        <v>416353.35999999987</v>
      </c>
      <c r="AB28" s="10">
        <v>430524.84000000008</v>
      </c>
      <c r="AC28" s="10">
        <v>458848.97000000009</v>
      </c>
      <c r="AD28" s="10">
        <v>490319.50999999995</v>
      </c>
      <c r="AE28" s="10">
        <v>507510.67999999993</v>
      </c>
      <c r="AF28" s="10">
        <v>521708.74000000005</v>
      </c>
      <c r="AG28" s="10">
        <v>535726.68000000005</v>
      </c>
      <c r="AH28" s="10">
        <v>561406.91</v>
      </c>
      <c r="AI28" s="17">
        <v>533433.05999999994</v>
      </c>
      <c r="AJ28" s="10">
        <v>577562.10000000009</v>
      </c>
      <c r="AK28" s="10">
        <v>734127.66000000015</v>
      </c>
      <c r="AL28" s="28">
        <v>710985.80000000016</v>
      </c>
    </row>
    <row r="29" spans="1:38" x14ac:dyDescent="0.2">
      <c r="A29" s="7" t="s">
        <v>24</v>
      </c>
      <c r="B29" s="6">
        <v>378323</v>
      </c>
      <c r="C29" s="6">
        <v>389458</v>
      </c>
      <c r="D29" s="6">
        <v>400917</v>
      </c>
      <c r="E29" s="6">
        <v>435965</v>
      </c>
      <c r="F29" s="6">
        <v>386310</v>
      </c>
      <c r="G29" s="6">
        <v>427474</v>
      </c>
      <c r="H29" s="6">
        <v>513432</v>
      </c>
      <c r="I29" s="6">
        <v>558508</v>
      </c>
      <c r="J29" s="6">
        <v>567772</v>
      </c>
      <c r="K29" s="6">
        <v>552227</v>
      </c>
      <c r="L29" s="6">
        <v>593616</v>
      </c>
      <c r="M29" s="10">
        <v>757829</v>
      </c>
      <c r="N29" s="6">
        <v>801962</v>
      </c>
      <c r="O29" s="10">
        <v>701860</v>
      </c>
      <c r="P29" s="10">
        <v>589719</v>
      </c>
      <c r="Q29" s="10">
        <v>677262</v>
      </c>
      <c r="R29" s="17">
        <v>688202</v>
      </c>
      <c r="S29" s="10">
        <v>734807</v>
      </c>
      <c r="T29" s="10">
        <v>759613.28</v>
      </c>
      <c r="U29" s="10">
        <v>692573.53</v>
      </c>
      <c r="V29" s="10">
        <v>817483.99</v>
      </c>
      <c r="W29" s="10">
        <v>772278.59999999986</v>
      </c>
      <c r="X29" s="10">
        <v>682951.0199999999</v>
      </c>
      <c r="Y29" s="10">
        <v>652837.09</v>
      </c>
      <c r="Z29" s="10">
        <v>681460.99</v>
      </c>
      <c r="AA29" s="10">
        <v>661877.07000000007</v>
      </c>
      <c r="AB29" s="10">
        <v>693397.04</v>
      </c>
      <c r="AC29" s="10">
        <v>739582.47</v>
      </c>
      <c r="AD29" s="10">
        <v>780646.83999999985</v>
      </c>
      <c r="AE29" s="10">
        <v>816759.62999999977</v>
      </c>
      <c r="AF29" s="10">
        <v>846866.14</v>
      </c>
      <c r="AG29" s="10">
        <v>887770.32000000007</v>
      </c>
      <c r="AH29" s="10">
        <v>939994.13000000012</v>
      </c>
      <c r="AI29" s="17">
        <v>899052.41999999993</v>
      </c>
      <c r="AJ29" s="10">
        <v>983244.65000000014</v>
      </c>
      <c r="AK29" s="10">
        <v>1289573.7999999998</v>
      </c>
      <c r="AL29" s="28">
        <v>1339952.4400000002</v>
      </c>
    </row>
    <row r="30" spans="1:38" x14ac:dyDescent="0.2">
      <c r="A30" s="7" t="s">
        <v>25</v>
      </c>
      <c r="B30" s="6">
        <v>1353855</v>
      </c>
      <c r="C30" s="6">
        <v>1493064</v>
      </c>
      <c r="D30" s="6">
        <v>1619685</v>
      </c>
      <c r="E30" s="6">
        <v>1798671</v>
      </c>
      <c r="F30" s="6">
        <v>1619855</v>
      </c>
      <c r="G30" s="6">
        <v>1989603</v>
      </c>
      <c r="H30" s="6">
        <v>2284545</v>
      </c>
      <c r="I30" s="6">
        <v>2576056</v>
      </c>
      <c r="J30" s="6">
        <v>2685732</v>
      </c>
      <c r="K30" s="6">
        <v>2605139</v>
      </c>
      <c r="L30" s="6">
        <v>2826494</v>
      </c>
      <c r="M30" s="10">
        <v>3553897</v>
      </c>
      <c r="N30" s="6">
        <v>3796424</v>
      </c>
      <c r="O30" s="10">
        <v>3360950</v>
      </c>
      <c r="P30" s="10">
        <v>2841189</v>
      </c>
      <c r="Q30" s="10">
        <v>2843613</v>
      </c>
      <c r="R30" s="17">
        <v>2908895</v>
      </c>
      <c r="S30" s="10">
        <v>3235312</v>
      </c>
      <c r="T30" s="10">
        <v>3366902.04</v>
      </c>
      <c r="U30" s="10">
        <v>3188129.89</v>
      </c>
      <c r="V30" s="10">
        <v>3783926.77</v>
      </c>
      <c r="W30" s="10">
        <v>3652803.3600000008</v>
      </c>
      <c r="X30" s="10">
        <v>3318727.1399999992</v>
      </c>
      <c r="Y30" s="10">
        <v>3173456.91</v>
      </c>
      <c r="Z30" s="10">
        <v>3355657.080000001</v>
      </c>
      <c r="AA30" s="10">
        <v>3632649.919999999</v>
      </c>
      <c r="AB30" s="10">
        <v>3794226.74</v>
      </c>
      <c r="AC30" s="10">
        <v>4014877.86</v>
      </c>
      <c r="AD30" s="10">
        <v>4282271.8600000003</v>
      </c>
      <c r="AE30" s="10">
        <v>4492997.9000000004</v>
      </c>
      <c r="AF30" s="10">
        <v>4692794.5100000016</v>
      </c>
      <c r="AG30" s="10">
        <v>4910625.1500000004</v>
      </c>
      <c r="AH30" s="10">
        <v>5176494.3499999996</v>
      </c>
      <c r="AI30" s="17">
        <v>5013439.3899999997</v>
      </c>
      <c r="AJ30" s="10">
        <v>5514447.9000000004</v>
      </c>
      <c r="AK30" s="10">
        <v>7180093.2899999991</v>
      </c>
      <c r="AL30" s="28">
        <v>7598306.4699999997</v>
      </c>
    </row>
    <row r="31" spans="1:38" x14ac:dyDescent="0.2">
      <c r="A31" s="7" t="s">
        <v>26</v>
      </c>
      <c r="B31" s="6">
        <v>1026108</v>
      </c>
      <c r="C31" s="6">
        <v>1090148</v>
      </c>
      <c r="D31" s="6">
        <v>1161445</v>
      </c>
      <c r="E31" s="6">
        <v>1262628</v>
      </c>
      <c r="F31" s="6">
        <v>1133053</v>
      </c>
      <c r="G31" s="6">
        <v>1271557</v>
      </c>
      <c r="H31" s="6">
        <v>1468108</v>
      </c>
      <c r="I31" s="6">
        <v>1661907</v>
      </c>
      <c r="J31" s="6">
        <v>1687974</v>
      </c>
      <c r="K31" s="6">
        <v>1654276</v>
      </c>
      <c r="L31" s="6">
        <v>1773635</v>
      </c>
      <c r="M31" s="10">
        <v>2186234</v>
      </c>
      <c r="N31" s="6">
        <v>2326012</v>
      </c>
      <c r="O31" s="10">
        <v>2023100</v>
      </c>
      <c r="P31" s="10">
        <v>1706696</v>
      </c>
      <c r="Q31" s="10">
        <v>1772742</v>
      </c>
      <c r="R31" s="17">
        <v>1814255</v>
      </c>
      <c r="S31" s="10">
        <v>1981499</v>
      </c>
      <c r="T31" s="10">
        <v>2029561.16</v>
      </c>
      <c r="U31" s="10">
        <v>1921679.76</v>
      </c>
      <c r="V31" s="10">
        <v>2218485.2599999998</v>
      </c>
      <c r="W31" s="10">
        <v>2111431.2000000002</v>
      </c>
      <c r="X31" s="10">
        <v>1877839.1400000001</v>
      </c>
      <c r="Y31" s="10">
        <v>1786759.3099999996</v>
      </c>
      <c r="Z31" s="10">
        <v>1865257.7799999998</v>
      </c>
      <c r="AA31" s="10">
        <v>1909902.25</v>
      </c>
      <c r="AB31" s="10">
        <v>1986626.2099999997</v>
      </c>
      <c r="AC31" s="10">
        <v>2102538.21</v>
      </c>
      <c r="AD31" s="10">
        <v>2222194.21</v>
      </c>
      <c r="AE31" s="10">
        <v>2340259.54</v>
      </c>
      <c r="AF31" s="10">
        <v>2411778.19</v>
      </c>
      <c r="AG31" s="10">
        <v>2498621.8499999996</v>
      </c>
      <c r="AH31" s="10">
        <v>2623326.62</v>
      </c>
      <c r="AI31" s="17">
        <v>2518705.5299999998</v>
      </c>
      <c r="AJ31" s="10">
        <v>2742974.27</v>
      </c>
      <c r="AK31" s="10">
        <v>3554791.0800000005</v>
      </c>
      <c r="AL31" s="28">
        <v>3634643.8400000008</v>
      </c>
    </row>
    <row r="32" spans="1:38" x14ac:dyDescent="0.2">
      <c r="A32" s="7" t="s">
        <v>27</v>
      </c>
      <c r="B32" s="6">
        <v>14846097</v>
      </c>
      <c r="C32" s="6">
        <v>15713423</v>
      </c>
      <c r="D32" s="6">
        <v>16170484</v>
      </c>
      <c r="E32" s="6">
        <v>17217994</v>
      </c>
      <c r="F32" s="6">
        <v>14874924</v>
      </c>
      <c r="G32" s="6">
        <v>16574916</v>
      </c>
      <c r="H32" s="6">
        <v>18837789</v>
      </c>
      <c r="I32" s="6">
        <v>20730976</v>
      </c>
      <c r="J32" s="6">
        <v>21316843</v>
      </c>
      <c r="K32" s="6">
        <v>20670936</v>
      </c>
      <c r="L32" s="6">
        <v>22273298</v>
      </c>
      <c r="M32" s="10">
        <v>27995282</v>
      </c>
      <c r="N32" s="6">
        <v>30131238</v>
      </c>
      <c r="O32" s="10">
        <v>26420089</v>
      </c>
      <c r="P32" s="10">
        <v>22684444</v>
      </c>
      <c r="Q32" s="10">
        <v>22717679</v>
      </c>
      <c r="R32" s="17">
        <v>23319307</v>
      </c>
      <c r="S32" s="10">
        <v>25637441</v>
      </c>
      <c r="T32" s="10">
        <v>26161902.959999997</v>
      </c>
      <c r="U32" s="10">
        <v>24523806.780000001</v>
      </c>
      <c r="V32" s="10">
        <v>28674894.539999999</v>
      </c>
      <c r="W32" s="10">
        <v>27333047.640000004</v>
      </c>
      <c r="X32" s="10">
        <v>24541809.180000003</v>
      </c>
      <c r="Y32" s="10">
        <v>23256175.460000008</v>
      </c>
      <c r="Z32" s="10">
        <v>24210773.569999993</v>
      </c>
      <c r="AA32" s="10">
        <v>25735527.289999999</v>
      </c>
      <c r="AB32" s="10">
        <v>27228142.959999997</v>
      </c>
      <c r="AC32" s="10">
        <v>29135997.989999995</v>
      </c>
      <c r="AD32" s="10">
        <v>31435426.159999996</v>
      </c>
      <c r="AE32" s="10">
        <v>33257814.579999998</v>
      </c>
      <c r="AF32" s="10">
        <v>34922938.280000001</v>
      </c>
      <c r="AG32" s="10">
        <v>36806532.520000003</v>
      </c>
      <c r="AH32" s="10">
        <v>38931419.800000004</v>
      </c>
      <c r="AI32" s="17">
        <v>37886372.359999999</v>
      </c>
      <c r="AJ32" s="10">
        <v>41966561.759999998</v>
      </c>
      <c r="AK32" s="10">
        <v>54750895.200000003</v>
      </c>
      <c r="AL32" s="28">
        <v>57254111.740000002</v>
      </c>
    </row>
    <row r="33" spans="1:38" x14ac:dyDescent="0.2">
      <c r="A33" s="7" t="s">
        <v>28</v>
      </c>
      <c r="B33" s="6">
        <v>250173</v>
      </c>
      <c r="C33" s="6">
        <v>266460</v>
      </c>
      <c r="D33" s="6">
        <v>267042</v>
      </c>
      <c r="E33" s="6">
        <v>287037</v>
      </c>
      <c r="F33" s="6">
        <v>250408</v>
      </c>
      <c r="G33" s="6">
        <v>247848</v>
      </c>
      <c r="H33" s="6">
        <v>282647</v>
      </c>
      <c r="I33" s="6">
        <v>312293</v>
      </c>
      <c r="J33" s="6">
        <v>316457</v>
      </c>
      <c r="K33" s="6">
        <v>305608</v>
      </c>
      <c r="L33" s="6">
        <v>328875</v>
      </c>
      <c r="M33" s="10">
        <v>402784</v>
      </c>
      <c r="N33" s="6">
        <v>422138</v>
      </c>
      <c r="O33" s="10">
        <v>373169</v>
      </c>
      <c r="P33" s="10">
        <v>327354</v>
      </c>
      <c r="Q33" s="10">
        <v>312953</v>
      </c>
      <c r="R33" s="17">
        <v>315192</v>
      </c>
      <c r="S33" s="10">
        <v>339480</v>
      </c>
      <c r="T33" s="10">
        <v>341165.8</v>
      </c>
      <c r="U33" s="10">
        <v>314212.8</v>
      </c>
      <c r="V33" s="10">
        <v>364645.91</v>
      </c>
      <c r="W33" s="10">
        <v>344679.36</v>
      </c>
      <c r="X33" s="10">
        <v>306021.96000000002</v>
      </c>
      <c r="Y33" s="10">
        <v>287987.69</v>
      </c>
      <c r="Z33" s="10">
        <v>303132.94000000006</v>
      </c>
      <c r="AA33" s="10">
        <v>316572.84999999998</v>
      </c>
      <c r="AB33" s="10">
        <v>329110.89999999991</v>
      </c>
      <c r="AC33" s="10">
        <v>349761.75</v>
      </c>
      <c r="AD33" s="10">
        <v>373080.21</v>
      </c>
      <c r="AE33" s="10">
        <v>388840.73000000004</v>
      </c>
      <c r="AF33" s="10">
        <v>399236.38</v>
      </c>
      <c r="AG33" s="10">
        <v>413163.05000000005</v>
      </c>
      <c r="AH33" s="10">
        <v>434801.00999999995</v>
      </c>
      <c r="AI33" s="17">
        <v>411068.24</v>
      </c>
      <c r="AJ33" s="10">
        <v>447063.82999999996</v>
      </c>
      <c r="AK33" s="10">
        <v>573458.39000000013</v>
      </c>
      <c r="AL33" s="28">
        <v>594672.32999999996</v>
      </c>
    </row>
    <row r="34" spans="1:38" x14ac:dyDescent="0.2">
      <c r="A34" s="7" t="s">
        <v>29</v>
      </c>
      <c r="B34" s="6">
        <v>1430958</v>
      </c>
      <c r="C34" s="6">
        <v>1526016</v>
      </c>
      <c r="D34" s="6">
        <v>1597523</v>
      </c>
      <c r="E34" s="6">
        <v>1752305</v>
      </c>
      <c r="F34" s="6">
        <v>1560440</v>
      </c>
      <c r="G34" s="6">
        <v>1673787</v>
      </c>
      <c r="H34" s="6">
        <v>1908064</v>
      </c>
      <c r="I34" s="6">
        <v>2095025</v>
      </c>
      <c r="J34" s="6">
        <v>2135099</v>
      </c>
      <c r="K34" s="6">
        <v>2060947</v>
      </c>
      <c r="L34" s="6">
        <v>2259091</v>
      </c>
      <c r="M34" s="10">
        <v>2850646</v>
      </c>
      <c r="N34" s="6">
        <v>3147079</v>
      </c>
      <c r="O34" s="10">
        <v>2772884</v>
      </c>
      <c r="P34" s="10">
        <v>2368422</v>
      </c>
      <c r="Q34" s="10">
        <v>2360924</v>
      </c>
      <c r="R34" s="17">
        <v>2438528</v>
      </c>
      <c r="S34" s="10">
        <v>2673775</v>
      </c>
      <c r="T34" s="10">
        <v>2739632.4</v>
      </c>
      <c r="U34" s="10">
        <v>2617860.85</v>
      </c>
      <c r="V34" s="10">
        <v>3127480.87</v>
      </c>
      <c r="W34" s="10">
        <v>2932323.2399999998</v>
      </c>
      <c r="X34" s="10">
        <v>2627367.5999999992</v>
      </c>
      <c r="Y34" s="10">
        <v>2522749.1700000004</v>
      </c>
      <c r="Z34" s="10">
        <v>2653200.8199999998</v>
      </c>
      <c r="AA34" s="10">
        <v>2736139.91</v>
      </c>
      <c r="AB34" s="10">
        <v>2856183.3299999996</v>
      </c>
      <c r="AC34" s="10">
        <v>3043993.0900000003</v>
      </c>
      <c r="AD34" s="10">
        <v>3249012.9399999995</v>
      </c>
      <c r="AE34" s="10">
        <v>3411395.57</v>
      </c>
      <c r="AF34" s="10">
        <v>3564807.6699999995</v>
      </c>
      <c r="AG34" s="10">
        <v>3744647.3200000003</v>
      </c>
      <c r="AH34" s="10">
        <v>3976246.53</v>
      </c>
      <c r="AI34" s="17">
        <v>3845918.9099999997</v>
      </c>
      <c r="AJ34" s="10">
        <v>4245785.2799999993</v>
      </c>
      <c r="AK34" s="10">
        <v>5571031.1899999995</v>
      </c>
      <c r="AL34" s="28">
        <v>5921477.5999999996</v>
      </c>
    </row>
    <row r="35" spans="1:38" x14ac:dyDescent="0.2">
      <c r="A35" s="7" t="s">
        <v>30</v>
      </c>
      <c r="B35" s="6">
        <v>611454</v>
      </c>
      <c r="C35" s="6">
        <v>652127</v>
      </c>
      <c r="D35" s="6">
        <v>673724</v>
      </c>
      <c r="E35" s="6">
        <v>710982</v>
      </c>
      <c r="F35" s="6">
        <v>624538</v>
      </c>
      <c r="G35" s="6">
        <v>663655</v>
      </c>
      <c r="H35" s="6">
        <v>748354</v>
      </c>
      <c r="I35" s="6">
        <v>842661</v>
      </c>
      <c r="J35" s="6">
        <v>877582</v>
      </c>
      <c r="K35" s="6">
        <v>846660</v>
      </c>
      <c r="L35" s="6">
        <v>868768</v>
      </c>
      <c r="M35" s="10">
        <v>1112191</v>
      </c>
      <c r="N35" s="6">
        <v>1185014</v>
      </c>
      <c r="O35" s="10">
        <v>1019085</v>
      </c>
      <c r="P35" s="10">
        <v>839300</v>
      </c>
      <c r="Q35" s="10">
        <v>772196</v>
      </c>
      <c r="R35" s="17">
        <v>787947</v>
      </c>
      <c r="S35" s="10">
        <v>861202</v>
      </c>
      <c r="T35" s="10">
        <v>871756.92</v>
      </c>
      <c r="U35" s="10">
        <v>793216.38</v>
      </c>
      <c r="V35" s="10">
        <v>914562.35</v>
      </c>
      <c r="W35" s="10">
        <v>863907.00000000023</v>
      </c>
      <c r="X35" s="10">
        <v>777341.82</v>
      </c>
      <c r="Y35" s="10">
        <v>746444.66</v>
      </c>
      <c r="Z35" s="10">
        <v>787057.7200000002</v>
      </c>
      <c r="AA35" s="10">
        <v>771280.44999999972</v>
      </c>
      <c r="AB35" s="10">
        <v>802399.88000000012</v>
      </c>
      <c r="AC35" s="10">
        <v>837803.06000000017</v>
      </c>
      <c r="AD35" s="10">
        <v>905482.87</v>
      </c>
      <c r="AE35" s="10">
        <v>938380.10999999975</v>
      </c>
      <c r="AF35" s="10">
        <v>971333.09999999986</v>
      </c>
      <c r="AG35" s="10">
        <v>1006414.2200000001</v>
      </c>
      <c r="AH35" s="10">
        <v>1047320.5300000001</v>
      </c>
      <c r="AI35" s="17">
        <v>1004046.2899999998</v>
      </c>
      <c r="AJ35" s="10">
        <v>1087179.3300000003</v>
      </c>
      <c r="AK35" s="10">
        <v>1362146.19</v>
      </c>
      <c r="AL35" s="28">
        <v>1425420.26</v>
      </c>
    </row>
    <row r="36" spans="1:38" x14ac:dyDescent="0.2">
      <c r="A36" s="7" t="s">
        <v>31</v>
      </c>
      <c r="B36" s="6">
        <v>186767</v>
      </c>
      <c r="C36" s="6">
        <v>192563</v>
      </c>
      <c r="D36" s="6">
        <v>196145</v>
      </c>
      <c r="E36" s="6">
        <v>212321</v>
      </c>
      <c r="F36" s="6">
        <v>184272</v>
      </c>
      <c r="G36" s="6">
        <v>190036</v>
      </c>
      <c r="H36" s="6">
        <v>221456</v>
      </c>
      <c r="I36" s="6">
        <v>248373</v>
      </c>
      <c r="J36" s="6">
        <v>258566</v>
      </c>
      <c r="K36" s="6">
        <v>241328</v>
      </c>
      <c r="L36" s="6">
        <v>261277</v>
      </c>
      <c r="M36" s="10">
        <v>326365</v>
      </c>
      <c r="N36" s="6">
        <v>347200</v>
      </c>
      <c r="O36" s="10">
        <v>308458</v>
      </c>
      <c r="P36" s="10">
        <v>265302</v>
      </c>
      <c r="Q36" s="10">
        <v>235423</v>
      </c>
      <c r="R36" s="17">
        <v>238728</v>
      </c>
      <c r="S36" s="10">
        <v>269936</v>
      </c>
      <c r="T36" s="10">
        <v>274204.71999999997</v>
      </c>
      <c r="U36" s="10">
        <v>249652.37</v>
      </c>
      <c r="V36" s="10">
        <v>283530.49</v>
      </c>
      <c r="W36" s="10">
        <v>279580.67999999993</v>
      </c>
      <c r="X36" s="10">
        <v>252927.66</v>
      </c>
      <c r="Y36" s="10">
        <v>250964.24</v>
      </c>
      <c r="Z36" s="10">
        <v>267175.81</v>
      </c>
      <c r="AA36" s="10">
        <v>279079.20000000007</v>
      </c>
      <c r="AB36" s="10">
        <v>288402.98</v>
      </c>
      <c r="AC36" s="10">
        <v>317331.27999999997</v>
      </c>
      <c r="AD36" s="10">
        <v>346287.48999999993</v>
      </c>
      <c r="AE36" s="10">
        <v>363078.59999999992</v>
      </c>
      <c r="AF36" s="10">
        <v>375843.32</v>
      </c>
      <c r="AG36" s="10">
        <v>391838.37</v>
      </c>
      <c r="AH36" s="10">
        <v>427562.27999999997</v>
      </c>
      <c r="AI36" s="17">
        <v>394085.84000000008</v>
      </c>
      <c r="AJ36" s="10">
        <v>432710.60000000003</v>
      </c>
      <c r="AK36" s="10">
        <v>595199.32999999996</v>
      </c>
      <c r="AL36" s="28">
        <v>636495.23</v>
      </c>
    </row>
    <row r="37" spans="1:38" x14ac:dyDescent="0.2">
      <c r="A37" s="7" t="s">
        <v>32</v>
      </c>
      <c r="B37" s="6">
        <v>69135</v>
      </c>
      <c r="C37" s="6">
        <v>69088</v>
      </c>
      <c r="D37" s="6">
        <v>72822</v>
      </c>
      <c r="E37" s="6">
        <v>79419</v>
      </c>
      <c r="F37" s="6">
        <v>69573</v>
      </c>
      <c r="G37" s="6">
        <v>82255</v>
      </c>
      <c r="H37" s="6">
        <v>95612</v>
      </c>
      <c r="I37" s="6">
        <v>103800</v>
      </c>
      <c r="J37" s="6">
        <v>103779</v>
      </c>
      <c r="K37" s="6">
        <v>97538</v>
      </c>
      <c r="L37" s="6">
        <v>112413</v>
      </c>
      <c r="M37" s="10">
        <v>147164</v>
      </c>
      <c r="N37" s="6">
        <v>159336</v>
      </c>
      <c r="O37" s="10">
        <v>139199</v>
      </c>
      <c r="P37" s="10">
        <v>117983</v>
      </c>
      <c r="Q37" s="10">
        <v>108524</v>
      </c>
      <c r="R37" s="17">
        <v>110818</v>
      </c>
      <c r="S37" s="10">
        <v>122874</v>
      </c>
      <c r="T37" s="10">
        <v>122620.52</v>
      </c>
      <c r="U37" s="10">
        <v>114829.99</v>
      </c>
      <c r="V37" s="10">
        <v>132792.62</v>
      </c>
      <c r="W37" s="10">
        <v>124815.84</v>
      </c>
      <c r="X37" s="10">
        <v>111918.60000000002</v>
      </c>
      <c r="Y37" s="10">
        <v>107271.07</v>
      </c>
      <c r="Z37" s="10">
        <v>113090.80999999998</v>
      </c>
      <c r="AA37" s="10">
        <v>119398.58</v>
      </c>
      <c r="AB37" s="10">
        <v>125629.56999999999</v>
      </c>
      <c r="AC37" s="10">
        <v>133808</v>
      </c>
      <c r="AD37" s="10">
        <v>142747.01999999999</v>
      </c>
      <c r="AE37" s="10">
        <v>151988.6</v>
      </c>
      <c r="AF37" s="10">
        <v>157015.43</v>
      </c>
      <c r="AG37" s="10">
        <v>161646.91999999998</v>
      </c>
      <c r="AH37" s="10">
        <v>170148.31999999998</v>
      </c>
      <c r="AI37" s="17">
        <v>161122.39000000001</v>
      </c>
      <c r="AJ37" s="10">
        <v>179370.79</v>
      </c>
      <c r="AK37" s="10">
        <v>229116.84000000003</v>
      </c>
      <c r="AL37" s="28">
        <v>230171.04</v>
      </c>
    </row>
    <row r="38" spans="1:38" x14ac:dyDescent="0.2">
      <c r="A38" s="7" t="s">
        <v>33</v>
      </c>
      <c r="B38" s="6">
        <v>2084860</v>
      </c>
      <c r="C38" s="6">
        <v>2230196</v>
      </c>
      <c r="D38" s="6">
        <v>2324105</v>
      </c>
      <c r="E38" s="6">
        <v>2455603</v>
      </c>
      <c r="F38" s="6">
        <v>2171062</v>
      </c>
      <c r="G38" s="6">
        <v>2504393</v>
      </c>
      <c r="H38" s="6">
        <v>2859248</v>
      </c>
      <c r="I38" s="6">
        <v>3221096</v>
      </c>
      <c r="J38" s="6">
        <v>3346561</v>
      </c>
      <c r="K38" s="6">
        <v>3264938</v>
      </c>
      <c r="L38" s="6">
        <v>3539258</v>
      </c>
      <c r="M38" s="10">
        <v>4479710</v>
      </c>
      <c r="N38" s="6">
        <v>4887895</v>
      </c>
      <c r="O38" s="10">
        <v>4378715</v>
      </c>
      <c r="P38" s="10">
        <v>3821313</v>
      </c>
      <c r="Q38" s="10">
        <v>3859969</v>
      </c>
      <c r="R38" s="17">
        <v>4041591</v>
      </c>
      <c r="S38" s="10">
        <v>4530211</v>
      </c>
      <c r="T38" s="10">
        <v>4774921</v>
      </c>
      <c r="U38" s="10">
        <v>4623820.3</v>
      </c>
      <c r="V38" s="10">
        <v>5507668.1300000008</v>
      </c>
      <c r="W38" s="10">
        <v>5328337.4399999995</v>
      </c>
      <c r="X38" s="10">
        <v>4799080.0199999996</v>
      </c>
      <c r="Y38" s="10">
        <v>4550035.6300000008</v>
      </c>
      <c r="Z38" s="10">
        <v>4837508.6199999992</v>
      </c>
      <c r="AA38" s="10">
        <v>5029411.78</v>
      </c>
      <c r="AB38" s="10">
        <v>4828468.04</v>
      </c>
      <c r="AC38" s="10">
        <v>5237233.5600000005</v>
      </c>
      <c r="AD38" s="10">
        <v>5770751.9000000013</v>
      </c>
      <c r="AE38" s="10">
        <v>6161912.6099999994</v>
      </c>
      <c r="AF38" s="10">
        <v>6493983.8100000005</v>
      </c>
      <c r="AG38" s="10">
        <v>7015390.9300000006</v>
      </c>
      <c r="AH38" s="10">
        <v>7513048.21</v>
      </c>
      <c r="AI38" s="17">
        <v>7304391.8100000005</v>
      </c>
      <c r="AJ38" s="10">
        <v>8177575.2000000011</v>
      </c>
      <c r="AK38" s="10">
        <v>10762690.939999999</v>
      </c>
      <c r="AL38" s="28">
        <v>12071651.690000001</v>
      </c>
    </row>
    <row r="39" spans="1:38" x14ac:dyDescent="0.2">
      <c r="A39" s="7" t="s">
        <v>34</v>
      </c>
      <c r="B39" s="6">
        <v>5356694</v>
      </c>
      <c r="C39" s="6">
        <v>5796239</v>
      </c>
      <c r="D39" s="6">
        <v>6166747</v>
      </c>
      <c r="E39" s="6">
        <v>6688949</v>
      </c>
      <c r="F39" s="6">
        <v>6029128</v>
      </c>
      <c r="G39" s="6">
        <v>6827052</v>
      </c>
      <c r="H39" s="6">
        <v>7723982</v>
      </c>
      <c r="I39" s="6">
        <v>8523975</v>
      </c>
      <c r="J39" s="6">
        <v>8748908</v>
      </c>
      <c r="K39" s="6">
        <v>8537575</v>
      </c>
      <c r="L39" s="6">
        <v>9084681</v>
      </c>
      <c r="M39" s="10">
        <v>11423819</v>
      </c>
      <c r="N39" s="6">
        <v>12309753</v>
      </c>
      <c r="O39" s="10">
        <v>10786426</v>
      </c>
      <c r="P39" s="10">
        <v>9239931</v>
      </c>
      <c r="Q39" s="10">
        <v>9419775</v>
      </c>
      <c r="R39" s="17">
        <v>9828186</v>
      </c>
      <c r="S39" s="10">
        <v>10996227</v>
      </c>
      <c r="T39" s="10">
        <v>11477108.08</v>
      </c>
      <c r="U39" s="10">
        <v>11084509.810000002</v>
      </c>
      <c r="V39" s="10">
        <v>13330173.519999998</v>
      </c>
      <c r="W39" s="10">
        <v>12969909.239999998</v>
      </c>
      <c r="X39" s="10">
        <v>11651435.939999999</v>
      </c>
      <c r="Y39" s="10">
        <v>10918931.430000002</v>
      </c>
      <c r="Z39" s="10">
        <v>11299593.389999997</v>
      </c>
      <c r="AA39" s="10">
        <v>12062615.090000002</v>
      </c>
      <c r="AB39" s="10">
        <v>12542921.609999999</v>
      </c>
      <c r="AC39" s="10">
        <v>13550697.980000004</v>
      </c>
      <c r="AD39" s="10">
        <v>14306916.140000002</v>
      </c>
      <c r="AE39" s="10">
        <v>15261766.600000001</v>
      </c>
      <c r="AF39" s="10">
        <v>16085807.939999998</v>
      </c>
      <c r="AG39" s="10">
        <v>16973191.07</v>
      </c>
      <c r="AH39" s="10">
        <v>18035433.180000003</v>
      </c>
      <c r="AI39" s="17">
        <v>17545324.489999998</v>
      </c>
      <c r="AJ39" s="10">
        <v>19337719.110000003</v>
      </c>
      <c r="AK39" s="10">
        <v>25260766.350000001</v>
      </c>
      <c r="AL39" s="28">
        <v>27367580.570000004</v>
      </c>
    </row>
    <row r="40" spans="1:38" x14ac:dyDescent="0.2">
      <c r="A40" s="7" t="s">
        <v>35</v>
      </c>
      <c r="B40" s="6">
        <v>2523653</v>
      </c>
      <c r="C40" s="6">
        <v>2640504</v>
      </c>
      <c r="D40" s="6">
        <v>2709331</v>
      </c>
      <c r="E40" s="6">
        <v>2959798</v>
      </c>
      <c r="F40" s="6">
        <v>2650575</v>
      </c>
      <c r="G40" s="6">
        <v>3029741</v>
      </c>
      <c r="H40" s="6">
        <v>3518189</v>
      </c>
      <c r="I40" s="6">
        <v>3920526</v>
      </c>
      <c r="J40" s="6">
        <v>4055809</v>
      </c>
      <c r="K40" s="6">
        <v>3973542</v>
      </c>
      <c r="L40" s="6">
        <v>4317533</v>
      </c>
      <c r="M40" s="10">
        <v>5400992</v>
      </c>
      <c r="N40" s="6">
        <v>5765333</v>
      </c>
      <c r="O40" s="10">
        <v>5031199</v>
      </c>
      <c r="P40" s="10">
        <v>4273986</v>
      </c>
      <c r="Q40" s="10">
        <v>4131094</v>
      </c>
      <c r="R40" s="17">
        <v>4235735</v>
      </c>
      <c r="S40" s="10">
        <v>4609659</v>
      </c>
      <c r="T40" s="10">
        <v>4753409.8</v>
      </c>
      <c r="U40" s="10">
        <v>4385065.96</v>
      </c>
      <c r="V40" s="10">
        <v>5054530.75</v>
      </c>
      <c r="W40" s="10">
        <v>4691001.5999999996</v>
      </c>
      <c r="X40" s="10">
        <v>4198310.58</v>
      </c>
      <c r="Y40" s="10">
        <v>4030577.5699999994</v>
      </c>
      <c r="Z40" s="10">
        <v>4225480.4600000009</v>
      </c>
      <c r="AA40" s="10">
        <v>4356228.8400000008</v>
      </c>
      <c r="AB40" s="10">
        <v>4506197.7699999996</v>
      </c>
      <c r="AC40" s="10">
        <v>4756108.419999999</v>
      </c>
      <c r="AD40" s="10">
        <v>5077733.33</v>
      </c>
      <c r="AE40" s="10">
        <v>5306759.2700000005</v>
      </c>
      <c r="AF40" s="10">
        <v>5493366.0499999998</v>
      </c>
      <c r="AG40" s="10">
        <v>5719474.9000000004</v>
      </c>
      <c r="AH40" s="10">
        <v>5951015.2700000005</v>
      </c>
      <c r="AI40" s="17">
        <v>5721319.1299999999</v>
      </c>
      <c r="AJ40" s="10">
        <v>6316872.6500000013</v>
      </c>
      <c r="AK40" s="10">
        <v>7967713.5999999987</v>
      </c>
      <c r="AL40" s="28">
        <v>8108483.2999999989</v>
      </c>
    </row>
    <row r="41" spans="1:38" x14ac:dyDescent="0.2">
      <c r="A41" s="7" t="s">
        <v>36</v>
      </c>
      <c r="B41" s="6">
        <v>349803</v>
      </c>
      <c r="C41" s="6">
        <v>371069</v>
      </c>
      <c r="D41" s="6">
        <v>380461</v>
      </c>
      <c r="E41" s="6">
        <v>406741</v>
      </c>
      <c r="F41" s="6">
        <v>360190</v>
      </c>
      <c r="G41" s="6">
        <v>433900</v>
      </c>
      <c r="H41" s="6">
        <v>498598</v>
      </c>
      <c r="I41" s="6">
        <v>561809</v>
      </c>
      <c r="J41" s="6">
        <v>582242</v>
      </c>
      <c r="K41" s="6">
        <v>569800</v>
      </c>
      <c r="L41" s="6">
        <v>622369</v>
      </c>
      <c r="M41" s="10">
        <v>798309</v>
      </c>
      <c r="N41" s="6">
        <v>873656</v>
      </c>
      <c r="O41" s="10">
        <v>773445</v>
      </c>
      <c r="P41" s="10">
        <v>660959</v>
      </c>
      <c r="Q41" s="10">
        <v>659059</v>
      </c>
      <c r="R41" s="17">
        <v>674591</v>
      </c>
      <c r="S41" s="10">
        <v>743610</v>
      </c>
      <c r="T41" s="10">
        <v>767461.4</v>
      </c>
      <c r="U41" s="10">
        <v>714831.48</v>
      </c>
      <c r="V41" s="10">
        <v>816610.09</v>
      </c>
      <c r="W41" s="10">
        <v>777240.47999999986</v>
      </c>
      <c r="X41" s="10">
        <v>700598.10000000009</v>
      </c>
      <c r="Y41" s="10">
        <v>677118.80000000016</v>
      </c>
      <c r="Z41" s="10">
        <v>714643.91</v>
      </c>
      <c r="AA41" s="10">
        <v>748875.41999999993</v>
      </c>
      <c r="AB41" s="10">
        <v>629499.70999999985</v>
      </c>
      <c r="AC41" s="10">
        <v>695584.11999999976</v>
      </c>
      <c r="AD41" s="10">
        <v>770574.49</v>
      </c>
      <c r="AE41" s="10">
        <v>813142.09999999986</v>
      </c>
      <c r="AF41" s="10">
        <v>840728.76</v>
      </c>
      <c r="AG41" s="10">
        <v>949098.99000000011</v>
      </c>
      <c r="AH41" s="10">
        <v>1028015.4800000001</v>
      </c>
      <c r="AI41" s="17">
        <v>978779.32999999984</v>
      </c>
      <c r="AJ41" s="10">
        <v>1067728.9600000002</v>
      </c>
      <c r="AK41" s="10">
        <v>1388253.3499999999</v>
      </c>
      <c r="AL41" s="28">
        <v>1519515.65</v>
      </c>
    </row>
    <row r="42" spans="1:38" x14ac:dyDescent="0.2">
      <c r="A42" s="7" t="s">
        <v>37</v>
      </c>
      <c r="B42" s="6">
        <v>72094</v>
      </c>
      <c r="C42" s="6">
        <v>74146</v>
      </c>
      <c r="D42" s="6">
        <v>82268</v>
      </c>
      <c r="E42" s="6">
        <v>82622</v>
      </c>
      <c r="F42" s="6">
        <v>69460</v>
      </c>
      <c r="G42" s="6">
        <v>81027</v>
      </c>
      <c r="H42" s="6">
        <v>91453</v>
      </c>
      <c r="I42" s="6">
        <v>100259</v>
      </c>
      <c r="J42" s="6">
        <v>103071</v>
      </c>
      <c r="K42" s="6">
        <v>104769</v>
      </c>
      <c r="L42" s="6">
        <v>116269</v>
      </c>
      <c r="M42" s="10">
        <v>153434</v>
      </c>
      <c r="N42" s="6">
        <v>167343</v>
      </c>
      <c r="O42" s="10">
        <v>147188</v>
      </c>
      <c r="P42" s="10">
        <v>126710</v>
      </c>
      <c r="Q42" s="10">
        <v>107305</v>
      </c>
      <c r="R42" s="17">
        <v>110070</v>
      </c>
      <c r="S42" s="10">
        <v>116336</v>
      </c>
      <c r="T42" s="10">
        <v>117528.32000000001</v>
      </c>
      <c r="U42" s="10">
        <v>109856.56</v>
      </c>
      <c r="V42" s="10">
        <v>140513.84</v>
      </c>
      <c r="W42" s="10">
        <v>126400.32000000001</v>
      </c>
      <c r="X42" s="10">
        <v>109043.7</v>
      </c>
      <c r="Y42" s="10">
        <v>109910.75000000003</v>
      </c>
      <c r="Z42" s="10">
        <v>114868.20999999998</v>
      </c>
      <c r="AA42" s="10">
        <v>122763.57000000004</v>
      </c>
      <c r="AB42" s="10">
        <v>129828.67000000003</v>
      </c>
      <c r="AC42" s="10">
        <v>128921.53999999998</v>
      </c>
      <c r="AD42" s="10">
        <v>128289.51000000001</v>
      </c>
      <c r="AE42" s="10">
        <v>146179.38</v>
      </c>
      <c r="AF42" s="10">
        <v>152144.54</v>
      </c>
      <c r="AG42" s="10">
        <v>160287.54999999999</v>
      </c>
      <c r="AH42" s="10">
        <v>168456.93</v>
      </c>
      <c r="AI42" s="17">
        <v>164763.01</v>
      </c>
      <c r="AJ42" s="10">
        <v>177254.19</v>
      </c>
      <c r="AK42" s="10">
        <v>218360.54</v>
      </c>
      <c r="AL42" s="28">
        <v>209322.03000000003</v>
      </c>
    </row>
    <row r="43" spans="1:38" x14ac:dyDescent="0.2">
      <c r="A43" s="7" t="s">
        <v>38</v>
      </c>
      <c r="B43" s="6">
        <v>248782</v>
      </c>
      <c r="C43" s="6">
        <v>253963</v>
      </c>
      <c r="D43" s="6">
        <v>256935</v>
      </c>
      <c r="E43" s="6">
        <v>269237</v>
      </c>
      <c r="F43" s="6">
        <v>232906</v>
      </c>
      <c r="G43" s="6">
        <v>251234</v>
      </c>
      <c r="H43" s="6">
        <v>285979</v>
      </c>
      <c r="I43" s="6">
        <v>316731</v>
      </c>
      <c r="J43" s="6">
        <v>324662</v>
      </c>
      <c r="K43" s="6">
        <v>310965</v>
      </c>
      <c r="L43" s="6">
        <v>336717</v>
      </c>
      <c r="M43" s="10">
        <v>423666</v>
      </c>
      <c r="N43" s="6">
        <v>452321</v>
      </c>
      <c r="O43" s="10">
        <v>396331</v>
      </c>
      <c r="P43" s="10">
        <v>335920</v>
      </c>
      <c r="Q43" s="10">
        <v>317843</v>
      </c>
      <c r="R43" s="17">
        <v>319960</v>
      </c>
      <c r="S43" s="10">
        <v>342448</v>
      </c>
      <c r="T43" s="10">
        <v>345058.92</v>
      </c>
      <c r="U43" s="10">
        <v>318272.24</v>
      </c>
      <c r="V43" s="10">
        <v>370803.55</v>
      </c>
      <c r="W43" s="10">
        <v>345192</v>
      </c>
      <c r="X43" s="10">
        <v>307248.59999999998</v>
      </c>
      <c r="Y43" s="10">
        <v>294721.83</v>
      </c>
      <c r="Z43" s="10">
        <v>309011.14999999997</v>
      </c>
      <c r="AA43" s="10">
        <v>311511.24000000005</v>
      </c>
      <c r="AB43" s="10">
        <v>322406.37</v>
      </c>
      <c r="AC43" s="10">
        <v>341717.12</v>
      </c>
      <c r="AD43" s="10">
        <v>366537.07000000007</v>
      </c>
      <c r="AE43" s="10">
        <v>377122.33999999997</v>
      </c>
      <c r="AF43" s="10">
        <v>386987.26999999996</v>
      </c>
      <c r="AG43" s="10">
        <v>399891.05000000005</v>
      </c>
      <c r="AH43" s="10">
        <v>416427.03000000009</v>
      </c>
      <c r="AI43" s="17">
        <v>396768.5500000001</v>
      </c>
      <c r="AJ43" s="10">
        <v>434501.93</v>
      </c>
      <c r="AK43" s="10">
        <v>545888.38</v>
      </c>
      <c r="AL43" s="28">
        <v>543794.83000000007</v>
      </c>
    </row>
    <row r="44" spans="1:38" x14ac:dyDescent="0.2">
      <c r="A44" s="7" t="s">
        <v>39</v>
      </c>
      <c r="B44" s="6">
        <v>3275943</v>
      </c>
      <c r="C44" s="6">
        <v>3439062</v>
      </c>
      <c r="D44" s="6">
        <v>3564851</v>
      </c>
      <c r="E44" s="6">
        <v>3822176</v>
      </c>
      <c r="F44" s="6">
        <v>3388085</v>
      </c>
      <c r="G44" s="6">
        <v>4075631</v>
      </c>
      <c r="H44" s="6">
        <v>4609187</v>
      </c>
      <c r="I44" s="6">
        <v>5108080</v>
      </c>
      <c r="J44" s="6">
        <v>5267198</v>
      </c>
      <c r="K44" s="6">
        <v>5090133</v>
      </c>
      <c r="L44" s="6">
        <v>5491728</v>
      </c>
      <c r="M44" s="10">
        <v>6829276</v>
      </c>
      <c r="N44" s="6">
        <v>7301780</v>
      </c>
      <c r="O44" s="10">
        <v>6458387</v>
      </c>
      <c r="P44" s="10">
        <v>5488853</v>
      </c>
      <c r="Q44" s="10">
        <v>5576651</v>
      </c>
      <c r="R44" s="17">
        <v>5836251</v>
      </c>
      <c r="S44" s="10">
        <v>6493356</v>
      </c>
      <c r="T44" s="10">
        <v>6705850.5600000005</v>
      </c>
      <c r="U44" s="10">
        <v>6302075.5599999996</v>
      </c>
      <c r="V44" s="10">
        <v>7377103.4099999992</v>
      </c>
      <c r="W44" s="10">
        <v>6903855.5999999996</v>
      </c>
      <c r="X44" s="10">
        <v>6224715.1800000016</v>
      </c>
      <c r="Y44" s="10">
        <v>5940879.8499999987</v>
      </c>
      <c r="Z44" s="10">
        <v>6260036.0499999998</v>
      </c>
      <c r="AA44" s="10">
        <v>6721722.660000002</v>
      </c>
      <c r="AB44" s="10">
        <v>7152469.4700000007</v>
      </c>
      <c r="AC44" s="10">
        <v>7676638.4299999997</v>
      </c>
      <c r="AD44" s="10">
        <v>8305559.6100000013</v>
      </c>
      <c r="AE44" s="10">
        <v>8580892.4700000007</v>
      </c>
      <c r="AF44" s="10">
        <v>9206185.2000000011</v>
      </c>
      <c r="AG44" s="10">
        <v>9793118.4899999984</v>
      </c>
      <c r="AH44" s="10">
        <v>10509325.959999999</v>
      </c>
      <c r="AI44" s="17">
        <v>10144285.93</v>
      </c>
      <c r="AJ44" s="10">
        <v>11309497.27</v>
      </c>
      <c r="AK44" s="10">
        <v>14904579.67</v>
      </c>
      <c r="AL44" s="28">
        <v>16126108.680000003</v>
      </c>
    </row>
    <row r="45" spans="1:38" x14ac:dyDescent="0.2">
      <c r="A45" s="7" t="s">
        <v>40</v>
      </c>
      <c r="B45" s="6">
        <v>3089373</v>
      </c>
      <c r="C45" s="6">
        <v>3342823</v>
      </c>
      <c r="D45" s="6">
        <v>3472414</v>
      </c>
      <c r="E45" s="6">
        <v>3743695</v>
      </c>
      <c r="F45" s="6">
        <v>3320008</v>
      </c>
      <c r="G45" s="6">
        <v>3789436</v>
      </c>
      <c r="H45" s="6">
        <v>4310526</v>
      </c>
      <c r="I45" s="6">
        <v>4855972</v>
      </c>
      <c r="J45" s="6">
        <v>5056115</v>
      </c>
      <c r="K45" s="6">
        <v>4975089</v>
      </c>
      <c r="L45" s="6">
        <v>5420679</v>
      </c>
      <c r="M45" s="10">
        <v>6797513</v>
      </c>
      <c r="N45" s="6">
        <v>7386114</v>
      </c>
      <c r="O45" s="10">
        <v>6563118</v>
      </c>
      <c r="P45" s="10">
        <v>5617024</v>
      </c>
      <c r="Q45" s="10">
        <v>5641040</v>
      </c>
      <c r="R45" s="17">
        <v>5785243</v>
      </c>
      <c r="S45" s="10">
        <v>6420121</v>
      </c>
      <c r="T45" s="10">
        <v>6733826.0000000019</v>
      </c>
      <c r="U45" s="10">
        <v>6423139.0300000012</v>
      </c>
      <c r="V45" s="10">
        <v>7608936.2300000014</v>
      </c>
      <c r="W45" s="10">
        <v>7282062.1200000001</v>
      </c>
      <c r="X45" s="10">
        <v>6527001.6599999992</v>
      </c>
      <c r="Y45" s="10">
        <v>6189343.790000001</v>
      </c>
      <c r="Z45" s="10">
        <v>6462867.2399999984</v>
      </c>
      <c r="AA45" s="10">
        <v>6690547.799999998</v>
      </c>
      <c r="AB45" s="10">
        <v>6679010.5199999986</v>
      </c>
      <c r="AC45" s="10">
        <v>7172338.379999998</v>
      </c>
      <c r="AD45" s="10">
        <v>7758111.0999999996</v>
      </c>
      <c r="AE45" s="10">
        <v>8169492.2699999977</v>
      </c>
      <c r="AF45" s="10">
        <v>8508085.0700000003</v>
      </c>
      <c r="AG45" s="10">
        <v>9053675.0600000005</v>
      </c>
      <c r="AH45" s="10">
        <v>9609567.120000001</v>
      </c>
      <c r="AI45" s="17">
        <v>9279172.5099999998</v>
      </c>
      <c r="AJ45" s="10">
        <v>10252697.550000001</v>
      </c>
      <c r="AK45" s="10">
        <v>13567809.969999999</v>
      </c>
      <c r="AL45" s="28">
        <v>14527078.120000003</v>
      </c>
    </row>
    <row r="46" spans="1:38" x14ac:dyDescent="0.2">
      <c r="A46" s="7" t="s">
        <v>41</v>
      </c>
      <c r="B46" s="6">
        <v>1757235</v>
      </c>
      <c r="C46" s="6">
        <v>1867722</v>
      </c>
      <c r="D46" s="6">
        <v>1988983</v>
      </c>
      <c r="E46" s="6">
        <v>2212434</v>
      </c>
      <c r="F46" s="6">
        <v>1999566</v>
      </c>
      <c r="G46" s="6">
        <v>2288613</v>
      </c>
      <c r="H46" s="6">
        <v>2569632</v>
      </c>
      <c r="I46" s="6">
        <v>2847257</v>
      </c>
      <c r="J46" s="6">
        <v>2945592</v>
      </c>
      <c r="K46" s="6">
        <v>2865429</v>
      </c>
      <c r="L46" s="6">
        <v>3079934</v>
      </c>
      <c r="M46" s="10">
        <v>3841332</v>
      </c>
      <c r="N46" s="6">
        <v>4105878</v>
      </c>
      <c r="O46" s="10">
        <v>3628703</v>
      </c>
      <c r="P46" s="10">
        <v>3086010</v>
      </c>
      <c r="Q46" s="10">
        <v>3135576</v>
      </c>
      <c r="R46" s="17">
        <v>3228081</v>
      </c>
      <c r="S46" s="10">
        <v>3593358</v>
      </c>
      <c r="T46" s="10">
        <v>3711248.88</v>
      </c>
      <c r="U46" s="10">
        <v>3478910.38</v>
      </c>
      <c r="V46" s="10">
        <v>4079426.92</v>
      </c>
      <c r="W46" s="10">
        <v>3785195.76</v>
      </c>
      <c r="X46" s="10">
        <v>3316151.28</v>
      </c>
      <c r="Y46" s="10">
        <v>3109180.5599999996</v>
      </c>
      <c r="Z46" s="10">
        <v>3248290.8099999996</v>
      </c>
      <c r="AA46" s="10">
        <v>3421298.3100000005</v>
      </c>
      <c r="AB46" s="10">
        <v>3594162.94</v>
      </c>
      <c r="AC46" s="10">
        <v>3815791.9100000006</v>
      </c>
      <c r="AD46" s="10">
        <v>4101894.97</v>
      </c>
      <c r="AE46" s="10">
        <v>4302734.21</v>
      </c>
      <c r="AF46" s="10">
        <v>4484774.05</v>
      </c>
      <c r="AG46" s="10">
        <v>4558927.2500000009</v>
      </c>
      <c r="AH46" s="10">
        <v>4800422.4299999988</v>
      </c>
      <c r="AI46" s="17">
        <v>4647836.97</v>
      </c>
      <c r="AJ46" s="10">
        <v>5109948.6199999992</v>
      </c>
      <c r="AK46" s="10">
        <v>6702832.9000000004</v>
      </c>
      <c r="AL46" s="28">
        <v>6898574.2400000012</v>
      </c>
    </row>
    <row r="47" spans="1:38" x14ac:dyDescent="0.2">
      <c r="A47" s="7" t="s">
        <v>42</v>
      </c>
      <c r="B47" s="6">
        <v>30985672</v>
      </c>
      <c r="C47" s="6">
        <v>30017678</v>
      </c>
      <c r="D47" s="6">
        <v>32762729</v>
      </c>
      <c r="E47" s="6">
        <v>35044828</v>
      </c>
      <c r="F47" s="6">
        <v>30387212</v>
      </c>
      <c r="G47" s="6">
        <v>34783220</v>
      </c>
      <c r="H47" s="6">
        <v>39274075</v>
      </c>
      <c r="I47" s="6">
        <v>43395511</v>
      </c>
      <c r="J47" s="6">
        <v>44268261</v>
      </c>
      <c r="K47" s="6">
        <v>41247106</v>
      </c>
      <c r="L47" s="6">
        <v>43488655</v>
      </c>
      <c r="M47" s="10">
        <v>54385384</v>
      </c>
      <c r="N47" s="6">
        <v>57017207</v>
      </c>
      <c r="O47" s="10">
        <v>49523062</v>
      </c>
      <c r="P47" s="10">
        <v>42011869</v>
      </c>
      <c r="Q47" s="10">
        <v>42889878</v>
      </c>
      <c r="R47" s="17">
        <v>43786435</v>
      </c>
      <c r="S47" s="10">
        <v>45081040</v>
      </c>
      <c r="T47" s="10">
        <v>45711661.88000001</v>
      </c>
      <c r="U47" s="10">
        <v>42241508.980000004</v>
      </c>
      <c r="V47" s="10">
        <v>48895541.039999999</v>
      </c>
      <c r="W47" s="10">
        <v>46323685.919999994</v>
      </c>
      <c r="X47" s="10">
        <v>41825965.620000005</v>
      </c>
      <c r="Y47" s="10">
        <v>40067891.5</v>
      </c>
      <c r="Z47" s="10">
        <v>41951075.769999996</v>
      </c>
      <c r="AA47" s="10">
        <v>44442583.32</v>
      </c>
      <c r="AB47" s="10">
        <v>36767846.039999992</v>
      </c>
      <c r="AC47" s="10">
        <v>42138090.840000004</v>
      </c>
      <c r="AD47" s="10">
        <v>47995829.04999999</v>
      </c>
      <c r="AE47" s="10">
        <v>50837292.060000002</v>
      </c>
      <c r="AF47" s="10">
        <v>53316090.599999994</v>
      </c>
      <c r="AG47" s="10">
        <v>61084894.579999998</v>
      </c>
      <c r="AH47" s="10">
        <v>65972261.619999997</v>
      </c>
      <c r="AI47" s="17">
        <v>63602861.440000013</v>
      </c>
      <c r="AJ47" s="10">
        <v>69412368.019999996</v>
      </c>
      <c r="AK47" s="10">
        <v>85547942.540000007</v>
      </c>
      <c r="AL47" s="28">
        <v>90226536.930000007</v>
      </c>
    </row>
    <row r="48" spans="1:38" x14ac:dyDescent="0.2">
      <c r="A48" s="7" t="s">
        <v>43</v>
      </c>
      <c r="B48" s="6">
        <v>1438558</v>
      </c>
      <c r="C48" s="6">
        <v>1546007</v>
      </c>
      <c r="D48" s="6">
        <v>1603427</v>
      </c>
      <c r="E48" s="6">
        <v>1736179</v>
      </c>
      <c r="F48" s="6">
        <v>1530178</v>
      </c>
      <c r="G48" s="6">
        <v>1766732</v>
      </c>
      <c r="H48" s="6">
        <v>2027517</v>
      </c>
      <c r="I48" s="6">
        <v>2265452</v>
      </c>
      <c r="J48" s="6">
        <v>2346052</v>
      </c>
      <c r="K48" s="6">
        <v>2196084</v>
      </c>
      <c r="L48" s="6">
        <v>2339975</v>
      </c>
      <c r="M48" s="10">
        <v>2872933</v>
      </c>
      <c r="N48" s="6">
        <v>3013237</v>
      </c>
      <c r="O48" s="10">
        <v>2497114</v>
      </c>
      <c r="P48" s="10">
        <v>2079243</v>
      </c>
      <c r="Q48" s="10">
        <v>1951972</v>
      </c>
      <c r="R48" s="17">
        <v>1984492</v>
      </c>
      <c r="S48" s="10">
        <v>2161129</v>
      </c>
      <c r="T48" s="10">
        <v>2202431.96</v>
      </c>
      <c r="U48" s="10">
        <v>1995573.03</v>
      </c>
      <c r="V48" s="10">
        <v>2209066.54</v>
      </c>
      <c r="W48" s="10">
        <v>2053389.12</v>
      </c>
      <c r="X48" s="10">
        <v>1816503.6</v>
      </c>
      <c r="Y48" s="10">
        <v>1750212.5199999996</v>
      </c>
      <c r="Z48" s="10">
        <v>1889691.02</v>
      </c>
      <c r="AA48" s="10">
        <v>1903786.6799999995</v>
      </c>
      <c r="AB48" s="10">
        <v>2053352.01</v>
      </c>
      <c r="AC48" s="10">
        <v>2195648.3499999996</v>
      </c>
      <c r="AD48" s="10">
        <v>2353188.0299999998</v>
      </c>
      <c r="AE48" s="10">
        <v>2500787.0599999996</v>
      </c>
      <c r="AF48" s="10">
        <v>2603735.04</v>
      </c>
      <c r="AG48" s="10">
        <v>2711411.9400000004</v>
      </c>
      <c r="AH48" s="10">
        <v>2816322.0300000003</v>
      </c>
      <c r="AI48" s="17">
        <v>2602614.19</v>
      </c>
      <c r="AJ48" s="10">
        <v>2972521.67</v>
      </c>
      <c r="AK48" s="10">
        <v>3665682.5200000005</v>
      </c>
      <c r="AL48" s="28">
        <v>4418843.1199999992</v>
      </c>
    </row>
    <row r="49" spans="1:38" x14ac:dyDescent="0.2">
      <c r="A49" s="7" t="s">
        <v>44</v>
      </c>
      <c r="B49" s="6">
        <v>748572</v>
      </c>
      <c r="C49" s="6">
        <v>771268</v>
      </c>
      <c r="D49" s="6">
        <v>806788</v>
      </c>
      <c r="E49" s="6">
        <v>873079</v>
      </c>
      <c r="F49" s="6">
        <v>785161</v>
      </c>
      <c r="G49" s="6">
        <v>830230</v>
      </c>
      <c r="H49" s="6">
        <v>961404</v>
      </c>
      <c r="I49" s="6">
        <v>1069016</v>
      </c>
      <c r="J49" s="6">
        <v>1078086</v>
      </c>
      <c r="K49" s="6">
        <v>1031832</v>
      </c>
      <c r="L49" s="6">
        <v>1132312</v>
      </c>
      <c r="M49" s="10">
        <v>1446881</v>
      </c>
      <c r="N49" s="6">
        <v>1567046</v>
      </c>
      <c r="O49" s="10">
        <v>1404207</v>
      </c>
      <c r="P49" s="10">
        <v>1225043</v>
      </c>
      <c r="Q49" s="10">
        <v>1202080</v>
      </c>
      <c r="R49" s="17">
        <v>1232022</v>
      </c>
      <c r="S49" s="10">
        <v>1362463</v>
      </c>
      <c r="T49" s="10">
        <v>1415586.24</v>
      </c>
      <c r="U49" s="10">
        <v>1324647.28</v>
      </c>
      <c r="V49" s="10">
        <v>1517022.9</v>
      </c>
      <c r="W49" s="10">
        <v>1459102.7999999998</v>
      </c>
      <c r="X49" s="10">
        <v>1335357.4800000004</v>
      </c>
      <c r="Y49" s="10">
        <v>1309498.0899999999</v>
      </c>
      <c r="Z49" s="10">
        <v>1381064.58</v>
      </c>
      <c r="AA49" s="10">
        <v>1457599.3900000001</v>
      </c>
      <c r="AB49" s="10">
        <v>1411139.97</v>
      </c>
      <c r="AC49" s="10">
        <v>1529527.52</v>
      </c>
      <c r="AD49" s="10">
        <v>1682120.6500000001</v>
      </c>
      <c r="AE49" s="10">
        <v>1783589.17</v>
      </c>
      <c r="AF49" s="10">
        <v>1872168.6400000001</v>
      </c>
      <c r="AG49" s="10">
        <v>2038393.9600000002</v>
      </c>
      <c r="AH49" s="10">
        <v>2217835.1800000002</v>
      </c>
      <c r="AI49" s="17">
        <v>2177169.5299999998</v>
      </c>
      <c r="AJ49" s="10">
        <v>2418141.0300000003</v>
      </c>
      <c r="AK49" s="10">
        <v>3184654.1300000004</v>
      </c>
      <c r="AL49" s="28">
        <v>3470291.92</v>
      </c>
    </row>
    <row r="50" spans="1:38" x14ac:dyDescent="0.2">
      <c r="A50" s="7" t="s">
        <v>45</v>
      </c>
      <c r="B50" s="6">
        <v>2320595</v>
      </c>
      <c r="C50" s="6">
        <v>2492262</v>
      </c>
      <c r="D50" s="6">
        <v>2564887</v>
      </c>
      <c r="E50" s="6">
        <v>2748447</v>
      </c>
      <c r="F50" s="6">
        <v>2398564</v>
      </c>
      <c r="G50" s="6">
        <v>2490567</v>
      </c>
      <c r="H50" s="6">
        <v>2866366</v>
      </c>
      <c r="I50" s="6">
        <v>3264209</v>
      </c>
      <c r="J50" s="6">
        <v>3413898</v>
      </c>
      <c r="K50" s="6">
        <v>3325162</v>
      </c>
      <c r="L50" s="6">
        <v>3628504</v>
      </c>
      <c r="M50" s="10">
        <v>4589170</v>
      </c>
      <c r="N50" s="6">
        <v>4904067</v>
      </c>
      <c r="O50" s="10">
        <v>4326835</v>
      </c>
      <c r="P50" s="10">
        <v>3703211</v>
      </c>
      <c r="Q50" s="10">
        <v>3499987</v>
      </c>
      <c r="R50" s="17">
        <v>3576057</v>
      </c>
      <c r="S50" s="10">
        <v>3972029</v>
      </c>
      <c r="T50" s="10">
        <v>4176977.6</v>
      </c>
      <c r="U50" s="10">
        <v>3920038.76</v>
      </c>
      <c r="V50" s="10">
        <v>4544298.6100000003</v>
      </c>
      <c r="W50" s="10">
        <v>4212902.7599999988</v>
      </c>
      <c r="X50" s="10">
        <v>3773262.0599999991</v>
      </c>
      <c r="Y50" s="10">
        <v>3587495.5500000007</v>
      </c>
      <c r="Z50" s="10">
        <v>3784487.22</v>
      </c>
      <c r="AA50" s="10">
        <v>3670849.55</v>
      </c>
      <c r="AB50" s="10">
        <v>3862619.31</v>
      </c>
      <c r="AC50" s="10">
        <v>4171052.7700000009</v>
      </c>
      <c r="AD50" s="10">
        <v>4462117.2299999995</v>
      </c>
      <c r="AE50" s="10">
        <v>4279339.5999999996</v>
      </c>
      <c r="AF50" s="10">
        <v>4828530.33</v>
      </c>
      <c r="AG50" s="10">
        <v>5095746.7299999995</v>
      </c>
      <c r="AH50" s="10">
        <v>5396198.0700000003</v>
      </c>
      <c r="AI50" s="17">
        <v>5248807.7999999989</v>
      </c>
      <c r="AJ50" s="10">
        <v>5833390.4299999997</v>
      </c>
      <c r="AK50" s="10">
        <v>7621210.1500000004</v>
      </c>
      <c r="AL50" s="28">
        <v>8353488.9299999997</v>
      </c>
    </row>
    <row r="51" spans="1:38" x14ac:dyDescent="0.2">
      <c r="A51" s="7" t="s">
        <v>46</v>
      </c>
      <c r="B51" s="6">
        <v>469368</v>
      </c>
      <c r="C51" s="6">
        <v>518965</v>
      </c>
      <c r="D51" s="6">
        <v>541288</v>
      </c>
      <c r="E51" s="6">
        <v>590917</v>
      </c>
      <c r="F51" s="6">
        <v>528996</v>
      </c>
      <c r="G51" s="6">
        <v>580417</v>
      </c>
      <c r="H51" s="6">
        <v>659884</v>
      </c>
      <c r="I51" s="6">
        <v>744170</v>
      </c>
      <c r="J51" s="6">
        <v>763400</v>
      </c>
      <c r="K51" s="6">
        <v>730155</v>
      </c>
      <c r="L51" s="6">
        <v>780679</v>
      </c>
      <c r="M51" s="10">
        <v>972453</v>
      </c>
      <c r="N51" s="6">
        <v>1031312</v>
      </c>
      <c r="O51" s="10">
        <v>896920</v>
      </c>
      <c r="P51" s="10">
        <v>756016</v>
      </c>
      <c r="Q51" s="10">
        <v>744780</v>
      </c>
      <c r="R51" s="17">
        <v>742225</v>
      </c>
      <c r="S51" s="10">
        <v>813404</v>
      </c>
      <c r="T51" s="10">
        <v>830306.64</v>
      </c>
      <c r="U51" s="10">
        <v>782067.99</v>
      </c>
      <c r="V51" s="10">
        <v>897311.77</v>
      </c>
      <c r="W51" s="10">
        <v>841989.35999999987</v>
      </c>
      <c r="X51" s="10">
        <v>740344.98000000021</v>
      </c>
      <c r="Y51" s="10">
        <v>735161.89000000013</v>
      </c>
      <c r="Z51" s="10">
        <v>747989.82000000007</v>
      </c>
      <c r="AA51" s="10">
        <v>781528.91000000015</v>
      </c>
      <c r="AB51" s="10">
        <v>809671.84000000008</v>
      </c>
      <c r="AC51" s="10">
        <v>855742.03000000026</v>
      </c>
      <c r="AD51" s="10">
        <v>918190.81</v>
      </c>
      <c r="AE51" s="10">
        <v>955781.88000000012</v>
      </c>
      <c r="AF51" s="10">
        <v>994814.55</v>
      </c>
      <c r="AG51" s="10">
        <v>1042636.82</v>
      </c>
      <c r="AH51" s="10">
        <v>1113701.8</v>
      </c>
      <c r="AI51" s="17">
        <v>1057398.4200000002</v>
      </c>
      <c r="AJ51" s="10">
        <v>1153468.2</v>
      </c>
      <c r="AK51" s="10">
        <v>1491703.8199999998</v>
      </c>
      <c r="AL51" s="28">
        <v>1458933.2600000002</v>
      </c>
    </row>
    <row r="52" spans="1:38" x14ac:dyDescent="0.2">
      <c r="A52" s="7" t="s">
        <v>47</v>
      </c>
      <c r="B52" s="6">
        <v>12430716</v>
      </c>
      <c r="C52" s="6">
        <v>13496047</v>
      </c>
      <c r="D52" s="6">
        <v>14174720</v>
      </c>
      <c r="E52" s="6">
        <v>15363591</v>
      </c>
      <c r="F52" s="6">
        <v>13963930</v>
      </c>
      <c r="G52" s="6">
        <v>16547105</v>
      </c>
      <c r="H52" s="6">
        <v>18958764</v>
      </c>
      <c r="I52" s="6">
        <v>21444335</v>
      </c>
      <c r="J52" s="6">
        <v>21685229</v>
      </c>
      <c r="K52" s="6">
        <v>20910466</v>
      </c>
      <c r="L52" s="6">
        <v>22855192</v>
      </c>
      <c r="M52" s="10">
        <v>29228789</v>
      </c>
      <c r="N52" s="6">
        <v>32126420</v>
      </c>
      <c r="O52" s="10">
        <v>28196032</v>
      </c>
      <c r="P52" s="10">
        <v>24067596</v>
      </c>
      <c r="Q52" s="10">
        <v>24870595</v>
      </c>
      <c r="R52" s="17">
        <v>25405493</v>
      </c>
      <c r="S52" s="10">
        <v>27358210</v>
      </c>
      <c r="T52" s="10">
        <v>28055673.760000002</v>
      </c>
      <c r="U52" s="10">
        <v>26401248.5</v>
      </c>
      <c r="V52" s="10">
        <v>30815319.399999995</v>
      </c>
      <c r="W52" s="10">
        <v>29161277.879999999</v>
      </c>
      <c r="X52" s="10">
        <v>26710120.079999998</v>
      </c>
      <c r="Y52" s="10">
        <v>26222858.050000001</v>
      </c>
      <c r="Z52" s="10">
        <v>27391727.950000003</v>
      </c>
      <c r="AA52" s="10">
        <v>29582692.939999998</v>
      </c>
      <c r="AB52" s="10">
        <v>31559902.440000005</v>
      </c>
      <c r="AC52" s="10">
        <v>33938085.509999998</v>
      </c>
      <c r="AD52" s="10">
        <v>36875782.539999999</v>
      </c>
      <c r="AE52" s="10">
        <v>39117815.389999993</v>
      </c>
      <c r="AF52" s="10">
        <v>40897125.859999999</v>
      </c>
      <c r="AG52" s="10">
        <v>42762124.780000009</v>
      </c>
      <c r="AH52" s="10">
        <v>45927722.599999994</v>
      </c>
      <c r="AI52" s="17">
        <v>45264770.319999993</v>
      </c>
      <c r="AJ52" s="10">
        <v>50131990.379999995</v>
      </c>
      <c r="AK52" s="10">
        <v>57860557.859999999</v>
      </c>
      <c r="AL52" s="28">
        <v>63361334.209999986</v>
      </c>
    </row>
    <row r="53" spans="1:38" x14ac:dyDescent="0.2">
      <c r="A53" s="7" t="s">
        <v>48</v>
      </c>
      <c r="B53" s="6">
        <v>1473861</v>
      </c>
      <c r="C53" s="6">
        <v>1642469</v>
      </c>
      <c r="D53" s="6">
        <v>1732124</v>
      </c>
      <c r="E53" s="6">
        <v>1939191</v>
      </c>
      <c r="F53" s="6">
        <v>1743945</v>
      </c>
      <c r="G53" s="6">
        <v>2176033</v>
      </c>
      <c r="H53" s="6">
        <v>2573953</v>
      </c>
      <c r="I53" s="6">
        <v>2947409</v>
      </c>
      <c r="J53" s="6">
        <v>3040606</v>
      </c>
      <c r="K53" s="6">
        <v>2982135</v>
      </c>
      <c r="L53" s="6">
        <v>3294411</v>
      </c>
      <c r="M53" s="10">
        <v>4167791</v>
      </c>
      <c r="N53" s="6">
        <v>4583148</v>
      </c>
      <c r="O53" s="10">
        <v>4050943</v>
      </c>
      <c r="P53" s="10">
        <v>3523836</v>
      </c>
      <c r="Q53" s="10">
        <v>3621953</v>
      </c>
      <c r="R53" s="17">
        <v>3850466</v>
      </c>
      <c r="S53" s="10">
        <v>4344857</v>
      </c>
      <c r="T53" s="10">
        <v>4717618.2</v>
      </c>
      <c r="U53" s="10">
        <v>4594889.75</v>
      </c>
      <c r="V53" s="10">
        <v>5476771.54</v>
      </c>
      <c r="W53" s="10">
        <v>5452887.4800000004</v>
      </c>
      <c r="X53" s="10">
        <v>5046997.4400000004</v>
      </c>
      <c r="Y53" s="10">
        <v>4964702.8200000012</v>
      </c>
      <c r="Z53" s="10">
        <v>5173851.1000000006</v>
      </c>
      <c r="AA53" s="10">
        <v>5302508.6599999983</v>
      </c>
      <c r="AB53" s="10">
        <v>5632873.0599999987</v>
      </c>
      <c r="AC53" s="10">
        <v>6089126.3999999994</v>
      </c>
      <c r="AD53" s="10">
        <v>6632130.0900000008</v>
      </c>
      <c r="AE53" s="10">
        <v>7068457.8799999999</v>
      </c>
      <c r="AF53" s="10">
        <v>7560257.419999999</v>
      </c>
      <c r="AG53" s="10">
        <v>8194441.8399999989</v>
      </c>
      <c r="AH53" s="10">
        <v>8928303.5300000012</v>
      </c>
      <c r="AI53" s="17">
        <v>8862392.8599999994</v>
      </c>
      <c r="AJ53" s="10">
        <v>10067628.820000002</v>
      </c>
      <c r="AK53" s="10">
        <v>12709150.43</v>
      </c>
      <c r="AL53" s="28">
        <v>13848712.420000002</v>
      </c>
    </row>
    <row r="54" spans="1:38" x14ac:dyDescent="0.2">
      <c r="A54" s="7" t="s">
        <v>49</v>
      </c>
      <c r="B54" s="6">
        <v>12467639</v>
      </c>
      <c r="C54" s="6">
        <v>13540598</v>
      </c>
      <c r="D54" s="6">
        <v>14397435</v>
      </c>
      <c r="E54" s="6">
        <v>15764998</v>
      </c>
      <c r="F54" s="6">
        <v>13968238</v>
      </c>
      <c r="G54" s="6">
        <v>15912699</v>
      </c>
      <c r="H54" s="6">
        <v>18170320</v>
      </c>
      <c r="I54" s="6">
        <v>20087904</v>
      </c>
      <c r="J54" s="6">
        <v>20647176</v>
      </c>
      <c r="K54" s="6">
        <v>20063120</v>
      </c>
      <c r="L54" s="6">
        <v>21367808</v>
      </c>
      <c r="M54" s="10">
        <v>26854661</v>
      </c>
      <c r="N54" s="6">
        <v>28847447</v>
      </c>
      <c r="O54" s="10">
        <v>25166191</v>
      </c>
      <c r="P54" s="10">
        <v>21324076</v>
      </c>
      <c r="Q54" s="10">
        <v>22237046</v>
      </c>
      <c r="R54" s="17">
        <v>22811029</v>
      </c>
      <c r="S54" s="10">
        <v>24927531</v>
      </c>
      <c r="T54" s="10">
        <v>25453813.560000002</v>
      </c>
      <c r="U54" s="10">
        <v>23628871.419999998</v>
      </c>
      <c r="V54" s="10">
        <v>27194938.560000002</v>
      </c>
      <c r="W54" s="10">
        <v>25505204.760000002</v>
      </c>
      <c r="X54" s="10">
        <v>22717301.220000006</v>
      </c>
      <c r="Y54" s="10">
        <v>21635258.260000002</v>
      </c>
      <c r="Z54" s="10">
        <v>22477962.649999999</v>
      </c>
      <c r="AA54" s="10">
        <v>24048469.329999998</v>
      </c>
      <c r="AB54" s="10">
        <v>25271026.460000001</v>
      </c>
      <c r="AC54" s="10">
        <v>26951534.530000001</v>
      </c>
      <c r="AD54" s="10">
        <v>28966579.539999995</v>
      </c>
      <c r="AE54" s="10">
        <v>30556528.780000001</v>
      </c>
      <c r="AF54" s="10">
        <v>31853464.899999991</v>
      </c>
      <c r="AG54" s="10">
        <v>33062829.359999999</v>
      </c>
      <c r="AH54" s="10">
        <v>34551939.519999996</v>
      </c>
      <c r="AI54" s="17">
        <v>33124145.660000004</v>
      </c>
      <c r="AJ54" s="10">
        <v>36177152.240000002</v>
      </c>
      <c r="AK54" s="10">
        <v>46305876.879999995</v>
      </c>
      <c r="AL54" s="28">
        <v>49226918.86999999</v>
      </c>
    </row>
    <row r="55" spans="1:38" x14ac:dyDescent="0.2">
      <c r="A55" s="7" t="s">
        <v>50</v>
      </c>
      <c r="B55" s="6">
        <v>4611805</v>
      </c>
      <c r="C55" s="6">
        <v>4953254</v>
      </c>
      <c r="D55" s="6">
        <v>5140227</v>
      </c>
      <c r="E55" s="6">
        <v>5509918</v>
      </c>
      <c r="F55" s="6">
        <v>4832494</v>
      </c>
      <c r="G55" s="6">
        <v>5541889</v>
      </c>
      <c r="H55" s="6">
        <v>6280113</v>
      </c>
      <c r="I55" s="6">
        <v>6950000</v>
      </c>
      <c r="J55" s="6">
        <v>7148713</v>
      </c>
      <c r="K55" s="6">
        <v>6829321</v>
      </c>
      <c r="L55" s="6">
        <v>7351650</v>
      </c>
      <c r="M55" s="10">
        <v>9167379</v>
      </c>
      <c r="N55" s="6">
        <v>9867803</v>
      </c>
      <c r="O55" s="10">
        <v>8643144</v>
      </c>
      <c r="P55" s="10">
        <v>7312297</v>
      </c>
      <c r="Q55" s="10">
        <v>7458759</v>
      </c>
      <c r="R55" s="17">
        <v>7697809</v>
      </c>
      <c r="S55" s="10">
        <v>8547009</v>
      </c>
      <c r="T55" s="10">
        <v>8942549.5199999996</v>
      </c>
      <c r="U55" s="10">
        <v>8500644.6799999997</v>
      </c>
      <c r="V55" s="10">
        <v>10109123.950000001</v>
      </c>
      <c r="W55" s="10">
        <v>9752664.8399999999</v>
      </c>
      <c r="X55" s="10">
        <v>8789829.4800000004</v>
      </c>
      <c r="Y55" s="10">
        <v>8424566.9000000022</v>
      </c>
      <c r="Z55" s="10">
        <v>8928055.4599999972</v>
      </c>
      <c r="AA55" s="10">
        <v>9754153.2599999998</v>
      </c>
      <c r="AB55" s="10">
        <v>9403164.870000001</v>
      </c>
      <c r="AC55" s="10">
        <v>10229104.599999998</v>
      </c>
      <c r="AD55" s="10">
        <v>11189020.790000001</v>
      </c>
      <c r="AE55" s="10">
        <v>11813866.310000001</v>
      </c>
      <c r="AF55" s="10">
        <v>12454214.800000001</v>
      </c>
      <c r="AG55" s="10">
        <v>13586069.720000003</v>
      </c>
      <c r="AH55" s="10">
        <v>14560049.380000001</v>
      </c>
      <c r="AI55" s="17">
        <v>14124060.920000002</v>
      </c>
      <c r="AJ55" s="10">
        <v>15681999.490000002</v>
      </c>
      <c r="AK55" s="10">
        <v>20628570.560000002</v>
      </c>
      <c r="AL55" s="28">
        <v>22559457.110000003</v>
      </c>
    </row>
    <row r="56" spans="1:38" x14ac:dyDescent="0.2">
      <c r="A56" s="7" t="s">
        <v>51</v>
      </c>
      <c r="B56" s="6">
        <v>11920835</v>
      </c>
      <c r="C56" s="6">
        <v>12385339</v>
      </c>
      <c r="D56" s="6">
        <v>12633534</v>
      </c>
      <c r="E56" s="6">
        <v>13252985</v>
      </c>
      <c r="F56" s="6">
        <v>11458235</v>
      </c>
      <c r="G56" s="6">
        <v>12808609</v>
      </c>
      <c r="H56" s="6">
        <v>14474545</v>
      </c>
      <c r="I56" s="6">
        <v>15791534</v>
      </c>
      <c r="J56" s="6">
        <v>15966192</v>
      </c>
      <c r="K56" s="6">
        <v>15220110</v>
      </c>
      <c r="L56" s="6">
        <v>16064886</v>
      </c>
      <c r="M56" s="10">
        <v>19845031</v>
      </c>
      <c r="N56" s="6">
        <v>21192916</v>
      </c>
      <c r="O56" s="10">
        <v>18395278</v>
      </c>
      <c r="P56" s="10">
        <v>15334166</v>
      </c>
      <c r="Q56" s="10">
        <v>15186900</v>
      </c>
      <c r="R56" s="17">
        <v>15321228</v>
      </c>
      <c r="S56" s="10">
        <v>16427953</v>
      </c>
      <c r="T56" s="10">
        <v>16567838.919999998</v>
      </c>
      <c r="U56" s="10">
        <v>15033471.640000001</v>
      </c>
      <c r="V56" s="10">
        <v>17144821.439999998</v>
      </c>
      <c r="W56" s="10">
        <v>15822723.239999996</v>
      </c>
      <c r="X56" s="10">
        <v>13950343.560000001</v>
      </c>
      <c r="Y56" s="10">
        <v>13202973.699999999</v>
      </c>
      <c r="Z56" s="10">
        <v>13787761.039999997</v>
      </c>
      <c r="AA56" s="10">
        <v>14229726.000000004</v>
      </c>
      <c r="AB56" s="10">
        <v>11131196.290000005</v>
      </c>
      <c r="AC56" s="10">
        <v>12712999.779999996</v>
      </c>
      <c r="AD56" s="10">
        <v>14390895.650000002</v>
      </c>
      <c r="AE56" s="10">
        <v>15194575.269999998</v>
      </c>
      <c r="AF56" s="10">
        <v>15932815.469999999</v>
      </c>
      <c r="AG56" s="10">
        <v>18501250.029999997</v>
      </c>
      <c r="AH56" s="10">
        <v>19993669.16</v>
      </c>
      <c r="AI56" s="17">
        <v>19086716.390000001</v>
      </c>
      <c r="AJ56" s="10">
        <v>20961719.720000006</v>
      </c>
      <c r="AK56" s="10">
        <v>26842375.129999999</v>
      </c>
      <c r="AL56" s="28">
        <v>27615120.950000007</v>
      </c>
    </row>
    <row r="57" spans="1:38" x14ac:dyDescent="0.2">
      <c r="A57" s="7" t="s">
        <v>52</v>
      </c>
      <c r="B57" s="6">
        <v>6722659</v>
      </c>
      <c r="C57" s="6">
        <v>6913543</v>
      </c>
      <c r="D57" s="6">
        <v>7124407</v>
      </c>
      <c r="E57" s="6">
        <v>7638547</v>
      </c>
      <c r="F57" s="6">
        <v>6705828</v>
      </c>
      <c r="G57" s="6">
        <v>7391945</v>
      </c>
      <c r="H57" s="6">
        <v>8443209</v>
      </c>
      <c r="I57" s="6">
        <v>9262256</v>
      </c>
      <c r="J57" s="6">
        <v>9477258</v>
      </c>
      <c r="K57" s="6">
        <v>9170550</v>
      </c>
      <c r="L57" s="6">
        <v>9807352</v>
      </c>
      <c r="M57" s="10">
        <v>12252490</v>
      </c>
      <c r="N57" s="6">
        <v>13059860</v>
      </c>
      <c r="O57" s="10">
        <v>11478064</v>
      </c>
      <c r="P57" s="10">
        <v>9725501</v>
      </c>
      <c r="Q57" s="10">
        <v>9510224</v>
      </c>
      <c r="R57" s="17">
        <v>9702545</v>
      </c>
      <c r="S57" s="10">
        <v>10521581</v>
      </c>
      <c r="T57" s="10">
        <v>10753093.16</v>
      </c>
      <c r="U57" s="10">
        <v>10185084.140000001</v>
      </c>
      <c r="V57" s="10">
        <v>11994960.540000001</v>
      </c>
      <c r="W57" s="10">
        <v>11518649.040000001</v>
      </c>
      <c r="X57" s="10">
        <v>10343784.180000002</v>
      </c>
      <c r="Y57" s="10">
        <v>9863118.6100000013</v>
      </c>
      <c r="Z57" s="10">
        <v>10256751.279999999</v>
      </c>
      <c r="AA57" s="10">
        <v>10864402.869999999</v>
      </c>
      <c r="AB57" s="10">
        <v>11436596.989999998</v>
      </c>
      <c r="AC57" s="10">
        <v>12240717.02</v>
      </c>
      <c r="AD57" s="10">
        <v>13199525.02</v>
      </c>
      <c r="AE57" s="10">
        <v>13916521.009999996</v>
      </c>
      <c r="AF57" s="10">
        <v>14552270.840000002</v>
      </c>
      <c r="AG57" s="10">
        <v>15334962.390000001</v>
      </c>
      <c r="AH57" s="10">
        <v>16374810.220000001</v>
      </c>
      <c r="AI57" s="17">
        <v>15856684.410000002</v>
      </c>
      <c r="AJ57" s="10">
        <v>17598537.699999999</v>
      </c>
      <c r="AK57" s="10">
        <v>23344423.740000002</v>
      </c>
      <c r="AL57" s="28">
        <v>25048394.740000002</v>
      </c>
    </row>
    <row r="58" spans="1:38" x14ac:dyDescent="0.2">
      <c r="A58" s="7" t="s">
        <v>53</v>
      </c>
      <c r="B58" s="6">
        <v>1042783</v>
      </c>
      <c r="C58" s="6">
        <v>1082047</v>
      </c>
      <c r="D58" s="6">
        <v>1161771</v>
      </c>
      <c r="E58" s="6">
        <v>1164928</v>
      </c>
      <c r="F58" s="6">
        <v>1021112</v>
      </c>
      <c r="G58" s="6">
        <v>1186226</v>
      </c>
      <c r="H58" s="6">
        <v>1340361</v>
      </c>
      <c r="I58" s="6">
        <v>1494649</v>
      </c>
      <c r="J58" s="6">
        <v>1500876</v>
      </c>
      <c r="K58" s="6">
        <v>1444099</v>
      </c>
      <c r="L58" s="6">
        <v>1547885</v>
      </c>
      <c r="M58" s="10">
        <v>1897724</v>
      </c>
      <c r="N58" s="6">
        <v>1996980</v>
      </c>
      <c r="O58" s="10">
        <v>1750067</v>
      </c>
      <c r="P58" s="10">
        <v>1472486</v>
      </c>
      <c r="Q58" s="10">
        <v>1390626</v>
      </c>
      <c r="R58" s="17">
        <v>1399174</v>
      </c>
      <c r="S58" s="10">
        <v>1504398</v>
      </c>
      <c r="T58" s="10">
        <v>1523279.36</v>
      </c>
      <c r="U58" s="10">
        <v>1421457.29</v>
      </c>
      <c r="V58" s="10">
        <v>1627588.51</v>
      </c>
      <c r="W58" s="10">
        <v>1516730.6400000001</v>
      </c>
      <c r="X58" s="10">
        <v>1353425.3399999999</v>
      </c>
      <c r="Y58" s="10">
        <v>1273688.6400000001</v>
      </c>
      <c r="Z58" s="10">
        <v>1334541.9800000002</v>
      </c>
      <c r="AA58" s="10">
        <v>1382536.9700000002</v>
      </c>
      <c r="AB58" s="10">
        <v>1308961.9300000002</v>
      </c>
      <c r="AC58" s="10">
        <v>1402869.0100000002</v>
      </c>
      <c r="AD58" s="10">
        <v>1510920.81</v>
      </c>
      <c r="AE58" s="10">
        <v>1559780.4100000001</v>
      </c>
      <c r="AF58" s="10">
        <v>1615484.3199999998</v>
      </c>
      <c r="AG58" s="10">
        <v>1752801.6900000002</v>
      </c>
      <c r="AH58" s="10">
        <v>1870844.3300000005</v>
      </c>
      <c r="AI58" s="17">
        <v>1770442.6300000001</v>
      </c>
      <c r="AJ58" s="10">
        <v>1937027.0100000002</v>
      </c>
      <c r="AK58" s="10">
        <v>2493148.86</v>
      </c>
      <c r="AL58" s="28">
        <v>2575191.71</v>
      </c>
    </row>
    <row r="59" spans="1:38" x14ac:dyDescent="0.2">
      <c r="A59" s="7" t="s">
        <v>70</v>
      </c>
      <c r="B59" s="6">
        <v>1366652</v>
      </c>
      <c r="C59" s="6">
        <v>1476765</v>
      </c>
      <c r="D59" s="6">
        <v>1537118</v>
      </c>
      <c r="E59" s="6">
        <v>1689142</v>
      </c>
      <c r="F59" s="6">
        <v>1535275</v>
      </c>
      <c r="G59" s="6">
        <v>1723667</v>
      </c>
      <c r="H59" s="6">
        <v>1984502</v>
      </c>
      <c r="I59" s="6">
        <v>2236841</v>
      </c>
      <c r="J59" s="6">
        <v>2326687</v>
      </c>
      <c r="K59" s="6">
        <v>2295955</v>
      </c>
      <c r="L59" s="6">
        <v>2508218</v>
      </c>
      <c r="M59" s="10">
        <v>3186208</v>
      </c>
      <c r="N59" s="6">
        <v>3490710</v>
      </c>
      <c r="O59" s="10">
        <v>3134759</v>
      </c>
      <c r="P59" s="10">
        <v>2710663</v>
      </c>
      <c r="Q59" s="10">
        <v>2863530</v>
      </c>
      <c r="R59" s="17">
        <v>3007053</v>
      </c>
      <c r="S59" s="10">
        <v>3364457</v>
      </c>
      <c r="T59" s="10">
        <v>3557482.32</v>
      </c>
      <c r="U59" s="10">
        <v>3429310.72</v>
      </c>
      <c r="V59" s="10">
        <v>4128749.85</v>
      </c>
      <c r="W59" s="10">
        <v>4003969.1999999997</v>
      </c>
      <c r="X59" s="10">
        <v>3746107.5000000005</v>
      </c>
      <c r="Y59" s="10">
        <v>3699296.2999999993</v>
      </c>
      <c r="Z59" s="10">
        <v>3933191.25</v>
      </c>
      <c r="AA59" s="10">
        <v>4221699.8599999994</v>
      </c>
      <c r="AB59" s="10">
        <v>4343078.9700000007</v>
      </c>
      <c r="AC59" s="10">
        <v>4805134.0999999996</v>
      </c>
      <c r="AD59" s="10">
        <v>5262914.6399999997</v>
      </c>
      <c r="AE59" s="10">
        <v>5653729.54</v>
      </c>
      <c r="AF59" s="10">
        <v>6018899.9900000002</v>
      </c>
      <c r="AG59" s="10">
        <v>6435592.2400000002</v>
      </c>
      <c r="AH59" s="10">
        <v>7005494.8799999999</v>
      </c>
      <c r="AI59" s="17">
        <v>6899208.3200000003</v>
      </c>
      <c r="AJ59" s="10">
        <v>7939621.7700000023</v>
      </c>
      <c r="AK59" s="10">
        <v>10356626.75</v>
      </c>
      <c r="AL59" s="28">
        <v>11712166.749999998</v>
      </c>
    </row>
    <row r="60" spans="1:38" x14ac:dyDescent="0.2">
      <c r="A60" s="7" t="s">
        <v>71</v>
      </c>
      <c r="B60" s="6">
        <v>1790101</v>
      </c>
      <c r="C60" s="6">
        <v>1910446</v>
      </c>
      <c r="D60" s="6">
        <v>2014103</v>
      </c>
      <c r="E60" s="6">
        <v>2223965</v>
      </c>
      <c r="F60" s="6">
        <v>1980626</v>
      </c>
      <c r="G60" s="6">
        <v>2256085</v>
      </c>
      <c r="H60" s="6">
        <v>2572489</v>
      </c>
      <c r="I60" s="6">
        <v>2842330</v>
      </c>
      <c r="J60" s="6">
        <v>2911605</v>
      </c>
      <c r="K60" s="6">
        <v>2799567</v>
      </c>
      <c r="L60" s="6">
        <v>3004838</v>
      </c>
      <c r="M60" s="10">
        <v>3705607</v>
      </c>
      <c r="N60" s="6">
        <v>3911653</v>
      </c>
      <c r="O60" s="10">
        <v>3417374</v>
      </c>
      <c r="P60" s="10">
        <v>2888341</v>
      </c>
      <c r="Q60" s="10">
        <v>2895984</v>
      </c>
      <c r="R60" s="17">
        <v>3008100</v>
      </c>
      <c r="S60" s="10">
        <v>3298217</v>
      </c>
      <c r="T60" s="10">
        <v>3501454.64</v>
      </c>
      <c r="U60" s="10">
        <v>3387315.58</v>
      </c>
      <c r="V60" s="10">
        <v>4094271.8</v>
      </c>
      <c r="W60" s="10">
        <v>3908383.0800000005</v>
      </c>
      <c r="X60" s="10">
        <v>3471905.7600000002</v>
      </c>
      <c r="Y60" s="10">
        <v>3302500.6700000004</v>
      </c>
      <c r="Z60" s="10">
        <v>3427537.4799999995</v>
      </c>
      <c r="AA60" s="10">
        <v>3562797.4399999995</v>
      </c>
      <c r="AB60" s="10">
        <v>2618465.2699999996</v>
      </c>
      <c r="AC60" s="10">
        <v>2974813.1900000004</v>
      </c>
      <c r="AD60" s="10">
        <v>3228566.8699999996</v>
      </c>
      <c r="AE60" s="10">
        <v>3475424.72</v>
      </c>
      <c r="AF60" s="10">
        <v>3676092.49</v>
      </c>
      <c r="AG60" s="10">
        <v>4659191.17</v>
      </c>
      <c r="AH60" s="10">
        <v>5254492.7200000007</v>
      </c>
      <c r="AI60" s="17">
        <v>5098938.6099999985</v>
      </c>
      <c r="AJ60" s="10">
        <v>5630177.8799999999</v>
      </c>
      <c r="AK60" s="10">
        <v>7516508.6599999992</v>
      </c>
      <c r="AL60" s="28">
        <v>8177646.7000000011</v>
      </c>
    </row>
    <row r="61" spans="1:38" x14ac:dyDescent="0.2">
      <c r="A61" s="7" t="s">
        <v>54</v>
      </c>
      <c r="B61" s="6">
        <v>1126073</v>
      </c>
      <c r="C61" s="6">
        <v>1171616</v>
      </c>
      <c r="D61" s="6">
        <v>1195145</v>
      </c>
      <c r="E61" s="6">
        <v>1256667</v>
      </c>
      <c r="F61" s="6">
        <v>1102539</v>
      </c>
      <c r="G61" s="6">
        <v>1459736</v>
      </c>
      <c r="H61" s="6">
        <v>1685585</v>
      </c>
      <c r="I61" s="6">
        <v>1956042</v>
      </c>
      <c r="J61" s="6">
        <v>2025661</v>
      </c>
      <c r="K61" s="6">
        <v>1995550</v>
      </c>
      <c r="L61" s="6">
        <v>2169609</v>
      </c>
      <c r="M61" s="10">
        <v>2740083</v>
      </c>
      <c r="N61" s="6">
        <v>2960664</v>
      </c>
      <c r="O61" s="10">
        <v>2691788</v>
      </c>
      <c r="P61" s="10">
        <v>2322067</v>
      </c>
      <c r="Q61" s="10">
        <v>2379792</v>
      </c>
      <c r="R61" s="17">
        <v>2488454</v>
      </c>
      <c r="S61" s="10">
        <v>2789656</v>
      </c>
      <c r="T61" s="10">
        <v>2896688.68</v>
      </c>
      <c r="U61" s="10">
        <v>2753222.12</v>
      </c>
      <c r="V61" s="10">
        <v>3240727.95</v>
      </c>
      <c r="W61" s="10">
        <v>3066529.3200000003</v>
      </c>
      <c r="X61" s="10">
        <v>2703803.4</v>
      </c>
      <c r="Y61" s="10">
        <v>2598596.1300000004</v>
      </c>
      <c r="Z61" s="10">
        <v>2761156.16</v>
      </c>
      <c r="AA61" s="10">
        <v>2980957.5300000003</v>
      </c>
      <c r="AB61" s="10">
        <v>3154262.3100000005</v>
      </c>
      <c r="AC61" s="10">
        <v>3345517.8700000006</v>
      </c>
      <c r="AD61" s="10">
        <v>3608084.3300000005</v>
      </c>
      <c r="AE61" s="10">
        <v>3821864.3800000004</v>
      </c>
      <c r="AF61" s="10">
        <v>4005061.09</v>
      </c>
      <c r="AG61" s="10">
        <v>4250968.84</v>
      </c>
      <c r="AH61" s="10">
        <v>4556702.2200000007</v>
      </c>
      <c r="AI61" s="17">
        <v>4442296.7</v>
      </c>
      <c r="AJ61" s="10">
        <v>4937425.16</v>
      </c>
      <c r="AK61" s="10">
        <v>6574158.2199999997</v>
      </c>
      <c r="AL61" s="28">
        <v>7090192.3899999997</v>
      </c>
    </row>
    <row r="62" spans="1:38" x14ac:dyDescent="0.2">
      <c r="A62" s="7" t="s">
        <v>55</v>
      </c>
      <c r="B62" s="6">
        <v>4918107</v>
      </c>
      <c r="C62" s="6">
        <v>5171597</v>
      </c>
      <c r="D62" s="6">
        <v>5339624</v>
      </c>
      <c r="E62" s="6">
        <v>5659672</v>
      </c>
      <c r="F62" s="6">
        <v>4944475</v>
      </c>
      <c r="G62" s="6">
        <v>5736243</v>
      </c>
      <c r="H62" s="6">
        <v>6520408</v>
      </c>
      <c r="I62" s="6">
        <v>7152418</v>
      </c>
      <c r="J62" s="6">
        <v>7273299</v>
      </c>
      <c r="K62" s="6">
        <v>6988358</v>
      </c>
      <c r="L62" s="6">
        <v>7479515</v>
      </c>
      <c r="M62" s="10">
        <v>9388196</v>
      </c>
      <c r="N62" s="6">
        <v>10079815</v>
      </c>
      <c r="O62" s="10">
        <v>8817059</v>
      </c>
      <c r="P62" s="10">
        <v>7470460</v>
      </c>
      <c r="Q62" s="10">
        <v>7470573</v>
      </c>
      <c r="R62" s="17">
        <v>7605352</v>
      </c>
      <c r="S62" s="10">
        <v>8340010</v>
      </c>
      <c r="T62" s="10">
        <v>8568040.5199999996</v>
      </c>
      <c r="U62" s="10">
        <v>8014011.2800000012</v>
      </c>
      <c r="V62" s="10">
        <v>9305915.5499999989</v>
      </c>
      <c r="W62" s="10">
        <v>8741629.2000000011</v>
      </c>
      <c r="X62" s="10">
        <v>7675120.9800000014</v>
      </c>
      <c r="Y62" s="10">
        <v>7293955.2099999981</v>
      </c>
      <c r="Z62" s="10">
        <v>7586372.2900000019</v>
      </c>
      <c r="AA62" s="10">
        <v>7715452.3100000005</v>
      </c>
      <c r="AB62" s="10">
        <v>8113225.540000001</v>
      </c>
      <c r="AC62" s="10">
        <v>8645328.2300000004</v>
      </c>
      <c r="AD62" s="10">
        <v>9302208.8399999999</v>
      </c>
      <c r="AE62" s="10">
        <v>9800157.1199999992</v>
      </c>
      <c r="AF62" s="10">
        <v>10280373.939999999</v>
      </c>
      <c r="AG62" s="10">
        <v>10777500.58</v>
      </c>
      <c r="AH62" s="10">
        <v>11389708.430000002</v>
      </c>
      <c r="AI62" s="17">
        <v>11071792.719999997</v>
      </c>
      <c r="AJ62" s="10">
        <v>12215026.490000002</v>
      </c>
      <c r="AK62" s="10">
        <v>15868574.219999999</v>
      </c>
      <c r="AL62" s="28">
        <v>16774091.000000002</v>
      </c>
    </row>
    <row r="63" spans="1:38" x14ac:dyDescent="0.2">
      <c r="A63" s="7" t="s">
        <v>56</v>
      </c>
      <c r="B63" s="6">
        <v>4085796</v>
      </c>
      <c r="C63" s="6">
        <v>4333926</v>
      </c>
      <c r="D63" s="6">
        <v>4518861</v>
      </c>
      <c r="E63" s="6">
        <v>4910350</v>
      </c>
      <c r="F63" s="6">
        <v>4396879</v>
      </c>
      <c r="G63" s="6">
        <v>5035672</v>
      </c>
      <c r="H63" s="6">
        <v>5773744</v>
      </c>
      <c r="I63" s="6">
        <v>6483603</v>
      </c>
      <c r="J63" s="6">
        <v>6666277</v>
      </c>
      <c r="K63" s="6">
        <v>6419664</v>
      </c>
      <c r="L63" s="6">
        <v>6981704</v>
      </c>
      <c r="M63" s="10">
        <v>8881817</v>
      </c>
      <c r="N63" s="6">
        <v>9583277</v>
      </c>
      <c r="O63" s="10">
        <v>8466399</v>
      </c>
      <c r="P63" s="10">
        <v>7254664</v>
      </c>
      <c r="Q63" s="10">
        <v>7204411</v>
      </c>
      <c r="R63" s="17">
        <v>7408864</v>
      </c>
      <c r="S63" s="10">
        <v>8125329</v>
      </c>
      <c r="T63" s="10">
        <v>8307304.959999999</v>
      </c>
      <c r="U63" s="10">
        <v>7731848.2999999989</v>
      </c>
      <c r="V63" s="10">
        <v>9131042.6399999987</v>
      </c>
      <c r="W63" s="10">
        <v>8637612</v>
      </c>
      <c r="X63" s="10">
        <v>7579191.2400000021</v>
      </c>
      <c r="Y63" s="10">
        <v>7105484.8799999999</v>
      </c>
      <c r="Z63" s="10">
        <v>7314560.2299999995</v>
      </c>
      <c r="AA63" s="10">
        <v>7550971.3900000015</v>
      </c>
      <c r="AB63" s="10">
        <v>7895368.6100000003</v>
      </c>
      <c r="AC63" s="10">
        <v>8453856.2000000011</v>
      </c>
      <c r="AD63" s="10">
        <v>9038364.8599999994</v>
      </c>
      <c r="AE63" s="10">
        <v>9520685.7499999981</v>
      </c>
      <c r="AF63" s="10">
        <v>9879888.7599999998</v>
      </c>
      <c r="AG63" s="10">
        <v>10274202.029999997</v>
      </c>
      <c r="AH63" s="10">
        <v>10821347.219999997</v>
      </c>
      <c r="AI63" s="17">
        <v>10425232.500000002</v>
      </c>
      <c r="AJ63" s="10">
        <v>11405097.660000002</v>
      </c>
      <c r="AK63" s="10">
        <v>14616804.449999999</v>
      </c>
      <c r="AL63" s="28">
        <v>15056037.540000003</v>
      </c>
    </row>
    <row r="64" spans="1:38" x14ac:dyDescent="0.2">
      <c r="A64" s="7" t="s">
        <v>57</v>
      </c>
      <c r="B64" s="6">
        <v>473314</v>
      </c>
      <c r="C64" s="6">
        <v>479009</v>
      </c>
      <c r="D64" s="6">
        <v>491420</v>
      </c>
      <c r="E64" s="6">
        <v>529207</v>
      </c>
      <c r="F64" s="6">
        <v>465483</v>
      </c>
      <c r="G64" s="6">
        <v>552201</v>
      </c>
      <c r="H64" s="6">
        <v>630382</v>
      </c>
      <c r="I64" s="6">
        <v>702776</v>
      </c>
      <c r="J64" s="6">
        <v>708612</v>
      </c>
      <c r="K64" s="6">
        <v>686236</v>
      </c>
      <c r="L64" s="6">
        <v>751513</v>
      </c>
      <c r="M64" s="10">
        <v>970712</v>
      </c>
      <c r="N64" s="6">
        <v>1098291</v>
      </c>
      <c r="O64" s="10">
        <v>1016809</v>
      </c>
      <c r="P64" s="10">
        <v>907591</v>
      </c>
      <c r="Q64" s="10">
        <v>936808</v>
      </c>
      <c r="R64" s="17">
        <v>1018527</v>
      </c>
      <c r="S64" s="10">
        <v>1171505</v>
      </c>
      <c r="T64" s="10">
        <v>1221622.32</v>
      </c>
      <c r="U64" s="10">
        <v>1225846.49</v>
      </c>
      <c r="V64" s="10">
        <v>1572384.03</v>
      </c>
      <c r="W64" s="10">
        <v>1652918.8799999997</v>
      </c>
      <c r="X64" s="10">
        <v>1602042.4199999995</v>
      </c>
      <c r="Y64" s="10">
        <v>1591240.8099999998</v>
      </c>
      <c r="Z64" s="10">
        <v>1719603.3</v>
      </c>
      <c r="AA64" s="10">
        <v>1750655.5699999996</v>
      </c>
      <c r="AB64" s="10">
        <v>1910427.27</v>
      </c>
      <c r="AC64" s="10">
        <v>2132805.6900000004</v>
      </c>
      <c r="AD64" s="10">
        <v>2387941.06</v>
      </c>
      <c r="AE64" s="10">
        <v>2624485.2999999993</v>
      </c>
      <c r="AF64" s="10">
        <v>2819713.9200000004</v>
      </c>
      <c r="AG64" s="10">
        <v>3006093</v>
      </c>
      <c r="AH64" s="10">
        <v>3210335.9899999998</v>
      </c>
      <c r="AI64" s="17">
        <v>3154876.7300000004</v>
      </c>
      <c r="AJ64" s="10">
        <v>3458986.7800000003</v>
      </c>
      <c r="AK64" s="10">
        <v>4794170.0999999996</v>
      </c>
      <c r="AL64" s="28">
        <v>4710015.919999999</v>
      </c>
    </row>
    <row r="65" spans="1:38" x14ac:dyDescent="0.2">
      <c r="A65" s="7" t="s">
        <v>58</v>
      </c>
      <c r="B65" s="6">
        <v>426060</v>
      </c>
      <c r="C65" s="6">
        <v>446181</v>
      </c>
      <c r="D65" s="6">
        <v>453007</v>
      </c>
      <c r="E65" s="6">
        <v>485188</v>
      </c>
      <c r="F65" s="6">
        <v>426310</v>
      </c>
      <c r="G65" s="6">
        <v>477180</v>
      </c>
      <c r="H65" s="6">
        <v>544063</v>
      </c>
      <c r="I65" s="6">
        <v>594878</v>
      </c>
      <c r="J65" s="6">
        <v>619984</v>
      </c>
      <c r="K65" s="6">
        <v>603117</v>
      </c>
      <c r="L65" s="6">
        <v>669085</v>
      </c>
      <c r="M65" s="10">
        <v>846961</v>
      </c>
      <c r="N65" s="6">
        <v>933544</v>
      </c>
      <c r="O65" s="10">
        <v>820640</v>
      </c>
      <c r="P65" s="10">
        <v>702378</v>
      </c>
      <c r="Q65" s="10">
        <v>688100</v>
      </c>
      <c r="R65" s="17">
        <v>707436</v>
      </c>
      <c r="S65" s="10">
        <v>764878</v>
      </c>
      <c r="T65" s="10">
        <v>797936</v>
      </c>
      <c r="U65" s="10">
        <v>738464.54</v>
      </c>
      <c r="V65" s="10">
        <v>857600.16</v>
      </c>
      <c r="W65" s="10">
        <v>806421.47999999986</v>
      </c>
      <c r="X65" s="10">
        <v>728063.28000000026</v>
      </c>
      <c r="Y65" s="10">
        <v>710461.89999999991</v>
      </c>
      <c r="Z65" s="10">
        <v>731818.67999999993</v>
      </c>
      <c r="AA65" s="10">
        <v>768245.98</v>
      </c>
      <c r="AB65" s="10">
        <v>801366.83</v>
      </c>
      <c r="AC65" s="10">
        <v>858601.95999999973</v>
      </c>
      <c r="AD65" s="10">
        <v>915749.34000000008</v>
      </c>
      <c r="AE65" s="10">
        <v>962459.3</v>
      </c>
      <c r="AF65" s="10">
        <v>1000999.3599999999</v>
      </c>
      <c r="AG65" s="10">
        <v>1045330.1400000001</v>
      </c>
      <c r="AH65" s="10">
        <v>1099825.3199999998</v>
      </c>
      <c r="AI65" s="17">
        <v>1065283.3299999998</v>
      </c>
      <c r="AJ65" s="10">
        <v>1173836.2899999998</v>
      </c>
      <c r="AK65" s="10">
        <v>1507261.4399999999</v>
      </c>
      <c r="AL65" s="28">
        <v>1515111.9200000002</v>
      </c>
    </row>
    <row r="66" spans="1:38" x14ac:dyDescent="0.2">
      <c r="A66" s="7" t="s">
        <v>59</v>
      </c>
      <c r="B66" s="6">
        <v>304113</v>
      </c>
      <c r="C66" s="6">
        <v>329396</v>
      </c>
      <c r="D66" s="6">
        <v>324478</v>
      </c>
      <c r="E66" s="6">
        <v>346811</v>
      </c>
      <c r="F66" s="6">
        <v>305008</v>
      </c>
      <c r="G66" s="6">
        <v>315591</v>
      </c>
      <c r="H66" s="6">
        <v>339674</v>
      </c>
      <c r="I66" s="6">
        <v>378158</v>
      </c>
      <c r="J66" s="6">
        <v>366765</v>
      </c>
      <c r="K66" s="6">
        <v>358407</v>
      </c>
      <c r="L66" s="6">
        <v>377732</v>
      </c>
      <c r="M66" s="10">
        <v>473314</v>
      </c>
      <c r="N66" s="6">
        <v>499388</v>
      </c>
      <c r="O66" s="10">
        <v>441860</v>
      </c>
      <c r="P66" s="10">
        <v>361647</v>
      </c>
      <c r="Q66" s="10">
        <v>346525</v>
      </c>
      <c r="R66" s="17">
        <v>339010</v>
      </c>
      <c r="S66" s="10">
        <v>373574</v>
      </c>
      <c r="T66" s="10">
        <v>387260.68</v>
      </c>
      <c r="U66" s="10">
        <v>361240.22</v>
      </c>
      <c r="V66" s="10">
        <v>424143.27</v>
      </c>
      <c r="W66" s="10">
        <v>395437.56</v>
      </c>
      <c r="X66" s="10">
        <v>356071.08000000007</v>
      </c>
      <c r="Y66" s="10">
        <v>339743.92999999993</v>
      </c>
      <c r="Z66" s="10">
        <v>354974.71999999991</v>
      </c>
      <c r="AA66" s="10">
        <v>363100.07999999996</v>
      </c>
      <c r="AB66" s="10">
        <v>377328.85999999993</v>
      </c>
      <c r="AC66" s="10">
        <v>407288.42000000004</v>
      </c>
      <c r="AD66" s="10">
        <v>425354.0500000001</v>
      </c>
      <c r="AE66" s="10">
        <v>448691.09999999992</v>
      </c>
      <c r="AF66" s="10">
        <v>453409.66999999987</v>
      </c>
      <c r="AG66" s="10">
        <v>466914.68</v>
      </c>
      <c r="AH66" s="10">
        <v>496402.22</v>
      </c>
      <c r="AI66" s="17">
        <v>476653.28000000009</v>
      </c>
      <c r="AJ66" s="10">
        <v>542271.75999999989</v>
      </c>
      <c r="AK66" s="10">
        <v>688073.76</v>
      </c>
      <c r="AL66" s="28">
        <v>685743.85</v>
      </c>
    </row>
    <row r="67" spans="1:38" x14ac:dyDescent="0.2">
      <c r="A67" s="7" t="s">
        <v>60</v>
      </c>
      <c r="B67" s="6">
        <v>108590</v>
      </c>
      <c r="C67" s="6">
        <v>114129</v>
      </c>
      <c r="D67" s="6">
        <v>118910</v>
      </c>
      <c r="E67" s="6">
        <v>124545</v>
      </c>
      <c r="F67" s="6">
        <v>108557</v>
      </c>
      <c r="G67" s="6">
        <v>124523</v>
      </c>
      <c r="H67" s="6">
        <v>154961</v>
      </c>
      <c r="I67" s="6">
        <v>160582</v>
      </c>
      <c r="J67" s="6">
        <v>164595</v>
      </c>
      <c r="K67" s="6">
        <v>156380</v>
      </c>
      <c r="L67" s="6">
        <v>170804</v>
      </c>
      <c r="M67" s="10">
        <v>223742</v>
      </c>
      <c r="N67" s="6">
        <v>237857</v>
      </c>
      <c r="O67" s="10">
        <v>212885</v>
      </c>
      <c r="P67" s="10">
        <v>184028</v>
      </c>
      <c r="Q67" s="10">
        <v>171321</v>
      </c>
      <c r="R67" s="17">
        <v>174419</v>
      </c>
      <c r="S67" s="10">
        <v>193883</v>
      </c>
      <c r="T67" s="10">
        <v>192766.2</v>
      </c>
      <c r="U67" s="10">
        <v>179517.25</v>
      </c>
      <c r="V67" s="10">
        <v>207562.36</v>
      </c>
      <c r="W67" s="10">
        <v>195446.28</v>
      </c>
      <c r="X67" s="10">
        <v>178687.62</v>
      </c>
      <c r="Y67" s="10">
        <v>171270.81999999995</v>
      </c>
      <c r="Z67" s="10">
        <v>179064.93999999994</v>
      </c>
      <c r="AA67" s="10">
        <v>187683.03</v>
      </c>
      <c r="AB67" s="10">
        <v>188403.78000000003</v>
      </c>
      <c r="AC67" s="10">
        <v>191075.45523139255</v>
      </c>
      <c r="AD67" s="10">
        <v>209526.94</v>
      </c>
      <c r="AE67" s="10">
        <v>223866.91000000003</v>
      </c>
      <c r="AF67" s="10">
        <v>238711.53</v>
      </c>
      <c r="AG67" s="10">
        <v>245394.31</v>
      </c>
      <c r="AH67" s="10">
        <v>256392.00999999998</v>
      </c>
      <c r="AI67" s="17">
        <v>244521.81999999995</v>
      </c>
      <c r="AJ67" s="10">
        <v>259534.11000000002</v>
      </c>
      <c r="AK67" s="10">
        <v>332940.24</v>
      </c>
      <c r="AL67" s="28">
        <v>366128.29000000004</v>
      </c>
    </row>
    <row r="68" spans="1:38" x14ac:dyDescent="0.2">
      <c r="A68" s="7" t="s">
        <v>61</v>
      </c>
      <c r="B68" s="6">
        <v>4840761</v>
      </c>
      <c r="C68" s="6">
        <v>5125565</v>
      </c>
      <c r="D68" s="6">
        <v>5263978</v>
      </c>
      <c r="E68" s="6">
        <v>5746247</v>
      </c>
      <c r="F68" s="6">
        <v>5116112</v>
      </c>
      <c r="G68" s="6">
        <v>5943220</v>
      </c>
      <c r="H68" s="6">
        <v>6793177</v>
      </c>
      <c r="I68" s="6">
        <v>7385684</v>
      </c>
      <c r="J68" s="6">
        <v>7543529</v>
      </c>
      <c r="K68" s="6">
        <v>7178846</v>
      </c>
      <c r="L68" s="6">
        <v>6889516</v>
      </c>
      <c r="M68" s="10">
        <v>8478982</v>
      </c>
      <c r="N68" s="6">
        <v>8985877</v>
      </c>
      <c r="O68" s="10">
        <v>7843200</v>
      </c>
      <c r="P68" s="10">
        <v>6640957</v>
      </c>
      <c r="Q68" s="10">
        <v>6648034</v>
      </c>
      <c r="R68" s="17">
        <v>6874133</v>
      </c>
      <c r="S68" s="10">
        <v>7747460</v>
      </c>
      <c r="T68" s="10">
        <v>7860284.1599999992</v>
      </c>
      <c r="U68" s="10">
        <v>7289109.6299999999</v>
      </c>
      <c r="V68" s="10">
        <v>8292404.8899999987</v>
      </c>
      <c r="W68" s="10">
        <v>7713708.9600000009</v>
      </c>
      <c r="X68" s="10">
        <v>6880775.2200000007</v>
      </c>
      <c r="Y68" s="10">
        <v>6510724.919999999</v>
      </c>
      <c r="Z68" s="10">
        <v>6803006.1299999999</v>
      </c>
      <c r="AA68" s="10">
        <v>6918500.4700000025</v>
      </c>
      <c r="AB68" s="10">
        <v>7205241.1099999994</v>
      </c>
      <c r="AC68" s="10">
        <v>7659517.6100000003</v>
      </c>
      <c r="AD68" s="10">
        <v>8154369.0900000008</v>
      </c>
      <c r="AE68" s="10">
        <v>6620213.8999999994</v>
      </c>
      <c r="AF68" s="10">
        <v>8307055.6899999995</v>
      </c>
      <c r="AG68" s="10">
        <v>9392335.9399999995</v>
      </c>
      <c r="AH68" s="10">
        <v>9932180.6100000031</v>
      </c>
      <c r="AI68" s="17">
        <v>9550397.6799999997</v>
      </c>
      <c r="AJ68" s="10">
        <v>10450511</v>
      </c>
      <c r="AK68" s="10">
        <v>13671845.43</v>
      </c>
      <c r="AL68" s="28">
        <v>14219270.49</v>
      </c>
    </row>
    <row r="69" spans="1:38" x14ac:dyDescent="0.2">
      <c r="A69" s="7" t="s">
        <v>62</v>
      </c>
      <c r="B69" s="6">
        <v>245661</v>
      </c>
      <c r="C69" s="6">
        <v>256059</v>
      </c>
      <c r="D69" s="6">
        <v>257471</v>
      </c>
      <c r="E69" s="6">
        <v>276107</v>
      </c>
      <c r="F69" s="6">
        <v>240128</v>
      </c>
      <c r="G69" s="6">
        <v>265347</v>
      </c>
      <c r="H69" s="6">
        <v>304236</v>
      </c>
      <c r="I69" s="6">
        <v>337035</v>
      </c>
      <c r="J69" s="6">
        <v>353889</v>
      </c>
      <c r="K69" s="6">
        <v>355651</v>
      </c>
      <c r="L69" s="6">
        <v>388858</v>
      </c>
      <c r="M69" s="10">
        <v>510768</v>
      </c>
      <c r="N69" s="6">
        <v>550069</v>
      </c>
      <c r="O69" s="10">
        <v>493320</v>
      </c>
      <c r="P69" s="10">
        <v>425164</v>
      </c>
      <c r="Q69" s="10">
        <v>455076</v>
      </c>
      <c r="R69" s="17">
        <v>468984</v>
      </c>
      <c r="S69" s="10">
        <v>513971</v>
      </c>
      <c r="T69" s="10">
        <v>528942.48</v>
      </c>
      <c r="U69" s="10">
        <v>494078.75</v>
      </c>
      <c r="V69" s="10">
        <v>597131.44999999995</v>
      </c>
      <c r="W69" s="10">
        <v>586235.88</v>
      </c>
      <c r="X69" s="10">
        <v>542592.66</v>
      </c>
      <c r="Y69" s="10">
        <v>534156.77</v>
      </c>
      <c r="Z69" s="10">
        <v>562727.7899999998</v>
      </c>
      <c r="AA69" s="10">
        <v>556600.71</v>
      </c>
      <c r="AB69" s="10">
        <v>583620.81000000006</v>
      </c>
      <c r="AC69" s="10">
        <v>616648.25999999989</v>
      </c>
      <c r="AD69" s="10">
        <v>651233.13000000012</v>
      </c>
      <c r="AE69" s="10">
        <v>686938.49</v>
      </c>
      <c r="AF69" s="10">
        <v>713527.25000000012</v>
      </c>
      <c r="AG69" s="10">
        <v>748261.98</v>
      </c>
      <c r="AH69" s="10">
        <v>796892.94000000006</v>
      </c>
      <c r="AI69" s="17">
        <v>771277.3</v>
      </c>
      <c r="AJ69" s="10">
        <v>851047.7</v>
      </c>
      <c r="AK69" s="10">
        <v>1123943.7000000002</v>
      </c>
      <c r="AL69" s="28">
        <v>1191730.7299999997</v>
      </c>
    </row>
    <row r="70" spans="1:38" x14ac:dyDescent="0.2">
      <c r="A70" s="7" t="s">
        <v>63</v>
      </c>
      <c r="B70" s="6">
        <v>446611</v>
      </c>
      <c r="C70" s="6">
        <v>462682</v>
      </c>
      <c r="D70" s="6">
        <v>504663</v>
      </c>
      <c r="E70" s="6">
        <v>535398</v>
      </c>
      <c r="F70" s="6">
        <v>482032</v>
      </c>
      <c r="G70" s="6">
        <v>533641</v>
      </c>
      <c r="H70" s="6">
        <v>628155</v>
      </c>
      <c r="I70" s="6">
        <v>709657</v>
      </c>
      <c r="J70" s="6">
        <v>740923</v>
      </c>
      <c r="K70" s="6">
        <v>737426</v>
      </c>
      <c r="L70" s="6">
        <v>829859</v>
      </c>
      <c r="M70" s="10">
        <v>1066428</v>
      </c>
      <c r="N70" s="6">
        <v>1191023</v>
      </c>
      <c r="O70" s="10">
        <v>1094550</v>
      </c>
      <c r="P70" s="10">
        <v>977225</v>
      </c>
      <c r="Q70" s="10">
        <v>984119</v>
      </c>
      <c r="R70" s="17">
        <v>1035722</v>
      </c>
      <c r="S70" s="10">
        <v>1233393</v>
      </c>
      <c r="T70" s="10">
        <v>1319249.56</v>
      </c>
      <c r="U70" s="10">
        <v>1276383.46</v>
      </c>
      <c r="V70" s="10">
        <v>1533636.4</v>
      </c>
      <c r="W70" s="10">
        <v>1484782.5599999998</v>
      </c>
      <c r="X70" s="10">
        <v>1358072.5200000005</v>
      </c>
      <c r="Y70" s="10">
        <v>1334896.0299999998</v>
      </c>
      <c r="Z70" s="10">
        <v>1418713.2999999998</v>
      </c>
      <c r="AA70" s="10">
        <v>1400131.6000000003</v>
      </c>
      <c r="AB70" s="10">
        <v>1530713.8600000003</v>
      </c>
      <c r="AC70" s="10">
        <v>1685570.81</v>
      </c>
      <c r="AD70" s="10">
        <v>1850680.7800000003</v>
      </c>
      <c r="AE70" s="10">
        <v>1993051.8399999999</v>
      </c>
      <c r="AF70" s="10">
        <v>2107935.5299999998</v>
      </c>
      <c r="AG70" s="10">
        <v>2258649.7199999997</v>
      </c>
      <c r="AH70" s="10">
        <v>2441791.8699999996</v>
      </c>
      <c r="AI70" s="17">
        <v>2409796.7800000003</v>
      </c>
      <c r="AJ70" s="10">
        <v>2737744.7399999998</v>
      </c>
      <c r="AK70" s="10">
        <v>3731371.69</v>
      </c>
      <c r="AL70" s="28">
        <v>4301489.7799999993</v>
      </c>
    </row>
    <row r="71" spans="1:38" x14ac:dyDescent="0.2">
      <c r="A71" s="7" t="s">
        <v>64</v>
      </c>
      <c r="B71" s="6">
        <v>226079</v>
      </c>
      <c r="C71" s="6">
        <v>235788</v>
      </c>
      <c r="D71" s="6">
        <v>235316</v>
      </c>
      <c r="E71" s="6">
        <v>257340</v>
      </c>
      <c r="F71" s="6">
        <v>225945</v>
      </c>
      <c r="G71" s="6">
        <v>253980</v>
      </c>
      <c r="H71" s="6">
        <v>293337</v>
      </c>
      <c r="I71" s="6">
        <v>325391</v>
      </c>
      <c r="J71" s="6">
        <v>328545</v>
      </c>
      <c r="K71" s="6">
        <v>323569</v>
      </c>
      <c r="L71" s="6">
        <v>362763</v>
      </c>
      <c r="M71" s="10">
        <v>448279</v>
      </c>
      <c r="N71" s="6">
        <v>488053</v>
      </c>
      <c r="O71" s="10">
        <v>446863</v>
      </c>
      <c r="P71" s="10">
        <v>389740</v>
      </c>
      <c r="Q71" s="10">
        <v>364519</v>
      </c>
      <c r="R71" s="17">
        <v>371912</v>
      </c>
      <c r="S71" s="10">
        <v>409250</v>
      </c>
      <c r="T71" s="10">
        <v>416772.4</v>
      </c>
      <c r="U71" s="10">
        <v>391755.76</v>
      </c>
      <c r="V71" s="10">
        <v>457329.1</v>
      </c>
      <c r="W71" s="10">
        <v>421743.72000000009</v>
      </c>
      <c r="X71" s="10">
        <v>391172.70000000013</v>
      </c>
      <c r="Y71" s="10">
        <v>370122.61</v>
      </c>
      <c r="Z71" s="10">
        <v>392804.41</v>
      </c>
      <c r="AA71" s="10">
        <v>409838.6399999999</v>
      </c>
      <c r="AB71" s="10">
        <v>428294.45</v>
      </c>
      <c r="AC71" s="10">
        <v>448024.41999999987</v>
      </c>
      <c r="AD71" s="10">
        <v>472595.94</v>
      </c>
      <c r="AE71" s="10">
        <v>494685.21999999986</v>
      </c>
      <c r="AF71" s="10">
        <v>514747.13</v>
      </c>
      <c r="AG71" s="10">
        <v>532389.36</v>
      </c>
      <c r="AH71" s="10">
        <v>556914.28999999992</v>
      </c>
      <c r="AI71" s="17">
        <v>536745.67999999993</v>
      </c>
      <c r="AJ71" s="10">
        <v>598171.46</v>
      </c>
      <c r="AK71" s="10">
        <v>759219.41</v>
      </c>
      <c r="AL71" s="28">
        <v>789069.34999999986</v>
      </c>
    </row>
    <row r="72" spans="1:38" x14ac:dyDescent="0.2">
      <c r="A72" s="18" t="s">
        <v>67</v>
      </c>
      <c r="B72" s="21">
        <f>SUM(B5:B71)</f>
        <v>200665358</v>
      </c>
      <c r="C72" s="21">
        <f t="shared" ref="C72:AL72" si="0">SUM(C5:C71)</f>
        <v>209906583</v>
      </c>
      <c r="D72" s="21">
        <f t="shared" si="0"/>
        <v>219091733</v>
      </c>
      <c r="E72" s="21">
        <f t="shared" si="0"/>
        <v>235183295</v>
      </c>
      <c r="F72" s="21">
        <f t="shared" si="0"/>
        <v>206693711</v>
      </c>
      <c r="G72" s="21">
        <f t="shared" si="0"/>
        <v>234606367</v>
      </c>
      <c r="H72" s="21">
        <f t="shared" si="0"/>
        <v>267364510</v>
      </c>
      <c r="I72" s="21">
        <f t="shared" si="0"/>
        <v>296857752</v>
      </c>
      <c r="J72" s="21">
        <f t="shared" si="0"/>
        <v>304562944</v>
      </c>
      <c r="K72" s="21">
        <f t="shared" si="0"/>
        <v>292949035</v>
      </c>
      <c r="L72" s="21">
        <f t="shared" si="0"/>
        <v>313725133</v>
      </c>
      <c r="M72" s="21">
        <f t="shared" si="0"/>
        <v>392699028</v>
      </c>
      <c r="N72" s="21">
        <f t="shared" si="0"/>
        <v>419619955</v>
      </c>
      <c r="O72" s="21">
        <f t="shared" si="0"/>
        <v>368093773</v>
      </c>
      <c r="P72" s="21">
        <f t="shared" si="0"/>
        <v>312753764</v>
      </c>
      <c r="Q72" s="21">
        <f t="shared" si="0"/>
        <v>316143727</v>
      </c>
      <c r="R72" s="21">
        <f t="shared" si="0"/>
        <v>324182397</v>
      </c>
      <c r="S72" s="21">
        <f t="shared" si="0"/>
        <v>352219938</v>
      </c>
      <c r="T72" s="22">
        <f t="shared" si="0"/>
        <v>361259882.56</v>
      </c>
      <c r="U72" s="22">
        <f t="shared" si="0"/>
        <v>337333330.18000001</v>
      </c>
      <c r="V72" s="22">
        <f t="shared" ref="V72:AK72" si="1">SUM(V5:V71)</f>
        <v>392759092.07000005</v>
      </c>
      <c r="W72" s="22">
        <f t="shared" si="1"/>
        <v>372023548.07999992</v>
      </c>
      <c r="X72" s="22">
        <f t="shared" si="1"/>
        <v>334099403.33999991</v>
      </c>
      <c r="Y72" s="22">
        <f t="shared" si="1"/>
        <v>319173165.02999997</v>
      </c>
      <c r="Z72" s="22">
        <f t="shared" si="1"/>
        <v>333690827.74000019</v>
      </c>
      <c r="AA72" s="22">
        <f t="shared" si="1"/>
        <v>349481906.72999996</v>
      </c>
      <c r="AB72" s="22">
        <f t="shared" si="1"/>
        <v>344175764.20000005</v>
      </c>
      <c r="AC72" s="22">
        <f t="shared" si="1"/>
        <v>376893210.34523129</v>
      </c>
      <c r="AD72" s="22">
        <f t="shared" si="1"/>
        <v>409706270.39999992</v>
      </c>
      <c r="AE72" s="22">
        <f t="shared" si="1"/>
        <v>430551896.16000015</v>
      </c>
      <c r="AF72" s="22">
        <f t="shared" si="1"/>
        <v>452535606.90999991</v>
      </c>
      <c r="AG72" s="22">
        <f t="shared" si="1"/>
        <v>485518450.15000004</v>
      </c>
      <c r="AH72" s="22">
        <f t="shared" si="1"/>
        <v>517238507.84000009</v>
      </c>
      <c r="AI72" s="25">
        <f t="shared" si="1"/>
        <v>500705514.82999998</v>
      </c>
      <c r="AJ72" s="22">
        <f t="shared" si="1"/>
        <v>551749734.94000018</v>
      </c>
      <c r="AK72" s="22">
        <f t="shared" si="1"/>
        <v>704067423.11000013</v>
      </c>
      <c r="AL72" s="29">
        <f t="shared" si="0"/>
        <v>748452209.68999994</v>
      </c>
    </row>
    <row r="73" spans="1:38" x14ac:dyDescent="0.2">
      <c r="A73" s="18" t="s">
        <v>68</v>
      </c>
      <c r="B73" s="19" t="s">
        <v>69</v>
      </c>
      <c r="C73" s="20">
        <f>(C72-B72)/B72</f>
        <v>4.6052916617525981E-2</v>
      </c>
      <c r="D73" s="20">
        <f t="shared" ref="D73:T73" si="2">(D72-C72)/C72</f>
        <v>4.3758275079919716E-2</v>
      </c>
      <c r="E73" s="20">
        <f t="shared" si="2"/>
        <v>7.3446687283266865E-2</v>
      </c>
      <c r="F73" s="20">
        <f t="shared" si="2"/>
        <v>-0.12113778744361924</v>
      </c>
      <c r="G73" s="20">
        <f t="shared" si="2"/>
        <v>0.13504356695206851</v>
      </c>
      <c r="H73" s="20">
        <f t="shared" si="2"/>
        <v>0.13963023859450499</v>
      </c>
      <c r="I73" s="20">
        <f t="shared" si="2"/>
        <v>0.11031098330889166</v>
      </c>
      <c r="J73" s="20">
        <f t="shared" si="2"/>
        <v>2.5955838943360319E-2</v>
      </c>
      <c r="K73" s="20">
        <f t="shared" si="2"/>
        <v>-3.8133033675955011E-2</v>
      </c>
      <c r="L73" s="20">
        <f t="shared" si="2"/>
        <v>7.0920520356040767E-2</v>
      </c>
      <c r="M73" s="20">
        <f t="shared" si="2"/>
        <v>0.25172957692235642</v>
      </c>
      <c r="N73" s="20">
        <f t="shared" si="2"/>
        <v>6.8553587048858194E-2</v>
      </c>
      <c r="O73" s="20">
        <f t="shared" si="2"/>
        <v>-0.12279249684395967</v>
      </c>
      <c r="P73" s="20">
        <f t="shared" si="2"/>
        <v>-0.15034214936311896</v>
      </c>
      <c r="Q73" s="20">
        <f t="shared" si="2"/>
        <v>1.0839079781626544E-2</v>
      </c>
      <c r="R73" s="20">
        <f t="shared" si="2"/>
        <v>2.5427263973515437E-2</v>
      </c>
      <c r="S73" s="20">
        <f t="shared" si="2"/>
        <v>8.6486932231548644E-2</v>
      </c>
      <c r="T73" s="23">
        <f t="shared" si="2"/>
        <v>2.566562418735081E-2</v>
      </c>
      <c r="U73" s="23">
        <f t="shared" ref="U73:Z73" si="3">(U72-T72)/T72</f>
        <v>-6.6230859099131068E-2</v>
      </c>
      <c r="V73" s="23">
        <f t="shared" si="3"/>
        <v>0.16430561978688862</v>
      </c>
      <c r="W73" s="23">
        <f t="shared" si="3"/>
        <v>-5.2794561370216493E-2</v>
      </c>
      <c r="X73" s="23">
        <f t="shared" si="3"/>
        <v>-0.10194017270069368</v>
      </c>
      <c r="Y73" s="23">
        <f t="shared" si="3"/>
        <v>-4.4676040007201372E-2</v>
      </c>
      <c r="Z73" s="23">
        <f t="shared" si="3"/>
        <v>4.5485223385354663E-2</v>
      </c>
      <c r="AA73" s="23">
        <f t="shared" ref="AA73:AF73" si="4">(AA72-Z72)/Z72</f>
        <v>4.7322484399552056E-2</v>
      </c>
      <c r="AB73" s="23">
        <f t="shared" si="4"/>
        <v>-1.5182881939863314E-2</v>
      </c>
      <c r="AC73" s="23">
        <f t="shared" si="4"/>
        <v>9.5060284739337961E-2</v>
      </c>
      <c r="AD73" s="23">
        <f t="shared" si="4"/>
        <v>8.7061955891198223E-2</v>
      </c>
      <c r="AE73" s="23">
        <f t="shared" si="4"/>
        <v>5.0879440384567355E-2</v>
      </c>
      <c r="AF73" s="23">
        <f t="shared" si="4"/>
        <v>5.1059375062722415E-2</v>
      </c>
      <c r="AG73" s="23">
        <f t="shared" ref="AG73:AL73" si="5">(AG72-AF72)/AF72</f>
        <v>7.2884526071248457E-2</v>
      </c>
      <c r="AH73" s="23">
        <f t="shared" si="5"/>
        <v>6.5332342530340926E-2</v>
      </c>
      <c r="AI73" s="26">
        <f t="shared" si="5"/>
        <v>-3.1963963934244319E-2</v>
      </c>
      <c r="AJ73" s="23">
        <f t="shared" si="5"/>
        <v>0.10194459337507153</v>
      </c>
      <c r="AK73" s="23">
        <f t="shared" si="5"/>
        <v>0.27606300198143946</v>
      </c>
      <c r="AL73" s="30">
        <f t="shared" si="5"/>
        <v>6.3040534362382133E-2</v>
      </c>
    </row>
    <row r="74" spans="1:38" x14ac:dyDescent="0.2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</row>
    <row r="75" spans="1:38" ht="13.5" thickBot="1" x14ac:dyDescent="0.25">
      <c r="A75" s="31" t="s">
        <v>73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3"/>
    </row>
  </sheetData>
  <mergeCells count="1">
    <mergeCell ref="A75:AL75"/>
  </mergeCells>
  <phoneticPr fontId="0" type="noConversion"/>
  <printOptions horizontalCentered="1"/>
  <pageMargins left="0.5" right="0.5" top="0.5" bottom="0.5" header="0.3" footer="0.3"/>
  <pageSetup paperSize="5" scale="32" fitToHeight="0" orientation="landscape" r:id="rId1"/>
  <headerFooter>
    <oddFooter>&amp;L&amp;16Office of Economic and Demographic Research&amp;R&amp;16January 25, 2024</oddFooter>
  </headerFooter>
  <ignoredErrors>
    <ignoredError sqref="AK72:AL72 B72:AJ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Distributions</vt:lpstr>
      <vt:lpstr>'County Distributions'!Print_Area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2023-02-09T16:36:13Z</cp:lastPrinted>
  <dcterms:created xsi:type="dcterms:W3CDTF">2001-09-24T19:55:12Z</dcterms:created>
  <dcterms:modified xsi:type="dcterms:W3CDTF">2024-01-25T17:30:40Z</dcterms:modified>
</cp:coreProperties>
</file>