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state shared\"/>
    </mc:Choice>
  </mc:AlternateContent>
  <bookViews>
    <workbookView xWindow="120" yWindow="120" windowWidth="9375" windowHeight="4455"/>
  </bookViews>
  <sheets>
    <sheet name="County Distributions" sheetId="1" r:id="rId1"/>
  </sheets>
  <definedNames>
    <definedName name="_xlnm.Print_Area" localSheetId="0">'County Distributions'!$A$1:$AK$75</definedName>
    <definedName name="_xlnm.Print_Titles" localSheetId="0">'County Distributions'!$1:$4</definedName>
  </definedNames>
  <calcPr calcId="162913" fullCalcOnLoad="1"/>
</workbook>
</file>

<file path=xl/calcChain.xml><?xml version="1.0" encoding="utf-8"?>
<calcChain xmlns="http://schemas.openxmlformats.org/spreadsheetml/2006/main">
  <c r="AJ73" i="1" l="1"/>
  <c r="AJ72" i="1"/>
  <c r="AI73" i="1"/>
  <c r="AI72" i="1"/>
  <c r="AH73" i="1"/>
  <c r="AH72" i="1"/>
  <c r="AG73" i="1"/>
  <c r="AG72" i="1"/>
  <c r="AF72" i="1"/>
  <c r="AF73" i="1"/>
  <c r="AE72" i="1"/>
  <c r="AE73" i="1"/>
  <c r="AD72" i="1"/>
  <c r="AD73" i="1"/>
  <c r="AC72" i="1"/>
  <c r="AB72" i="1"/>
  <c r="AC73" i="1"/>
  <c r="AB73" i="1"/>
  <c r="AA72" i="1"/>
  <c r="Z72" i="1"/>
  <c r="Z73" i="1"/>
  <c r="Y72" i="1"/>
  <c r="X72" i="1"/>
  <c r="Y73" i="1"/>
  <c r="W72" i="1"/>
  <c r="W73" i="1"/>
  <c r="V72" i="1"/>
  <c r="AK72" i="1"/>
  <c r="AK73" i="1"/>
  <c r="U72" i="1"/>
  <c r="V73" i="1"/>
  <c r="T72" i="1"/>
  <c r="U73" i="1"/>
  <c r="S72" i="1"/>
  <c r="S73" i="1"/>
  <c r="C72" i="1"/>
  <c r="C73" i="1"/>
  <c r="D72" i="1"/>
  <c r="D73" i="1"/>
  <c r="E72" i="1"/>
  <c r="F72" i="1"/>
  <c r="G72" i="1"/>
  <c r="G73" i="1"/>
  <c r="H72" i="1"/>
  <c r="I73" i="1"/>
  <c r="H73" i="1"/>
  <c r="I72" i="1"/>
  <c r="J72" i="1"/>
  <c r="K72" i="1"/>
  <c r="K73" i="1"/>
  <c r="L72" i="1"/>
  <c r="L73" i="1"/>
  <c r="M72" i="1"/>
  <c r="M73" i="1"/>
  <c r="N72" i="1"/>
  <c r="N73" i="1"/>
  <c r="O72" i="1"/>
  <c r="O73" i="1"/>
  <c r="P72" i="1"/>
  <c r="P73" i="1"/>
  <c r="Q72" i="1"/>
  <c r="R72" i="1"/>
  <c r="R73" i="1"/>
  <c r="B72" i="1"/>
  <c r="AA73" i="1"/>
  <c r="X73" i="1"/>
  <c r="F73" i="1"/>
  <c r="E73" i="1"/>
  <c r="J73" i="1"/>
  <c r="Q73" i="1"/>
  <c r="T73" i="1"/>
</calcChain>
</file>

<file path=xl/sharedStrings.xml><?xml version="1.0" encoding="utf-8"?>
<sst xmlns="http://schemas.openxmlformats.org/spreadsheetml/2006/main" count="75" uniqueCount="75">
  <si>
    <t>County Fuel Tax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</si>
  <si>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</si>
  <si>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</si>
  <si>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</si>
  <si>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</si>
  <si>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</si>
  <si>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</si>
  <si>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</si>
  <si>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</si>
  <si>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</si>
  <si>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</si>
  <si>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</si>
  <si>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</si>
  <si>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</si>
  <si>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</si>
  <si>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</si>
  <si>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</si>
  <si>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</si>
  <si>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</si>
  <si>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</si>
  <si>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</si>
  <si>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</si>
  <si>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</si>
  <si>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</si>
  <si>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</si>
  <si>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</si>
  <si>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</si>
  <si>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</si>
  <si>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</si>
  <si>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</si>
  <si>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</si>
  <si>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</si>
  <si>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</si>
  <si>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</si>
  <si>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</si>
  <si>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</si>
  <si>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</si>
  <si>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</si>
  <si>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</si>
  <si>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</si>
  <si>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</si>
  <si>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</si>
  <si>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</si>
  <si>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</si>
  <si>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</si>
  <si>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</si>
  <si>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</si>
  <si>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</si>
  <si>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</si>
  <si>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</si>
  <si>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</si>
  <si>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</si>
  <si>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</si>
  <si>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</si>
  <si>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</si>
  <si>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</si>
  <si>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</si>
  <si>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</si>
  <si>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</si>
  <si>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</si>
  <si>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</si>
  <si>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</si>
  <si>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</si>
  <si>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</si>
  <si>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</si>
  <si>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</si>
  <si>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Distributions to County Governments</t>
  </si>
  <si>
    <t>Statewide Total</t>
  </si>
  <si>
    <t>% Change</t>
  </si>
  <si>
    <t>-</t>
  </si>
  <si>
    <t>St. Johns</t>
  </si>
  <si>
    <t>St. Lucie</t>
  </si>
  <si>
    <t>DeSoto</t>
  </si>
  <si>
    <t>State Fiscal Years Ended June 30, 1987 - 2022</t>
  </si>
  <si>
    <t>Data Source: Florida Department of Revenue, Office of Tax Research, Validated Tax Receipts, Form 7.  (https://floridarevenue.com/DataPortal/Pages/TaxResearch.aspx)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</si>
</sst>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42" fontId="0" fillId="0" borderId="7" xfId="0" applyNumberFormat="1" applyBorder="1"/>
    <xf numFmtId="0" fontId="2" fillId="0" borderId="8" xfId="0" applyFont="1" applyBorder="1"/>
    <xf numFmtId="42" fontId="0" fillId="0" borderId="9" xfId="0" applyNumberFormat="1" applyBorder="1"/>
    <xf numFmtId="0" fontId="4" fillId="0" borderId="10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2" fontId="0" fillId="0" borderId="15" xfId="0" applyNumberFormat="1" applyBorder="1"/>
    <xf numFmtId="0" fontId="3" fillId="2" borderId="8" xfId="0" applyFont="1" applyFill="1" applyBorder="1"/>
    <xf numFmtId="42" fontId="3" fillId="2" borderId="7" xfId="0" applyNumberFormat="1" applyFont="1" applyFill="1" applyBorder="1" applyAlignment="1">
      <alignment horizontal="right"/>
    </xf>
    <xf numFmtId="164" fontId="3" fillId="2" borderId="7" xfId="0" applyNumberFormat="1" applyFont="1" applyFill="1" applyBorder="1"/>
    <xf numFmtId="42" fontId="3" fillId="2" borderId="7" xfId="0" applyNumberFormat="1" applyFont="1" applyFill="1" applyBorder="1"/>
    <xf numFmtId="42" fontId="3" fillId="2" borderId="16" xfId="0" applyNumberFormat="1" applyFont="1" applyFill="1" applyBorder="1"/>
    <xf numFmtId="164" fontId="3" fillId="2" borderId="16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7" fillId="0" borderId="8" xfId="0" applyFont="1" applyBorder="1"/>
    <xf numFmtId="0" fontId="2" fillId="0" borderId="17" xfId="0" applyFont="1" applyBorder="1"/>
    <xf numFmtId="42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3" fillId="2" borderId="19" xfId="0" applyFont="1" applyFill="1" applyBorder="1" applyAlignment="1">
      <alignment horizontal="center"/>
    </xf>
    <xf numFmtId="42" fontId="0" fillId="0" borderId="20" xfId="0" applyNumberFormat="1" applyBorder="1"/>
    <xf numFmtId="42" fontId="3" fillId="2" borderId="21" xfId="0" applyNumberFormat="1" applyFont="1" applyFill="1" applyBorder="1"/>
    <xf numFmtId="164" fontId="3" fillId="2" borderId="2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36" width="12.7109375" customWidth="1"/>
    <col min="37" max="37" width="13.7109375" customWidth="1"/>
  </cols>
  <sheetData>
    <row r="1" spans="1:37" ht="23.25" x14ac:dyDescent="0.35">
      <c r="A1" s="13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</row>
    <row r="2" spans="1:37" ht="18" x14ac:dyDescent="0.25">
      <c r="A2" s="14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"/>
    </row>
    <row r="3" spans="1:37" ht="16.5" thickBot="1" x14ac:dyDescent="0.3">
      <c r="A3" s="26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2"/>
    </row>
    <row r="4" spans="1:37" ht="13.5" thickBot="1" x14ac:dyDescent="0.25">
      <c r="A4" s="16" t="s">
        <v>1</v>
      </c>
      <c r="B4" s="17">
        <v>1987</v>
      </c>
      <c r="C4" s="17">
        <v>1988</v>
      </c>
      <c r="D4" s="17">
        <v>1989</v>
      </c>
      <c r="E4" s="17">
        <v>1990</v>
      </c>
      <c r="F4" s="17">
        <v>1991</v>
      </c>
      <c r="G4" s="17">
        <v>1992</v>
      </c>
      <c r="H4" s="17">
        <v>1993</v>
      </c>
      <c r="I4" s="17">
        <v>1994</v>
      </c>
      <c r="J4" s="17">
        <v>1995</v>
      </c>
      <c r="K4" s="17">
        <v>1996</v>
      </c>
      <c r="L4" s="17">
        <v>1997</v>
      </c>
      <c r="M4" s="17">
        <v>1998</v>
      </c>
      <c r="N4" s="17">
        <v>1999</v>
      </c>
      <c r="O4" s="15">
        <v>2000</v>
      </c>
      <c r="P4" s="15">
        <v>2001</v>
      </c>
      <c r="Q4" s="15">
        <v>2002</v>
      </c>
      <c r="R4" s="15">
        <v>2003</v>
      </c>
      <c r="S4" s="18">
        <v>2004</v>
      </c>
      <c r="T4" s="15">
        <v>2005</v>
      </c>
      <c r="U4" s="15">
        <v>2006</v>
      </c>
      <c r="V4" s="15">
        <v>2007</v>
      </c>
      <c r="W4" s="15">
        <v>2008</v>
      </c>
      <c r="X4" s="15">
        <v>2009</v>
      </c>
      <c r="Y4" s="15">
        <v>2010</v>
      </c>
      <c r="Z4" s="15">
        <v>2011</v>
      </c>
      <c r="AA4" s="15">
        <v>2012</v>
      </c>
      <c r="AB4" s="15">
        <v>2013</v>
      </c>
      <c r="AC4" s="15">
        <v>2014</v>
      </c>
      <c r="AD4" s="15">
        <v>2015</v>
      </c>
      <c r="AE4" s="15">
        <v>2016</v>
      </c>
      <c r="AF4" s="15">
        <v>2017</v>
      </c>
      <c r="AG4" s="15">
        <v>2018</v>
      </c>
      <c r="AH4" s="15">
        <v>2019</v>
      </c>
      <c r="AI4" s="18">
        <v>2020</v>
      </c>
      <c r="AJ4" s="15">
        <v>2021</v>
      </c>
      <c r="AK4" s="31">
        <v>2022</v>
      </c>
    </row>
    <row r="5" spans="1:37" x14ac:dyDescent="0.2">
      <c r="A5" s="11" t="s">
        <v>2</v>
      </c>
      <c r="B5" s="10">
        <v>855101</v>
      </c>
      <c r="C5" s="10">
        <v>893196</v>
      </c>
      <c r="D5" s="10">
        <v>940319</v>
      </c>
      <c r="E5" s="10">
        <v>829200</v>
      </c>
      <c r="F5" s="10">
        <v>753789</v>
      </c>
      <c r="G5" s="10">
        <v>689774</v>
      </c>
      <c r="H5" s="10">
        <v>745263</v>
      </c>
      <c r="I5" s="10">
        <v>695129</v>
      </c>
      <c r="J5" s="10">
        <v>860123</v>
      </c>
      <c r="K5" s="10">
        <v>812920</v>
      </c>
      <c r="L5" s="10">
        <v>854934</v>
      </c>
      <c r="M5" s="12">
        <v>900286</v>
      </c>
      <c r="N5" s="10">
        <v>1017521</v>
      </c>
      <c r="O5" s="12">
        <v>1123557</v>
      </c>
      <c r="P5" s="12">
        <v>1125180</v>
      </c>
      <c r="Q5" s="12">
        <v>1170232</v>
      </c>
      <c r="R5" s="12">
        <v>1191354</v>
      </c>
      <c r="S5" s="19">
        <v>1233123.04</v>
      </c>
      <c r="T5" s="12">
        <v>1273645.83</v>
      </c>
      <c r="U5" s="12">
        <v>1295730.67</v>
      </c>
      <c r="V5" s="12">
        <v>1297287.3999999999</v>
      </c>
      <c r="W5" s="12">
        <v>1252072.08</v>
      </c>
      <c r="X5" s="12">
        <v>1215861.1200000001</v>
      </c>
      <c r="Y5" s="12">
        <v>1195831.5399999998</v>
      </c>
      <c r="Z5" s="12">
        <v>1189159.6700000002</v>
      </c>
      <c r="AA5" s="12">
        <v>1144565.95</v>
      </c>
      <c r="AB5" s="12">
        <v>1147609.0999999999</v>
      </c>
      <c r="AC5" s="12">
        <v>1165106.8</v>
      </c>
      <c r="AD5" s="12">
        <v>1199352.27</v>
      </c>
      <c r="AE5" s="12">
        <v>1272121.3400000001</v>
      </c>
      <c r="AF5" s="12">
        <v>1336089.19</v>
      </c>
      <c r="AG5" s="12">
        <v>1346943.7999999998</v>
      </c>
      <c r="AH5" s="12">
        <v>1362672.33</v>
      </c>
      <c r="AI5" s="19">
        <v>1281639.21</v>
      </c>
      <c r="AJ5" s="12">
        <v>1294422.24</v>
      </c>
      <c r="AK5" s="32">
        <v>1377974.16</v>
      </c>
    </row>
    <row r="6" spans="1:37" x14ac:dyDescent="0.2">
      <c r="A6" s="11" t="s">
        <v>3</v>
      </c>
      <c r="B6" s="10">
        <v>204767</v>
      </c>
      <c r="C6" s="10">
        <v>195685</v>
      </c>
      <c r="D6" s="10">
        <v>222232</v>
      </c>
      <c r="E6" s="10">
        <v>205256</v>
      </c>
      <c r="F6" s="10">
        <v>186416</v>
      </c>
      <c r="G6" s="10">
        <v>172211</v>
      </c>
      <c r="H6" s="10">
        <v>187653</v>
      </c>
      <c r="I6" s="10">
        <v>178819</v>
      </c>
      <c r="J6" s="10">
        <v>223122</v>
      </c>
      <c r="K6" s="10">
        <v>209376</v>
      </c>
      <c r="L6" s="10">
        <v>221455</v>
      </c>
      <c r="M6" s="12">
        <v>233117</v>
      </c>
      <c r="N6" s="10">
        <v>260322</v>
      </c>
      <c r="O6" s="12">
        <v>296984</v>
      </c>
      <c r="P6" s="12">
        <v>299571</v>
      </c>
      <c r="Q6" s="12">
        <v>302129</v>
      </c>
      <c r="R6" s="12">
        <v>311111</v>
      </c>
      <c r="S6" s="19">
        <v>322259.84999999998</v>
      </c>
      <c r="T6" s="12">
        <v>334500.56</v>
      </c>
      <c r="U6" s="12">
        <v>340282.49</v>
      </c>
      <c r="V6" s="12">
        <v>335252.86</v>
      </c>
      <c r="W6" s="12">
        <v>326086.38</v>
      </c>
      <c r="X6" s="12">
        <v>315160.19</v>
      </c>
      <c r="Y6" s="12">
        <v>318832.29000000004</v>
      </c>
      <c r="Z6" s="12">
        <v>322930.42</v>
      </c>
      <c r="AA6" s="12">
        <v>319124.97000000009</v>
      </c>
      <c r="AB6" s="12">
        <v>318047.58000000007</v>
      </c>
      <c r="AC6" s="12">
        <v>326023.65000000002</v>
      </c>
      <c r="AD6" s="12">
        <v>331750.61</v>
      </c>
      <c r="AE6" s="12">
        <v>354160.31</v>
      </c>
      <c r="AF6" s="12">
        <v>354263.15</v>
      </c>
      <c r="AG6" s="12">
        <v>365529.67000000004</v>
      </c>
      <c r="AH6" s="12">
        <v>382382.53999999992</v>
      </c>
      <c r="AI6" s="19">
        <v>349743.96000000008</v>
      </c>
      <c r="AJ6" s="12">
        <v>314740.09999999998</v>
      </c>
      <c r="AK6" s="32">
        <v>381625.59999999998</v>
      </c>
    </row>
    <row r="7" spans="1:37" x14ac:dyDescent="0.2">
      <c r="A7" s="11" t="s">
        <v>4</v>
      </c>
      <c r="B7" s="10">
        <v>676766</v>
      </c>
      <c r="C7" s="10">
        <v>685362</v>
      </c>
      <c r="D7" s="10">
        <v>700627</v>
      </c>
      <c r="E7" s="10">
        <v>647005</v>
      </c>
      <c r="F7" s="10">
        <v>582003</v>
      </c>
      <c r="G7" s="10">
        <v>548250</v>
      </c>
      <c r="H7" s="10">
        <v>604550</v>
      </c>
      <c r="I7" s="10">
        <v>559672</v>
      </c>
      <c r="J7" s="10">
        <v>717702</v>
      </c>
      <c r="K7" s="10">
        <v>666450</v>
      </c>
      <c r="L7" s="10">
        <v>697483</v>
      </c>
      <c r="M7" s="12">
        <v>725435</v>
      </c>
      <c r="N7" s="10">
        <v>822333</v>
      </c>
      <c r="O7" s="12">
        <v>920456</v>
      </c>
      <c r="P7" s="12">
        <v>924353</v>
      </c>
      <c r="Q7" s="12">
        <v>931124</v>
      </c>
      <c r="R7" s="12">
        <v>954584</v>
      </c>
      <c r="S7" s="19">
        <v>982533.7</v>
      </c>
      <c r="T7" s="12">
        <v>1017954.73</v>
      </c>
      <c r="U7" s="12">
        <v>1022365.5</v>
      </c>
      <c r="V7" s="12">
        <v>1005537.36</v>
      </c>
      <c r="W7" s="12">
        <v>971502.66</v>
      </c>
      <c r="X7" s="12">
        <v>943863.04999999981</v>
      </c>
      <c r="Y7" s="12">
        <v>957507.36000000022</v>
      </c>
      <c r="Z7" s="12">
        <v>972941.13000000012</v>
      </c>
      <c r="AA7" s="12">
        <v>935955.38000000012</v>
      </c>
      <c r="AB7" s="12">
        <v>943725.96</v>
      </c>
      <c r="AC7" s="12">
        <v>965881.85</v>
      </c>
      <c r="AD7" s="12">
        <v>988593.32000000007</v>
      </c>
      <c r="AE7" s="12">
        <v>1046153.3899999999</v>
      </c>
      <c r="AF7" s="12">
        <v>1074684.5900000001</v>
      </c>
      <c r="AG7" s="12">
        <v>1066095.8299999998</v>
      </c>
      <c r="AH7" s="12">
        <v>1083682.0399999998</v>
      </c>
      <c r="AI7" s="19">
        <v>1015421.7900000002</v>
      </c>
      <c r="AJ7" s="12">
        <v>1034625.3600000001</v>
      </c>
      <c r="AK7" s="32">
        <v>1148072.9200000002</v>
      </c>
    </row>
    <row r="8" spans="1:37" x14ac:dyDescent="0.2">
      <c r="A8" s="11" t="s">
        <v>5</v>
      </c>
      <c r="B8" s="10">
        <v>149840</v>
      </c>
      <c r="C8" s="10">
        <v>280285</v>
      </c>
      <c r="D8" s="10">
        <v>165318</v>
      </c>
      <c r="E8" s="10">
        <v>153958</v>
      </c>
      <c r="F8" s="10">
        <v>143382</v>
      </c>
      <c r="G8" s="10">
        <v>123495</v>
      </c>
      <c r="H8" s="10">
        <v>137403</v>
      </c>
      <c r="I8" s="10">
        <v>124829</v>
      </c>
      <c r="J8" s="10">
        <v>161043</v>
      </c>
      <c r="K8" s="10">
        <v>149450</v>
      </c>
      <c r="L8" s="10">
        <v>156116</v>
      </c>
      <c r="M8" s="12">
        <v>164832</v>
      </c>
      <c r="N8" s="10">
        <v>190071</v>
      </c>
      <c r="O8" s="12">
        <v>203890</v>
      </c>
      <c r="P8" s="12">
        <v>208367</v>
      </c>
      <c r="Q8" s="12">
        <v>200662</v>
      </c>
      <c r="R8" s="12">
        <v>207018</v>
      </c>
      <c r="S8" s="19">
        <v>222911.97</v>
      </c>
      <c r="T8" s="12">
        <v>223068.95</v>
      </c>
      <c r="U8" s="12">
        <v>228659.54</v>
      </c>
      <c r="V8" s="12">
        <v>228071.14</v>
      </c>
      <c r="W8" s="12">
        <v>221450.68000000002</v>
      </c>
      <c r="X8" s="12">
        <v>218620.04000000004</v>
      </c>
      <c r="Y8" s="12">
        <v>212807.48</v>
      </c>
      <c r="Z8" s="12">
        <v>215117.55</v>
      </c>
      <c r="AA8" s="12">
        <v>209360.64000000001</v>
      </c>
      <c r="AB8" s="12">
        <v>202875.04</v>
      </c>
      <c r="AC8" s="12">
        <v>207100.35</v>
      </c>
      <c r="AD8" s="12">
        <v>216435.74</v>
      </c>
      <c r="AE8" s="12">
        <v>225688.16</v>
      </c>
      <c r="AF8" s="12">
        <v>231187.18</v>
      </c>
      <c r="AG8" s="12">
        <v>235690.90000000002</v>
      </c>
      <c r="AH8" s="12">
        <v>241248.62</v>
      </c>
      <c r="AI8" s="19">
        <v>222060.76999999996</v>
      </c>
      <c r="AJ8" s="12">
        <v>221344.19999999998</v>
      </c>
      <c r="AK8" s="32">
        <v>237331.63</v>
      </c>
    </row>
    <row r="9" spans="1:37" x14ac:dyDescent="0.2">
      <c r="A9" s="11" t="s">
        <v>6</v>
      </c>
      <c r="B9" s="10">
        <v>1522655</v>
      </c>
      <c r="C9" s="10">
        <v>1802078</v>
      </c>
      <c r="D9" s="10">
        <v>1712547</v>
      </c>
      <c r="E9" s="10">
        <v>1540169</v>
      </c>
      <c r="F9" s="10">
        <v>1400270</v>
      </c>
      <c r="G9" s="10">
        <v>1333683</v>
      </c>
      <c r="H9" s="10">
        <v>1472283</v>
      </c>
      <c r="I9" s="10">
        <v>1381399</v>
      </c>
      <c r="J9" s="10">
        <v>1741640</v>
      </c>
      <c r="K9" s="10">
        <v>1628035</v>
      </c>
      <c r="L9" s="10">
        <v>1702952</v>
      </c>
      <c r="M9" s="12">
        <v>1747351</v>
      </c>
      <c r="N9" s="10">
        <v>1967106</v>
      </c>
      <c r="O9" s="12">
        <v>2193133</v>
      </c>
      <c r="P9" s="12">
        <v>2207338</v>
      </c>
      <c r="Q9" s="12">
        <v>2225532</v>
      </c>
      <c r="R9" s="12">
        <v>2283783</v>
      </c>
      <c r="S9" s="19">
        <v>2393092.4900000002</v>
      </c>
      <c r="T9" s="12">
        <v>2452908.88</v>
      </c>
      <c r="U9" s="12">
        <v>2509908.96</v>
      </c>
      <c r="V9" s="12">
        <v>2467656.52</v>
      </c>
      <c r="W9" s="12">
        <v>2426356.35</v>
      </c>
      <c r="X9" s="12">
        <v>2300448.04</v>
      </c>
      <c r="Y9" s="12">
        <v>2283954.02</v>
      </c>
      <c r="Z9" s="12">
        <v>2322337.9700000002</v>
      </c>
      <c r="AA9" s="12">
        <v>2253210.4800000004</v>
      </c>
      <c r="AB9" s="12">
        <v>2578319.14</v>
      </c>
      <c r="AC9" s="12">
        <v>2648598.7300000004</v>
      </c>
      <c r="AD9" s="12">
        <v>2683348.5100000002</v>
      </c>
      <c r="AE9" s="12">
        <v>2857911.82</v>
      </c>
      <c r="AF9" s="12">
        <v>3030374.59</v>
      </c>
      <c r="AG9" s="12">
        <v>3001052.99</v>
      </c>
      <c r="AH9" s="12">
        <v>3052604.5700000003</v>
      </c>
      <c r="AI9" s="19">
        <v>3034913.5700000003</v>
      </c>
      <c r="AJ9" s="12">
        <v>2484364.91</v>
      </c>
      <c r="AK9" s="32">
        <v>3313217.1599999997</v>
      </c>
    </row>
    <row r="10" spans="1:37" x14ac:dyDescent="0.2">
      <c r="A10" s="11" t="s">
        <v>7</v>
      </c>
      <c r="B10" s="10">
        <v>4177544</v>
      </c>
      <c r="C10" s="10">
        <v>3937460</v>
      </c>
      <c r="D10" s="10">
        <v>4477024</v>
      </c>
      <c r="E10" s="10">
        <v>4402325</v>
      </c>
      <c r="F10" s="10">
        <v>3781766</v>
      </c>
      <c r="G10" s="10">
        <v>3432894</v>
      </c>
      <c r="H10" s="10">
        <v>3738600</v>
      </c>
      <c r="I10" s="10">
        <v>3572753</v>
      </c>
      <c r="J10" s="10">
        <v>4543681</v>
      </c>
      <c r="K10" s="10">
        <v>4265707</v>
      </c>
      <c r="L10" s="10">
        <v>4547713</v>
      </c>
      <c r="M10" s="12">
        <v>4751293</v>
      </c>
      <c r="N10" s="10">
        <v>5336013</v>
      </c>
      <c r="O10" s="12">
        <v>5998182</v>
      </c>
      <c r="P10" s="12">
        <v>6048346</v>
      </c>
      <c r="Q10" s="12">
        <v>6288144</v>
      </c>
      <c r="R10" s="12">
        <v>6428147</v>
      </c>
      <c r="S10" s="19">
        <v>6671327.6999999993</v>
      </c>
      <c r="T10" s="12">
        <v>6877819.3000000007</v>
      </c>
      <c r="U10" s="12">
        <v>6940944.129999999</v>
      </c>
      <c r="V10" s="12">
        <v>6869761.9799999995</v>
      </c>
      <c r="W10" s="12">
        <v>6643076.2000000002</v>
      </c>
      <c r="X10" s="12">
        <v>6360753.3200000003</v>
      </c>
      <c r="Y10" s="12">
        <v>6375550.6100000003</v>
      </c>
      <c r="Z10" s="12">
        <v>6349863.6699999999</v>
      </c>
      <c r="AA10" s="12">
        <v>6125357.8399999989</v>
      </c>
      <c r="AB10" s="12">
        <v>6101960.4100000001</v>
      </c>
      <c r="AC10" s="12">
        <v>6204042.5</v>
      </c>
      <c r="AD10" s="12">
        <v>6420395.0600000005</v>
      </c>
      <c r="AE10" s="12">
        <v>6711782.2999999998</v>
      </c>
      <c r="AF10" s="12">
        <v>6857049.8500000006</v>
      </c>
      <c r="AG10" s="12">
        <v>6981966.3700000001</v>
      </c>
      <c r="AH10" s="12">
        <v>7107051.379999999</v>
      </c>
      <c r="AI10" s="19">
        <v>6621778.6400000006</v>
      </c>
      <c r="AJ10" s="12">
        <v>6666904.0300000003</v>
      </c>
      <c r="AK10" s="32">
        <v>6864121.7199999997</v>
      </c>
    </row>
    <row r="11" spans="1:37" x14ac:dyDescent="0.2">
      <c r="A11" s="11" t="s">
        <v>8</v>
      </c>
      <c r="B11" s="10">
        <v>174687</v>
      </c>
      <c r="C11" s="10">
        <v>206841</v>
      </c>
      <c r="D11" s="10">
        <v>191243</v>
      </c>
      <c r="E11" s="10">
        <v>177646</v>
      </c>
      <c r="F11" s="10">
        <v>159022</v>
      </c>
      <c r="G11" s="10">
        <v>142644</v>
      </c>
      <c r="H11" s="10">
        <v>158198</v>
      </c>
      <c r="I11" s="10">
        <v>148810</v>
      </c>
      <c r="J11" s="10">
        <v>189792</v>
      </c>
      <c r="K11" s="10">
        <v>176909</v>
      </c>
      <c r="L11" s="10">
        <v>186581</v>
      </c>
      <c r="M11" s="12">
        <v>194151</v>
      </c>
      <c r="N11" s="10">
        <v>214890</v>
      </c>
      <c r="O11" s="12">
        <v>241976</v>
      </c>
      <c r="P11" s="12">
        <v>246388</v>
      </c>
      <c r="Q11" s="12">
        <v>247543</v>
      </c>
      <c r="R11" s="12">
        <v>253856</v>
      </c>
      <c r="S11" s="19">
        <v>262299.15999999997</v>
      </c>
      <c r="T11" s="12">
        <v>268228.53000000003</v>
      </c>
      <c r="U11" s="12">
        <v>271603.5</v>
      </c>
      <c r="V11" s="12">
        <v>267790.43</v>
      </c>
      <c r="W11" s="12">
        <v>261366.93</v>
      </c>
      <c r="X11" s="12">
        <v>250885.22000000003</v>
      </c>
      <c r="Y11" s="12">
        <v>244050.71999999997</v>
      </c>
      <c r="Z11" s="12">
        <v>247808.63999999998</v>
      </c>
      <c r="AA11" s="12">
        <v>245115.3</v>
      </c>
      <c r="AB11" s="12">
        <v>245130.18</v>
      </c>
      <c r="AC11" s="12">
        <v>248971.75999999998</v>
      </c>
      <c r="AD11" s="12">
        <v>257238.7</v>
      </c>
      <c r="AE11" s="12">
        <v>269538.78000000003</v>
      </c>
      <c r="AF11" s="12">
        <v>277328.69</v>
      </c>
      <c r="AG11" s="12">
        <v>282596.02</v>
      </c>
      <c r="AH11" s="12">
        <v>288822.96000000002</v>
      </c>
      <c r="AI11" s="19">
        <v>272928.7</v>
      </c>
      <c r="AJ11" s="12">
        <v>269286.74000000005</v>
      </c>
      <c r="AK11" s="32">
        <v>293554.91000000003</v>
      </c>
    </row>
    <row r="12" spans="1:37" x14ac:dyDescent="0.2">
      <c r="A12" s="11" t="s">
        <v>9</v>
      </c>
      <c r="B12" s="10">
        <v>455405</v>
      </c>
      <c r="C12" s="10">
        <v>481342</v>
      </c>
      <c r="D12" s="10">
        <v>542733</v>
      </c>
      <c r="E12" s="10">
        <v>485859</v>
      </c>
      <c r="F12" s="10">
        <v>451386</v>
      </c>
      <c r="G12" s="10">
        <v>440262</v>
      </c>
      <c r="H12" s="10">
        <v>488757</v>
      </c>
      <c r="I12" s="10">
        <v>465476</v>
      </c>
      <c r="J12" s="10">
        <v>600175</v>
      </c>
      <c r="K12" s="10">
        <v>578503</v>
      </c>
      <c r="L12" s="10">
        <v>623461</v>
      </c>
      <c r="M12" s="12">
        <v>667233</v>
      </c>
      <c r="N12" s="10">
        <v>753343</v>
      </c>
      <c r="O12" s="12">
        <v>836492</v>
      </c>
      <c r="P12" s="12">
        <v>834102</v>
      </c>
      <c r="Q12" s="12">
        <v>858045</v>
      </c>
      <c r="R12" s="12">
        <v>892745</v>
      </c>
      <c r="S12" s="19">
        <v>932972.65</v>
      </c>
      <c r="T12" s="12">
        <v>957407.14</v>
      </c>
      <c r="U12" s="12">
        <v>956399.54</v>
      </c>
      <c r="V12" s="12">
        <v>952153.35</v>
      </c>
      <c r="W12" s="12">
        <v>907494.45</v>
      </c>
      <c r="X12" s="12">
        <v>875161.22</v>
      </c>
      <c r="Y12" s="12">
        <v>869588.46000000008</v>
      </c>
      <c r="Z12" s="12">
        <v>884099.25000000012</v>
      </c>
      <c r="AA12" s="12">
        <v>847691.17999999993</v>
      </c>
      <c r="AB12" s="12">
        <v>870724.56</v>
      </c>
      <c r="AC12" s="12">
        <v>888744.34</v>
      </c>
      <c r="AD12" s="12">
        <v>926056.9</v>
      </c>
      <c r="AE12" s="12">
        <v>976179.69000000018</v>
      </c>
      <c r="AF12" s="12">
        <v>995927.47</v>
      </c>
      <c r="AG12" s="12">
        <v>1002487.4699999999</v>
      </c>
      <c r="AH12" s="12">
        <v>1023593.37</v>
      </c>
      <c r="AI12" s="19">
        <v>949132.2</v>
      </c>
      <c r="AJ12" s="12">
        <v>973283.39</v>
      </c>
      <c r="AK12" s="32">
        <v>1043062.7799999999</v>
      </c>
    </row>
    <row r="13" spans="1:37" x14ac:dyDescent="0.2">
      <c r="A13" s="11" t="s">
        <v>10</v>
      </c>
      <c r="B13" s="10">
        <v>393585</v>
      </c>
      <c r="C13" s="10">
        <v>421921</v>
      </c>
      <c r="D13" s="10">
        <v>444037</v>
      </c>
      <c r="E13" s="10">
        <v>404610</v>
      </c>
      <c r="F13" s="10">
        <v>366729</v>
      </c>
      <c r="G13" s="10">
        <v>356844</v>
      </c>
      <c r="H13" s="10">
        <v>393146</v>
      </c>
      <c r="I13" s="10">
        <v>366064</v>
      </c>
      <c r="J13" s="10">
        <v>460104</v>
      </c>
      <c r="K13" s="10">
        <v>432260</v>
      </c>
      <c r="L13" s="10">
        <v>453762</v>
      </c>
      <c r="M13" s="12">
        <v>473581</v>
      </c>
      <c r="N13" s="10">
        <v>543500</v>
      </c>
      <c r="O13" s="12">
        <v>611513</v>
      </c>
      <c r="P13" s="12">
        <v>610971</v>
      </c>
      <c r="Q13" s="12">
        <v>625913</v>
      </c>
      <c r="R13" s="12">
        <v>653057</v>
      </c>
      <c r="S13" s="19">
        <v>686129.1</v>
      </c>
      <c r="T13" s="12">
        <v>715737.96</v>
      </c>
      <c r="U13" s="12">
        <v>732612.46</v>
      </c>
      <c r="V13" s="12">
        <v>716424.84</v>
      </c>
      <c r="W13" s="12">
        <v>671464.1</v>
      </c>
      <c r="X13" s="12">
        <v>646410.39</v>
      </c>
      <c r="Y13" s="12">
        <v>635053.91</v>
      </c>
      <c r="Z13" s="12">
        <v>643320.05000000005</v>
      </c>
      <c r="AA13" s="12">
        <v>629832.15999999992</v>
      </c>
      <c r="AB13" s="12">
        <v>636011.13</v>
      </c>
      <c r="AC13" s="12">
        <v>643925.84000000008</v>
      </c>
      <c r="AD13" s="12">
        <v>664384.21</v>
      </c>
      <c r="AE13" s="12">
        <v>702256.26</v>
      </c>
      <c r="AF13" s="12">
        <v>723874.85000000009</v>
      </c>
      <c r="AG13" s="12">
        <v>729893.98000000021</v>
      </c>
      <c r="AH13" s="12">
        <v>747185.44000000006</v>
      </c>
      <c r="AI13" s="19">
        <v>694853.94000000006</v>
      </c>
      <c r="AJ13" s="12">
        <v>717493.6</v>
      </c>
      <c r="AK13" s="32">
        <v>771247.89</v>
      </c>
    </row>
    <row r="14" spans="1:37" x14ac:dyDescent="0.2">
      <c r="A14" s="11" t="s">
        <v>11</v>
      </c>
      <c r="B14" s="10">
        <v>413709</v>
      </c>
      <c r="C14" s="10">
        <v>496205</v>
      </c>
      <c r="D14" s="10">
        <v>483708</v>
      </c>
      <c r="E14" s="10">
        <v>470760</v>
      </c>
      <c r="F14" s="10">
        <v>410067</v>
      </c>
      <c r="G14" s="10">
        <v>395237</v>
      </c>
      <c r="H14" s="10">
        <v>429737</v>
      </c>
      <c r="I14" s="10">
        <v>410577</v>
      </c>
      <c r="J14" s="10">
        <v>512783</v>
      </c>
      <c r="K14" s="10">
        <v>483297</v>
      </c>
      <c r="L14" s="10">
        <v>508209</v>
      </c>
      <c r="M14" s="12">
        <v>533835</v>
      </c>
      <c r="N14" s="10">
        <v>605899</v>
      </c>
      <c r="O14" s="12">
        <v>678872</v>
      </c>
      <c r="P14" s="12">
        <v>687095</v>
      </c>
      <c r="Q14" s="12">
        <v>719837</v>
      </c>
      <c r="R14" s="12">
        <v>745565</v>
      </c>
      <c r="S14" s="19">
        <v>774565.62</v>
      </c>
      <c r="T14" s="12">
        <v>815820.08</v>
      </c>
      <c r="U14" s="12">
        <v>830746.03</v>
      </c>
      <c r="V14" s="12">
        <v>832380.27</v>
      </c>
      <c r="W14" s="12">
        <v>794679.90999999992</v>
      </c>
      <c r="X14" s="12">
        <v>764489.08</v>
      </c>
      <c r="Y14" s="12">
        <v>772321.89</v>
      </c>
      <c r="Z14" s="12">
        <v>788143.28</v>
      </c>
      <c r="AA14" s="12">
        <v>791103.16999999993</v>
      </c>
      <c r="AB14" s="12">
        <v>799235.26</v>
      </c>
      <c r="AC14" s="12">
        <v>810941.59000000008</v>
      </c>
      <c r="AD14" s="12">
        <v>835227.21</v>
      </c>
      <c r="AE14" s="12">
        <v>880922.2300000001</v>
      </c>
      <c r="AF14" s="12">
        <v>901438.11</v>
      </c>
      <c r="AG14" s="12">
        <v>892653.75999999989</v>
      </c>
      <c r="AH14" s="12">
        <v>910467.76000000013</v>
      </c>
      <c r="AI14" s="19">
        <v>851453.10000000009</v>
      </c>
      <c r="AJ14" s="12">
        <v>855256.20000000007</v>
      </c>
      <c r="AK14" s="32">
        <v>905629.9700000002</v>
      </c>
    </row>
    <row r="15" spans="1:37" x14ac:dyDescent="0.2">
      <c r="A15" s="11" t="s">
        <v>12</v>
      </c>
      <c r="B15" s="10">
        <v>906611</v>
      </c>
      <c r="C15" s="10">
        <v>955318</v>
      </c>
      <c r="D15" s="10">
        <v>1018555</v>
      </c>
      <c r="E15" s="10">
        <v>944959</v>
      </c>
      <c r="F15" s="10">
        <v>858122</v>
      </c>
      <c r="G15" s="10">
        <v>832418</v>
      </c>
      <c r="H15" s="10">
        <v>910799</v>
      </c>
      <c r="I15" s="10">
        <v>867773</v>
      </c>
      <c r="J15" s="10">
        <v>1096805</v>
      </c>
      <c r="K15" s="10">
        <v>1019260</v>
      </c>
      <c r="L15" s="10">
        <v>1085659</v>
      </c>
      <c r="M15" s="12">
        <v>1141807</v>
      </c>
      <c r="N15" s="10">
        <v>1292639</v>
      </c>
      <c r="O15" s="12">
        <v>1457444</v>
      </c>
      <c r="P15" s="12">
        <v>1490555</v>
      </c>
      <c r="Q15" s="12">
        <v>1617706</v>
      </c>
      <c r="R15" s="12">
        <v>1693982</v>
      </c>
      <c r="S15" s="19">
        <v>1773201.41</v>
      </c>
      <c r="T15" s="12">
        <v>1839548.92</v>
      </c>
      <c r="U15" s="12">
        <v>1885302.05</v>
      </c>
      <c r="V15" s="12">
        <v>1869230.52</v>
      </c>
      <c r="W15" s="12">
        <v>1794897.44</v>
      </c>
      <c r="X15" s="12">
        <v>1689963.5300000003</v>
      </c>
      <c r="Y15" s="12">
        <v>1673911.5199999998</v>
      </c>
      <c r="Z15" s="12">
        <v>1689435.03</v>
      </c>
      <c r="AA15" s="12">
        <v>1687554.7299999997</v>
      </c>
      <c r="AB15" s="12">
        <v>1712466.95</v>
      </c>
      <c r="AC15" s="12">
        <v>1720463.8299999998</v>
      </c>
      <c r="AD15" s="12">
        <v>1775476.08</v>
      </c>
      <c r="AE15" s="12">
        <v>1875667.78</v>
      </c>
      <c r="AF15" s="12">
        <v>1937367.6600000001</v>
      </c>
      <c r="AG15" s="12">
        <v>1992350.3699999999</v>
      </c>
      <c r="AH15" s="12">
        <v>2059303.82</v>
      </c>
      <c r="AI15" s="19">
        <v>1919722.3200000003</v>
      </c>
      <c r="AJ15" s="12">
        <v>1974111.0200000003</v>
      </c>
      <c r="AK15" s="32">
        <v>2100197.6800000002</v>
      </c>
    </row>
    <row r="16" spans="1:37" x14ac:dyDescent="0.2">
      <c r="A16" s="11" t="s">
        <v>13</v>
      </c>
      <c r="B16" s="10">
        <v>391256</v>
      </c>
      <c r="C16" s="10">
        <v>419922</v>
      </c>
      <c r="D16" s="10">
        <v>429878</v>
      </c>
      <c r="E16" s="10">
        <v>396931</v>
      </c>
      <c r="F16" s="10">
        <v>373843</v>
      </c>
      <c r="G16" s="10">
        <v>354508</v>
      </c>
      <c r="H16" s="10">
        <v>384837</v>
      </c>
      <c r="I16" s="10">
        <v>361517</v>
      </c>
      <c r="J16" s="10">
        <v>454078</v>
      </c>
      <c r="K16" s="10">
        <v>430134</v>
      </c>
      <c r="L16" s="10">
        <v>449821</v>
      </c>
      <c r="M16" s="12">
        <v>470964</v>
      </c>
      <c r="N16" s="10">
        <v>528425</v>
      </c>
      <c r="O16" s="12">
        <v>589479</v>
      </c>
      <c r="P16" s="12">
        <v>598430</v>
      </c>
      <c r="Q16" s="12">
        <v>606772</v>
      </c>
      <c r="R16" s="12">
        <v>606803</v>
      </c>
      <c r="S16" s="19">
        <v>635593.68999999994</v>
      </c>
      <c r="T16" s="12">
        <v>653650.05000000005</v>
      </c>
      <c r="U16" s="12">
        <v>662116.57999999996</v>
      </c>
      <c r="V16" s="12">
        <v>656334.18000000005</v>
      </c>
      <c r="W16" s="12">
        <v>643549.4</v>
      </c>
      <c r="X16" s="12">
        <v>619678.85</v>
      </c>
      <c r="Y16" s="12">
        <v>614084.75</v>
      </c>
      <c r="Z16" s="12">
        <v>625788.82000000007</v>
      </c>
      <c r="AA16" s="12">
        <v>615496.93000000005</v>
      </c>
      <c r="AB16" s="12">
        <v>613749.48999999987</v>
      </c>
      <c r="AC16" s="12">
        <v>615256.25</v>
      </c>
      <c r="AD16" s="12">
        <v>632538.94999999995</v>
      </c>
      <c r="AE16" s="12">
        <v>674546.38000000012</v>
      </c>
      <c r="AF16" s="12">
        <v>683393.10000000009</v>
      </c>
      <c r="AG16" s="12">
        <v>691049.2</v>
      </c>
      <c r="AH16" s="12">
        <v>718481.93</v>
      </c>
      <c r="AI16" s="19">
        <v>708041.51000000013</v>
      </c>
      <c r="AJ16" s="12">
        <v>653152.38</v>
      </c>
      <c r="AK16" s="32">
        <v>816754.5199999999</v>
      </c>
    </row>
    <row r="17" spans="1:37" x14ac:dyDescent="0.2">
      <c r="A17" s="11" t="s">
        <v>72</v>
      </c>
      <c r="B17" s="10">
        <v>229338</v>
      </c>
      <c r="C17" s="10">
        <v>235754</v>
      </c>
      <c r="D17" s="10">
        <v>249639</v>
      </c>
      <c r="E17" s="10">
        <v>230759</v>
      </c>
      <c r="F17" s="10">
        <v>204731</v>
      </c>
      <c r="G17" s="10">
        <v>188184</v>
      </c>
      <c r="H17" s="10">
        <v>203709</v>
      </c>
      <c r="I17" s="10">
        <v>189922</v>
      </c>
      <c r="J17" s="10">
        <v>237829</v>
      </c>
      <c r="K17" s="10">
        <v>221982</v>
      </c>
      <c r="L17" s="10">
        <v>233087</v>
      </c>
      <c r="M17" s="12">
        <v>241210</v>
      </c>
      <c r="N17" s="10">
        <v>271610</v>
      </c>
      <c r="O17" s="12">
        <v>300367</v>
      </c>
      <c r="P17" s="12">
        <v>303619</v>
      </c>
      <c r="Q17" s="12">
        <v>311862</v>
      </c>
      <c r="R17" s="12">
        <v>317444</v>
      </c>
      <c r="S17" s="19">
        <v>332085.28000000003</v>
      </c>
      <c r="T17" s="12">
        <v>348106.27</v>
      </c>
      <c r="U17" s="12">
        <v>359408.75</v>
      </c>
      <c r="V17" s="12">
        <v>361353.9</v>
      </c>
      <c r="W17" s="12">
        <v>348650.38999999996</v>
      </c>
      <c r="X17" s="12">
        <v>332612.32999999996</v>
      </c>
      <c r="Y17" s="12">
        <v>327927.31000000006</v>
      </c>
      <c r="Z17" s="12">
        <v>325132.39999999991</v>
      </c>
      <c r="AA17" s="12">
        <v>319041.61</v>
      </c>
      <c r="AB17" s="12">
        <v>321911.88</v>
      </c>
      <c r="AC17" s="12">
        <v>330276.07</v>
      </c>
      <c r="AD17" s="12">
        <v>341240.49</v>
      </c>
      <c r="AE17" s="12">
        <v>357985.39999999997</v>
      </c>
      <c r="AF17" s="12">
        <v>368844.26999999996</v>
      </c>
      <c r="AG17" s="12">
        <v>372813.09</v>
      </c>
      <c r="AH17" s="12">
        <v>380594.79000000004</v>
      </c>
      <c r="AI17" s="19">
        <v>356321.87</v>
      </c>
      <c r="AJ17" s="12">
        <v>355637.88999999996</v>
      </c>
      <c r="AK17" s="32">
        <v>383846.51999999996</v>
      </c>
    </row>
    <row r="18" spans="1:37" x14ac:dyDescent="0.2">
      <c r="A18" s="11" t="s">
        <v>14</v>
      </c>
      <c r="B18" s="10">
        <v>207873</v>
      </c>
      <c r="C18" s="10">
        <v>215266</v>
      </c>
      <c r="D18" s="10">
        <v>231288</v>
      </c>
      <c r="E18" s="10">
        <v>220073</v>
      </c>
      <c r="F18" s="10">
        <v>192622</v>
      </c>
      <c r="G18" s="10">
        <v>176412</v>
      </c>
      <c r="H18" s="10">
        <v>191883</v>
      </c>
      <c r="I18" s="10">
        <v>182265</v>
      </c>
      <c r="J18" s="10">
        <v>239636</v>
      </c>
      <c r="K18" s="10">
        <v>215568</v>
      </c>
      <c r="L18" s="10">
        <v>224561</v>
      </c>
      <c r="M18" s="12">
        <v>236852</v>
      </c>
      <c r="N18" s="10">
        <v>262145</v>
      </c>
      <c r="O18" s="12">
        <v>297846</v>
      </c>
      <c r="P18" s="12">
        <v>302746</v>
      </c>
      <c r="Q18" s="12">
        <v>306103</v>
      </c>
      <c r="R18" s="12">
        <v>312694</v>
      </c>
      <c r="S18" s="19">
        <v>325997.06</v>
      </c>
      <c r="T18" s="12">
        <v>338972.87</v>
      </c>
      <c r="U18" s="12">
        <v>348881.96</v>
      </c>
      <c r="V18" s="12">
        <v>347603.32</v>
      </c>
      <c r="W18" s="12">
        <v>643193.45000000007</v>
      </c>
      <c r="X18" s="12">
        <v>321715.38999999996</v>
      </c>
      <c r="Y18" s="12">
        <v>316053.21000000002</v>
      </c>
      <c r="Z18" s="12">
        <v>323099.8</v>
      </c>
      <c r="AA18" s="12">
        <v>318208.14</v>
      </c>
      <c r="AB18" s="12">
        <v>317711.57</v>
      </c>
      <c r="AC18" s="12">
        <v>319693.77</v>
      </c>
      <c r="AD18" s="12">
        <v>330506.80000000005</v>
      </c>
      <c r="AE18" s="12">
        <v>350521.1</v>
      </c>
      <c r="AF18" s="12">
        <v>363568.23</v>
      </c>
      <c r="AG18" s="12">
        <v>365141.19999999995</v>
      </c>
      <c r="AH18" s="12">
        <v>372450.52999999997</v>
      </c>
      <c r="AI18" s="19">
        <v>351330.86</v>
      </c>
      <c r="AJ18" s="12">
        <v>345113.89999999997</v>
      </c>
      <c r="AK18" s="32">
        <v>382281.05</v>
      </c>
    </row>
    <row r="19" spans="1:37" x14ac:dyDescent="0.2">
      <c r="A19" s="11" t="s">
        <v>15</v>
      </c>
      <c r="B19" s="10">
        <v>2787477</v>
      </c>
      <c r="C19" s="10">
        <v>2401385</v>
      </c>
      <c r="D19" s="10">
        <v>3006090</v>
      </c>
      <c r="E19" s="10">
        <v>2643290</v>
      </c>
      <c r="F19" s="10">
        <v>2411716</v>
      </c>
      <c r="G19" s="10">
        <v>2157691</v>
      </c>
      <c r="H19" s="10">
        <v>2368454</v>
      </c>
      <c r="I19" s="10">
        <v>2176324</v>
      </c>
      <c r="J19" s="10">
        <v>2730438</v>
      </c>
      <c r="K19" s="10">
        <v>2533858</v>
      </c>
      <c r="L19" s="10">
        <v>2649759</v>
      </c>
      <c r="M19" s="12">
        <v>2773688</v>
      </c>
      <c r="N19" s="10">
        <v>3071915</v>
      </c>
      <c r="O19" s="12">
        <v>3426780</v>
      </c>
      <c r="P19" s="12">
        <v>3477380</v>
      </c>
      <c r="Q19" s="12">
        <v>3543031</v>
      </c>
      <c r="R19" s="12">
        <v>3658487</v>
      </c>
      <c r="S19" s="19">
        <v>3818694.38</v>
      </c>
      <c r="T19" s="12">
        <v>3965165.94</v>
      </c>
      <c r="U19" s="12">
        <v>4026089.41</v>
      </c>
      <c r="V19" s="12">
        <v>4020445.02</v>
      </c>
      <c r="W19" s="12">
        <v>3713247.96</v>
      </c>
      <c r="X19" s="12">
        <v>3792138.18</v>
      </c>
      <c r="Y19" s="12">
        <v>3717267.6300000008</v>
      </c>
      <c r="Z19" s="12">
        <v>3738980.2299999995</v>
      </c>
      <c r="AA19" s="12">
        <v>3579466.7599999993</v>
      </c>
      <c r="AB19" s="12">
        <v>3579085.36</v>
      </c>
      <c r="AC19" s="12">
        <v>3636278.9800000004</v>
      </c>
      <c r="AD19" s="12">
        <v>3724452.16</v>
      </c>
      <c r="AE19" s="12">
        <v>3941944.3999999994</v>
      </c>
      <c r="AF19" s="12">
        <v>4053737.54</v>
      </c>
      <c r="AG19" s="12">
        <v>4080161.84</v>
      </c>
      <c r="AH19" s="12">
        <v>4184059.63</v>
      </c>
      <c r="AI19" s="19">
        <v>3949676.3200000003</v>
      </c>
      <c r="AJ19" s="12">
        <v>3881042.87</v>
      </c>
      <c r="AK19" s="32">
        <v>4229118.82</v>
      </c>
    </row>
    <row r="20" spans="1:37" x14ac:dyDescent="0.2">
      <c r="A20" s="11" t="s">
        <v>16</v>
      </c>
      <c r="B20" s="10">
        <v>1165333</v>
      </c>
      <c r="C20" s="10">
        <v>1000065</v>
      </c>
      <c r="D20" s="10">
        <v>1222910</v>
      </c>
      <c r="E20" s="10">
        <v>1080788</v>
      </c>
      <c r="F20" s="10">
        <v>978753</v>
      </c>
      <c r="G20" s="10">
        <v>876605</v>
      </c>
      <c r="H20" s="10">
        <v>952030</v>
      </c>
      <c r="I20" s="10">
        <v>896155</v>
      </c>
      <c r="J20" s="10">
        <v>1130737</v>
      </c>
      <c r="K20" s="10">
        <v>1044300</v>
      </c>
      <c r="L20" s="10">
        <v>1088870</v>
      </c>
      <c r="M20" s="12">
        <v>1110248</v>
      </c>
      <c r="N20" s="10">
        <v>1257162</v>
      </c>
      <c r="O20" s="12">
        <v>1390794</v>
      </c>
      <c r="P20" s="12">
        <v>1385062</v>
      </c>
      <c r="Q20" s="12">
        <v>1365865</v>
      </c>
      <c r="R20" s="12">
        <v>1385955</v>
      </c>
      <c r="S20" s="19">
        <v>1427452.17</v>
      </c>
      <c r="T20" s="12">
        <v>1471560.78</v>
      </c>
      <c r="U20" s="12">
        <v>1503448.64</v>
      </c>
      <c r="V20" s="12">
        <v>1462775.38</v>
      </c>
      <c r="W20" s="12">
        <v>1346134.54</v>
      </c>
      <c r="X20" s="12">
        <v>1365523.9000000001</v>
      </c>
      <c r="Y20" s="12">
        <v>1349689.6</v>
      </c>
      <c r="Z20" s="12">
        <v>1366335.2200000002</v>
      </c>
      <c r="AA20" s="12">
        <v>1288084.6300000001</v>
      </c>
      <c r="AB20" s="12">
        <v>1282019.0499999998</v>
      </c>
      <c r="AC20" s="12">
        <v>1306151.8799999999</v>
      </c>
      <c r="AD20" s="12">
        <v>1321404.33</v>
      </c>
      <c r="AE20" s="12">
        <v>1384919.4499999997</v>
      </c>
      <c r="AF20" s="12">
        <v>1412448.0999999999</v>
      </c>
      <c r="AG20" s="12">
        <v>1422011.42</v>
      </c>
      <c r="AH20" s="12">
        <v>1449776.13</v>
      </c>
      <c r="AI20" s="19">
        <v>1344070.5700000003</v>
      </c>
      <c r="AJ20" s="12">
        <v>1357567.15</v>
      </c>
      <c r="AK20" s="32">
        <v>1500417.8</v>
      </c>
    </row>
    <row r="21" spans="1:37" x14ac:dyDescent="0.2">
      <c r="A21" s="11" t="s">
        <v>17</v>
      </c>
      <c r="B21" s="10">
        <v>172690</v>
      </c>
      <c r="C21" s="10">
        <v>178320</v>
      </c>
      <c r="D21" s="10">
        <v>204837</v>
      </c>
      <c r="E21" s="10">
        <v>196980</v>
      </c>
      <c r="F21" s="10">
        <v>178294</v>
      </c>
      <c r="G21" s="10">
        <v>178796</v>
      </c>
      <c r="H21" s="10">
        <v>193407</v>
      </c>
      <c r="I21" s="10">
        <v>183942</v>
      </c>
      <c r="J21" s="10">
        <v>235899</v>
      </c>
      <c r="K21" s="10">
        <v>228002</v>
      </c>
      <c r="L21" s="10">
        <v>241545</v>
      </c>
      <c r="M21" s="12">
        <v>256959</v>
      </c>
      <c r="N21" s="10">
        <v>289557</v>
      </c>
      <c r="O21" s="12">
        <v>320982</v>
      </c>
      <c r="P21" s="12">
        <v>331798</v>
      </c>
      <c r="Q21" s="12">
        <v>366610</v>
      </c>
      <c r="R21" s="12">
        <v>385867</v>
      </c>
      <c r="S21" s="19">
        <v>414443.01</v>
      </c>
      <c r="T21" s="12">
        <v>441610.78</v>
      </c>
      <c r="U21" s="12">
        <v>454186.84</v>
      </c>
      <c r="V21" s="12">
        <v>458813.5</v>
      </c>
      <c r="W21" s="12">
        <v>433532.41000000003</v>
      </c>
      <c r="X21" s="12">
        <v>426939.05</v>
      </c>
      <c r="Y21" s="12">
        <v>413488.23000000004</v>
      </c>
      <c r="Z21" s="12">
        <v>421765.91</v>
      </c>
      <c r="AA21" s="12">
        <v>452725.72</v>
      </c>
      <c r="AB21" s="12">
        <v>463966.38</v>
      </c>
      <c r="AC21" s="12">
        <v>475486.06000000006</v>
      </c>
      <c r="AD21" s="12">
        <v>485825.31</v>
      </c>
      <c r="AE21" s="12">
        <v>510622.19000000006</v>
      </c>
      <c r="AF21" s="12">
        <v>528660.77</v>
      </c>
      <c r="AG21" s="12">
        <v>540622.66999999993</v>
      </c>
      <c r="AH21" s="12">
        <v>559668.99</v>
      </c>
      <c r="AI21" s="19">
        <v>523926.85999999993</v>
      </c>
      <c r="AJ21" s="12">
        <v>535483.35</v>
      </c>
      <c r="AK21" s="32">
        <v>576234.80999999994</v>
      </c>
    </row>
    <row r="22" spans="1:37" x14ac:dyDescent="0.2">
      <c r="A22" s="11" t="s">
        <v>18</v>
      </c>
      <c r="B22" s="10">
        <v>211644</v>
      </c>
      <c r="C22" s="10">
        <v>217650</v>
      </c>
      <c r="D22" s="10">
        <v>231468</v>
      </c>
      <c r="E22" s="10">
        <v>215117</v>
      </c>
      <c r="F22" s="10">
        <v>192420</v>
      </c>
      <c r="G22" s="10">
        <v>177722</v>
      </c>
      <c r="H22" s="10">
        <v>193107</v>
      </c>
      <c r="I22" s="10">
        <v>181406</v>
      </c>
      <c r="J22" s="10">
        <v>228545</v>
      </c>
      <c r="K22" s="10">
        <v>213598</v>
      </c>
      <c r="L22" s="10">
        <v>225219</v>
      </c>
      <c r="M22" s="12">
        <v>235544</v>
      </c>
      <c r="N22" s="10">
        <v>265932</v>
      </c>
      <c r="O22" s="12">
        <v>301862</v>
      </c>
      <c r="P22" s="12">
        <v>304255</v>
      </c>
      <c r="Q22" s="12">
        <v>312426</v>
      </c>
      <c r="R22" s="12">
        <v>316194</v>
      </c>
      <c r="S22" s="19">
        <v>330217.73</v>
      </c>
      <c r="T22" s="12">
        <v>336527.03</v>
      </c>
      <c r="U22" s="12">
        <v>340910.13</v>
      </c>
      <c r="V22" s="12">
        <v>354548.49</v>
      </c>
      <c r="W22" s="12">
        <v>354083.69000000006</v>
      </c>
      <c r="X22" s="12">
        <v>319927.60999999993</v>
      </c>
      <c r="Y22" s="12">
        <v>314368.94</v>
      </c>
      <c r="Z22" s="12">
        <v>317594.8</v>
      </c>
      <c r="AA22" s="12">
        <v>311790.64</v>
      </c>
      <c r="AB22" s="12">
        <v>313343.25000000006</v>
      </c>
      <c r="AC22" s="12">
        <v>317606.45999999996</v>
      </c>
      <c r="AD22" s="12">
        <v>328821.51</v>
      </c>
      <c r="AE22" s="12">
        <v>345576.86</v>
      </c>
      <c r="AF22" s="12">
        <v>355222.44</v>
      </c>
      <c r="AG22" s="12">
        <v>359994.3</v>
      </c>
      <c r="AH22" s="12">
        <v>367087.25</v>
      </c>
      <c r="AI22" s="19">
        <v>345166.88</v>
      </c>
      <c r="AJ22" s="12">
        <v>346366.45</v>
      </c>
      <c r="AK22" s="32">
        <v>374312.45</v>
      </c>
    </row>
    <row r="23" spans="1:37" x14ac:dyDescent="0.2">
      <c r="A23" s="11" t="s">
        <v>19</v>
      </c>
      <c r="B23" s="10">
        <v>274127</v>
      </c>
      <c r="C23" s="10">
        <v>282748</v>
      </c>
      <c r="D23" s="10">
        <v>293524</v>
      </c>
      <c r="E23" s="10">
        <v>274390</v>
      </c>
      <c r="F23" s="10">
        <v>246153</v>
      </c>
      <c r="G23" s="10">
        <v>214201</v>
      </c>
      <c r="H23" s="10">
        <v>235254</v>
      </c>
      <c r="I23" s="10">
        <v>220989</v>
      </c>
      <c r="J23" s="10">
        <v>275437</v>
      </c>
      <c r="K23" s="10">
        <v>257771</v>
      </c>
      <c r="L23" s="10">
        <v>271278</v>
      </c>
      <c r="M23" s="12">
        <v>296858</v>
      </c>
      <c r="N23" s="10">
        <v>370890</v>
      </c>
      <c r="O23" s="12">
        <v>434614</v>
      </c>
      <c r="P23" s="12">
        <v>433958</v>
      </c>
      <c r="Q23" s="12">
        <v>428820</v>
      </c>
      <c r="R23" s="12">
        <v>469625</v>
      </c>
      <c r="S23" s="19">
        <v>496043.73</v>
      </c>
      <c r="T23" s="12">
        <v>496954.61</v>
      </c>
      <c r="U23" s="12">
        <v>519433.74</v>
      </c>
      <c r="V23" s="12">
        <v>562211.86</v>
      </c>
      <c r="W23" s="12">
        <v>531290.68000000005</v>
      </c>
      <c r="X23" s="12">
        <v>523053.55</v>
      </c>
      <c r="Y23" s="12">
        <v>492143.63</v>
      </c>
      <c r="Z23" s="12">
        <v>482490.04999999993</v>
      </c>
      <c r="AA23" s="12">
        <v>462560.31</v>
      </c>
      <c r="AB23" s="12">
        <v>444476.94999999995</v>
      </c>
      <c r="AC23" s="12">
        <v>447513.87</v>
      </c>
      <c r="AD23" s="12">
        <v>457704.47</v>
      </c>
      <c r="AE23" s="12">
        <v>474234.89</v>
      </c>
      <c r="AF23" s="12">
        <v>488850.57999999996</v>
      </c>
      <c r="AG23" s="12">
        <v>493232.00000000006</v>
      </c>
      <c r="AH23" s="12">
        <v>497991.20000000007</v>
      </c>
      <c r="AI23" s="19">
        <v>468498.63000000006</v>
      </c>
      <c r="AJ23" s="12">
        <v>400656.19999999995</v>
      </c>
      <c r="AK23" s="32">
        <v>503378.76</v>
      </c>
    </row>
    <row r="24" spans="1:37" x14ac:dyDescent="0.2">
      <c r="A24" s="11" t="s">
        <v>20</v>
      </c>
      <c r="B24" s="10">
        <v>104657</v>
      </c>
      <c r="C24" s="10">
        <v>109419</v>
      </c>
      <c r="D24" s="10">
        <v>115907</v>
      </c>
      <c r="E24" s="10">
        <v>105213</v>
      </c>
      <c r="F24" s="10">
        <v>94748</v>
      </c>
      <c r="G24" s="10">
        <v>86783</v>
      </c>
      <c r="H24" s="10">
        <v>95253</v>
      </c>
      <c r="I24" s="10">
        <v>89793</v>
      </c>
      <c r="J24" s="10">
        <v>113249</v>
      </c>
      <c r="K24" s="10">
        <v>107361</v>
      </c>
      <c r="L24" s="10">
        <v>114448</v>
      </c>
      <c r="M24" s="12">
        <v>122254</v>
      </c>
      <c r="N24" s="10">
        <v>141976</v>
      </c>
      <c r="O24" s="12">
        <v>159349</v>
      </c>
      <c r="P24" s="12">
        <v>157962</v>
      </c>
      <c r="Q24" s="12">
        <v>167975</v>
      </c>
      <c r="R24" s="12">
        <v>171348</v>
      </c>
      <c r="S24" s="19">
        <v>179448.48</v>
      </c>
      <c r="T24" s="12">
        <v>183890</v>
      </c>
      <c r="U24" s="12">
        <v>189263.01</v>
      </c>
      <c r="V24" s="12">
        <v>189715.37</v>
      </c>
      <c r="W24" s="12">
        <v>203094.07</v>
      </c>
      <c r="X24" s="12">
        <v>178778.04</v>
      </c>
      <c r="Y24" s="12">
        <v>180722.13999999998</v>
      </c>
      <c r="Z24" s="12">
        <v>181240.77</v>
      </c>
      <c r="AA24" s="12">
        <v>177023.08000000002</v>
      </c>
      <c r="AB24" s="12">
        <v>175237</v>
      </c>
      <c r="AC24" s="12">
        <v>175789.04</v>
      </c>
      <c r="AD24" s="12">
        <v>183792.16999999998</v>
      </c>
      <c r="AE24" s="12">
        <v>193313.79</v>
      </c>
      <c r="AF24" s="12">
        <v>202312.76999999996</v>
      </c>
      <c r="AG24" s="12">
        <v>202187.25</v>
      </c>
      <c r="AH24" s="12">
        <v>209068.9</v>
      </c>
      <c r="AI24" s="19">
        <v>197918.58999999997</v>
      </c>
      <c r="AJ24" s="12">
        <v>198811.14</v>
      </c>
      <c r="AK24" s="32">
        <v>213437.81</v>
      </c>
    </row>
    <row r="25" spans="1:37" x14ac:dyDescent="0.2">
      <c r="A25" s="11" t="s">
        <v>21</v>
      </c>
      <c r="B25" s="10">
        <v>258684</v>
      </c>
      <c r="C25" s="10">
        <v>261123</v>
      </c>
      <c r="D25" s="10">
        <v>282593</v>
      </c>
      <c r="E25" s="10">
        <v>260914</v>
      </c>
      <c r="F25" s="10">
        <v>234344</v>
      </c>
      <c r="G25" s="10">
        <v>214388</v>
      </c>
      <c r="H25" s="10">
        <v>233880</v>
      </c>
      <c r="I25" s="10">
        <v>219696</v>
      </c>
      <c r="J25" s="10">
        <v>275618</v>
      </c>
      <c r="K25" s="10">
        <v>258107</v>
      </c>
      <c r="L25" s="10">
        <v>273107</v>
      </c>
      <c r="M25" s="12">
        <v>282977</v>
      </c>
      <c r="N25" s="10">
        <v>319426</v>
      </c>
      <c r="O25" s="12">
        <v>358912</v>
      </c>
      <c r="P25" s="12">
        <v>361566</v>
      </c>
      <c r="Q25" s="12">
        <v>369449</v>
      </c>
      <c r="R25" s="12">
        <v>379533</v>
      </c>
      <c r="S25" s="19">
        <v>398620.88</v>
      </c>
      <c r="T25" s="12">
        <v>413134.43</v>
      </c>
      <c r="U25" s="12">
        <v>424446.48</v>
      </c>
      <c r="V25" s="12">
        <v>420933.91</v>
      </c>
      <c r="W25" s="12">
        <v>396671.70000000007</v>
      </c>
      <c r="X25" s="12">
        <v>386586.28</v>
      </c>
      <c r="Y25" s="12">
        <v>381487.07999999996</v>
      </c>
      <c r="Z25" s="12">
        <v>386025.92000000004</v>
      </c>
      <c r="AA25" s="12">
        <v>380299.59</v>
      </c>
      <c r="AB25" s="12">
        <v>383152.39999999997</v>
      </c>
      <c r="AC25" s="12">
        <v>387237.09</v>
      </c>
      <c r="AD25" s="12">
        <v>400493.03</v>
      </c>
      <c r="AE25" s="12">
        <v>421707.89</v>
      </c>
      <c r="AF25" s="12">
        <v>435802.22999999992</v>
      </c>
      <c r="AG25" s="12">
        <v>443510.60000000009</v>
      </c>
      <c r="AH25" s="12">
        <v>477729.85999999993</v>
      </c>
      <c r="AI25" s="19">
        <v>451090.13000000006</v>
      </c>
      <c r="AJ25" s="12">
        <v>429983.7</v>
      </c>
      <c r="AK25" s="32">
        <v>491434.36</v>
      </c>
    </row>
    <row r="26" spans="1:37" x14ac:dyDescent="0.2">
      <c r="A26" s="11" t="s">
        <v>22</v>
      </c>
      <c r="B26" s="10">
        <v>190644</v>
      </c>
      <c r="C26" s="10">
        <v>196139</v>
      </c>
      <c r="D26" s="10">
        <v>208483</v>
      </c>
      <c r="E26" s="10">
        <v>193646</v>
      </c>
      <c r="F26" s="10">
        <v>172543</v>
      </c>
      <c r="G26" s="10">
        <v>157263</v>
      </c>
      <c r="H26" s="10">
        <v>170378</v>
      </c>
      <c r="I26" s="10">
        <v>160342</v>
      </c>
      <c r="J26" s="10">
        <v>204258</v>
      </c>
      <c r="K26" s="10">
        <v>190359</v>
      </c>
      <c r="L26" s="10">
        <v>199761</v>
      </c>
      <c r="M26" s="12">
        <v>207783</v>
      </c>
      <c r="N26" s="10">
        <v>232839</v>
      </c>
      <c r="O26" s="12">
        <v>259997</v>
      </c>
      <c r="P26" s="12">
        <v>261153</v>
      </c>
      <c r="Q26" s="12">
        <v>264367</v>
      </c>
      <c r="R26" s="12">
        <v>270940</v>
      </c>
      <c r="S26" s="19">
        <v>282887.84999999998</v>
      </c>
      <c r="T26" s="12">
        <v>294747.84000000003</v>
      </c>
      <c r="U26" s="12">
        <v>303002.64</v>
      </c>
      <c r="V26" s="12">
        <v>301889.55</v>
      </c>
      <c r="W26" s="12">
        <v>293304.75999999995</v>
      </c>
      <c r="X26" s="12">
        <v>279234.33</v>
      </c>
      <c r="Y26" s="12">
        <v>274872.82999999996</v>
      </c>
      <c r="Z26" s="12">
        <v>278721.2</v>
      </c>
      <c r="AA26" s="12">
        <v>276035.98</v>
      </c>
      <c r="AB26" s="12">
        <v>274784.37</v>
      </c>
      <c r="AC26" s="12">
        <v>278949.65000000002</v>
      </c>
      <c r="AD26" s="12">
        <v>289968.96999999997</v>
      </c>
      <c r="AE26" s="12">
        <v>306951.26</v>
      </c>
      <c r="AF26" s="12">
        <v>312630.3</v>
      </c>
      <c r="AG26" s="12">
        <v>316002.56</v>
      </c>
      <c r="AH26" s="12">
        <v>323287.08999999997</v>
      </c>
      <c r="AI26" s="19">
        <v>304478.64999999997</v>
      </c>
      <c r="AJ26" s="12">
        <v>306688.41000000003</v>
      </c>
      <c r="AK26" s="32">
        <v>332382.77</v>
      </c>
    </row>
    <row r="27" spans="1:37" x14ac:dyDescent="0.2">
      <c r="A27" s="11" t="s">
        <v>23</v>
      </c>
      <c r="B27" s="10">
        <v>228478</v>
      </c>
      <c r="C27" s="10">
        <v>238082</v>
      </c>
      <c r="D27" s="10">
        <v>260292</v>
      </c>
      <c r="E27" s="10">
        <v>251397</v>
      </c>
      <c r="F27" s="10">
        <v>233538</v>
      </c>
      <c r="G27" s="10">
        <v>204114</v>
      </c>
      <c r="H27" s="10">
        <v>212118</v>
      </c>
      <c r="I27" s="10">
        <v>182457</v>
      </c>
      <c r="J27" s="10">
        <v>221493</v>
      </c>
      <c r="K27" s="10">
        <v>200995</v>
      </c>
      <c r="L27" s="10">
        <v>208447</v>
      </c>
      <c r="M27" s="12">
        <v>216621</v>
      </c>
      <c r="N27" s="10">
        <v>242305</v>
      </c>
      <c r="O27" s="12">
        <v>269441</v>
      </c>
      <c r="P27" s="12">
        <v>268852</v>
      </c>
      <c r="Q27" s="12">
        <v>268955</v>
      </c>
      <c r="R27" s="12">
        <v>276358</v>
      </c>
      <c r="S27" s="19">
        <v>282556.68</v>
      </c>
      <c r="T27" s="12">
        <v>290785.45</v>
      </c>
      <c r="U27" s="12">
        <v>296800.74</v>
      </c>
      <c r="V27" s="12">
        <v>296900.62</v>
      </c>
      <c r="W27" s="12">
        <v>287069.57999999996</v>
      </c>
      <c r="X27" s="12">
        <v>273700.69999999995</v>
      </c>
      <c r="Y27" s="12">
        <v>265946.2</v>
      </c>
      <c r="Z27" s="12">
        <v>266017.44</v>
      </c>
      <c r="AA27" s="12">
        <v>263867.75</v>
      </c>
      <c r="AB27" s="12">
        <v>263107.49</v>
      </c>
      <c r="AC27" s="12">
        <v>274142.74</v>
      </c>
      <c r="AD27" s="12">
        <v>389937.74</v>
      </c>
      <c r="AE27" s="12">
        <v>410979.08999999991</v>
      </c>
      <c r="AF27" s="12">
        <v>494510.30999999994</v>
      </c>
      <c r="AG27" s="12">
        <v>492066.64999999997</v>
      </c>
      <c r="AH27" s="12">
        <v>483192.50999999995</v>
      </c>
      <c r="AI27" s="19">
        <v>441012.92</v>
      </c>
      <c r="AJ27" s="12">
        <v>299812.45</v>
      </c>
      <c r="AK27" s="32">
        <v>493597.10999999987</v>
      </c>
    </row>
    <row r="28" spans="1:37" x14ac:dyDescent="0.2">
      <c r="A28" s="11" t="s">
        <v>24</v>
      </c>
      <c r="B28" s="10">
        <v>225308</v>
      </c>
      <c r="C28" s="10">
        <v>229681</v>
      </c>
      <c r="D28" s="10">
        <v>246537</v>
      </c>
      <c r="E28" s="10">
        <v>227157</v>
      </c>
      <c r="F28" s="10">
        <v>203420</v>
      </c>
      <c r="G28" s="10">
        <v>183979</v>
      </c>
      <c r="H28" s="10">
        <v>202892</v>
      </c>
      <c r="I28" s="10">
        <v>189875</v>
      </c>
      <c r="J28" s="10">
        <v>238612</v>
      </c>
      <c r="K28" s="10">
        <v>225360</v>
      </c>
      <c r="L28" s="10">
        <v>237438</v>
      </c>
      <c r="M28" s="12">
        <v>243886</v>
      </c>
      <c r="N28" s="10">
        <v>271682</v>
      </c>
      <c r="O28" s="12">
        <v>305717</v>
      </c>
      <c r="P28" s="12">
        <v>309177</v>
      </c>
      <c r="Q28" s="12">
        <v>314214</v>
      </c>
      <c r="R28" s="12">
        <v>328779</v>
      </c>
      <c r="S28" s="19">
        <v>345137.77</v>
      </c>
      <c r="T28" s="12">
        <v>359988.55</v>
      </c>
      <c r="U28" s="12">
        <v>374963.75</v>
      </c>
      <c r="V28" s="12">
        <v>369829.55</v>
      </c>
      <c r="W28" s="12">
        <v>375343.31</v>
      </c>
      <c r="X28" s="12">
        <v>335421.70999999996</v>
      </c>
      <c r="Y28" s="12">
        <v>335590.77</v>
      </c>
      <c r="Z28" s="12">
        <v>327080.28000000003</v>
      </c>
      <c r="AA28" s="12">
        <v>316374.59000000003</v>
      </c>
      <c r="AB28" s="12">
        <v>318215.59999999998</v>
      </c>
      <c r="AC28" s="12">
        <v>325170.65999999997</v>
      </c>
      <c r="AD28" s="12">
        <v>336980.9</v>
      </c>
      <c r="AE28" s="12">
        <v>353041.16</v>
      </c>
      <c r="AF28" s="12">
        <v>362800.79</v>
      </c>
      <c r="AG28" s="12">
        <v>366597.93000000005</v>
      </c>
      <c r="AH28" s="12">
        <v>374933.54</v>
      </c>
      <c r="AI28" s="19">
        <v>350973.73999999993</v>
      </c>
      <c r="AJ28" s="12">
        <v>350322.91</v>
      </c>
      <c r="AK28" s="32">
        <v>383979.83999999997</v>
      </c>
    </row>
    <row r="29" spans="1:37" x14ac:dyDescent="0.2">
      <c r="A29" s="11" t="s">
        <v>25</v>
      </c>
      <c r="B29" s="10">
        <v>373574</v>
      </c>
      <c r="C29" s="10">
        <v>373667</v>
      </c>
      <c r="D29" s="10">
        <v>416860</v>
      </c>
      <c r="E29" s="10">
        <v>377586</v>
      </c>
      <c r="F29" s="10">
        <v>339435</v>
      </c>
      <c r="G29" s="10">
        <v>319104</v>
      </c>
      <c r="H29" s="10">
        <v>344627</v>
      </c>
      <c r="I29" s="10">
        <v>327917</v>
      </c>
      <c r="J29" s="10">
        <v>417675</v>
      </c>
      <c r="K29" s="10">
        <v>394560</v>
      </c>
      <c r="L29" s="10">
        <v>416299</v>
      </c>
      <c r="M29" s="12">
        <v>439966</v>
      </c>
      <c r="N29" s="10">
        <v>497506</v>
      </c>
      <c r="O29" s="12">
        <v>558867</v>
      </c>
      <c r="P29" s="12">
        <v>566520</v>
      </c>
      <c r="Q29" s="12">
        <v>572868</v>
      </c>
      <c r="R29" s="12">
        <v>581468</v>
      </c>
      <c r="S29" s="19">
        <v>607418.05000000005</v>
      </c>
      <c r="T29" s="12">
        <v>627149.27</v>
      </c>
      <c r="U29" s="12">
        <v>639514.59</v>
      </c>
      <c r="V29" s="12">
        <v>640095.72</v>
      </c>
      <c r="W29" s="12">
        <v>632727.88</v>
      </c>
      <c r="X29" s="12">
        <v>589116.29</v>
      </c>
      <c r="Y29" s="12">
        <v>570293.76000000001</v>
      </c>
      <c r="Z29" s="12">
        <v>577345.01</v>
      </c>
      <c r="AA29" s="12">
        <v>563490.1399999999</v>
      </c>
      <c r="AB29" s="12">
        <v>567294.04</v>
      </c>
      <c r="AC29" s="12">
        <v>575171.53000000014</v>
      </c>
      <c r="AD29" s="12">
        <v>594219.6</v>
      </c>
      <c r="AE29" s="12">
        <v>624538.42000000004</v>
      </c>
      <c r="AF29" s="12">
        <v>642527.66999999993</v>
      </c>
      <c r="AG29" s="12">
        <v>654923.51</v>
      </c>
      <c r="AH29" s="12">
        <v>669219.11</v>
      </c>
      <c r="AI29" s="19">
        <v>626890.76</v>
      </c>
      <c r="AJ29" s="12">
        <v>616483.88000000012</v>
      </c>
      <c r="AK29" s="32">
        <v>687731.28</v>
      </c>
    </row>
    <row r="30" spans="1:37" x14ac:dyDescent="0.2">
      <c r="A30" s="11" t="s">
        <v>26</v>
      </c>
      <c r="B30" s="10">
        <v>357717</v>
      </c>
      <c r="C30" s="10">
        <v>375994</v>
      </c>
      <c r="D30" s="10">
        <v>415258</v>
      </c>
      <c r="E30" s="10">
        <v>382638</v>
      </c>
      <c r="F30" s="10">
        <v>342412</v>
      </c>
      <c r="G30" s="10">
        <v>348157</v>
      </c>
      <c r="H30" s="10">
        <v>381270</v>
      </c>
      <c r="I30" s="10">
        <v>358884</v>
      </c>
      <c r="J30" s="10">
        <v>470534</v>
      </c>
      <c r="K30" s="10">
        <v>439405</v>
      </c>
      <c r="L30" s="10">
        <v>469490</v>
      </c>
      <c r="M30" s="12">
        <v>511365</v>
      </c>
      <c r="N30" s="10">
        <v>567409</v>
      </c>
      <c r="O30" s="12">
        <v>631734</v>
      </c>
      <c r="P30" s="12">
        <v>636530</v>
      </c>
      <c r="Q30" s="12">
        <v>646434</v>
      </c>
      <c r="R30" s="12">
        <v>646973</v>
      </c>
      <c r="S30" s="19">
        <v>675656.87</v>
      </c>
      <c r="T30" s="12">
        <v>720281.15</v>
      </c>
      <c r="U30" s="12">
        <v>764685.23</v>
      </c>
      <c r="V30" s="12">
        <v>771258.39</v>
      </c>
      <c r="W30" s="12">
        <v>765913.86999999988</v>
      </c>
      <c r="X30" s="12">
        <v>736225.11999999988</v>
      </c>
      <c r="Y30" s="12">
        <v>721456.96</v>
      </c>
      <c r="Z30" s="12">
        <v>728012.00999999989</v>
      </c>
      <c r="AA30" s="12">
        <v>736012.66</v>
      </c>
      <c r="AB30" s="12">
        <v>728838.03999999992</v>
      </c>
      <c r="AC30" s="12">
        <v>733542.47000000009</v>
      </c>
      <c r="AD30" s="12">
        <v>744305.81</v>
      </c>
      <c r="AE30" s="12">
        <v>779600.37</v>
      </c>
      <c r="AF30" s="12">
        <v>804166.83</v>
      </c>
      <c r="AG30" s="12">
        <v>817003.46</v>
      </c>
      <c r="AH30" s="12">
        <v>839453.87</v>
      </c>
      <c r="AI30" s="19">
        <v>783802.26</v>
      </c>
      <c r="AJ30" s="12">
        <v>780570.06</v>
      </c>
      <c r="AK30" s="32">
        <v>855200.48</v>
      </c>
    </row>
    <row r="31" spans="1:37" x14ac:dyDescent="0.2">
      <c r="A31" s="11" t="s">
        <v>27</v>
      </c>
      <c r="B31" s="10">
        <v>483388</v>
      </c>
      <c r="C31" s="10">
        <v>495575</v>
      </c>
      <c r="D31" s="10">
        <v>537884</v>
      </c>
      <c r="E31" s="10">
        <v>492600</v>
      </c>
      <c r="F31" s="10">
        <v>438219</v>
      </c>
      <c r="G31" s="10">
        <v>409669</v>
      </c>
      <c r="H31" s="10">
        <v>453131</v>
      </c>
      <c r="I31" s="10">
        <v>431303</v>
      </c>
      <c r="J31" s="10">
        <v>539785</v>
      </c>
      <c r="K31" s="10">
        <v>501415</v>
      </c>
      <c r="L31" s="10">
        <v>524122</v>
      </c>
      <c r="M31" s="12">
        <v>545413</v>
      </c>
      <c r="N31" s="10">
        <v>610878</v>
      </c>
      <c r="O31" s="12">
        <v>684773</v>
      </c>
      <c r="P31" s="12">
        <v>681617</v>
      </c>
      <c r="Q31" s="12">
        <v>704102</v>
      </c>
      <c r="R31" s="12">
        <v>715563</v>
      </c>
      <c r="S31" s="19">
        <v>739833.48</v>
      </c>
      <c r="T31" s="12">
        <v>775174.12</v>
      </c>
      <c r="U31" s="12">
        <v>792948.95</v>
      </c>
      <c r="V31" s="12">
        <v>783687.5</v>
      </c>
      <c r="W31" s="12">
        <v>1102163.4100000001</v>
      </c>
      <c r="X31" s="12">
        <v>730946.89</v>
      </c>
      <c r="Y31" s="12">
        <v>727857.19000000006</v>
      </c>
      <c r="Z31" s="12">
        <v>733686.3600000001</v>
      </c>
      <c r="AA31" s="12">
        <v>715593.32</v>
      </c>
      <c r="AB31" s="12">
        <v>726737.86</v>
      </c>
      <c r="AC31" s="12">
        <v>746844.15</v>
      </c>
      <c r="AD31" s="12">
        <v>759563.19000000006</v>
      </c>
      <c r="AE31" s="12">
        <v>794994.6399999999</v>
      </c>
      <c r="AF31" s="12">
        <v>810689.95</v>
      </c>
      <c r="AG31" s="12">
        <v>820013.96</v>
      </c>
      <c r="AH31" s="12">
        <v>837070.14999999991</v>
      </c>
      <c r="AI31" s="19">
        <v>778711.42999999993</v>
      </c>
      <c r="AJ31" s="12">
        <v>776075.43</v>
      </c>
      <c r="AK31" s="32">
        <v>851434.17</v>
      </c>
    </row>
    <row r="32" spans="1:37" x14ac:dyDescent="0.2">
      <c r="A32" s="11" t="s">
        <v>28</v>
      </c>
      <c r="B32" s="10">
        <v>3105454</v>
      </c>
      <c r="C32" s="10">
        <v>3241519</v>
      </c>
      <c r="D32" s="10">
        <v>3391686</v>
      </c>
      <c r="E32" s="10">
        <v>3090701</v>
      </c>
      <c r="F32" s="10">
        <v>2751705</v>
      </c>
      <c r="G32" s="10">
        <v>2531538</v>
      </c>
      <c r="H32" s="10">
        <v>2773628</v>
      </c>
      <c r="I32" s="10">
        <v>2566032</v>
      </c>
      <c r="J32" s="10">
        <v>3268477</v>
      </c>
      <c r="K32" s="10">
        <v>3048776</v>
      </c>
      <c r="L32" s="10">
        <v>3228384</v>
      </c>
      <c r="M32" s="12">
        <v>3386825</v>
      </c>
      <c r="N32" s="10">
        <v>3816004</v>
      </c>
      <c r="O32" s="12">
        <v>4296004</v>
      </c>
      <c r="P32" s="12">
        <v>4391256</v>
      </c>
      <c r="Q32" s="12">
        <v>4382584</v>
      </c>
      <c r="R32" s="12">
        <v>4546232</v>
      </c>
      <c r="S32" s="19">
        <v>4747773.13</v>
      </c>
      <c r="T32" s="12">
        <v>4912773.66</v>
      </c>
      <c r="U32" s="12">
        <v>5011499.37</v>
      </c>
      <c r="V32" s="12">
        <v>4994777.78</v>
      </c>
      <c r="W32" s="12">
        <v>4491332.62</v>
      </c>
      <c r="X32" s="12">
        <v>4696840.3099999996</v>
      </c>
      <c r="Y32" s="12">
        <v>4676290.83</v>
      </c>
      <c r="Z32" s="12">
        <v>4748084.82</v>
      </c>
      <c r="AA32" s="12">
        <v>4692861.97</v>
      </c>
      <c r="AB32" s="12">
        <v>4725098.3100000005</v>
      </c>
      <c r="AC32" s="12">
        <v>4725388.16</v>
      </c>
      <c r="AD32" s="12">
        <v>4898434.29</v>
      </c>
      <c r="AE32" s="12">
        <v>5170401.9699999988</v>
      </c>
      <c r="AF32" s="12">
        <v>5319990.93</v>
      </c>
      <c r="AG32" s="12">
        <v>5386998.4000000013</v>
      </c>
      <c r="AH32" s="12">
        <v>5501541.2800000003</v>
      </c>
      <c r="AI32" s="19">
        <v>5153742.29</v>
      </c>
      <c r="AJ32" s="12">
        <v>5143004.3199999994</v>
      </c>
      <c r="AK32" s="32">
        <v>5505615.6100000003</v>
      </c>
    </row>
    <row r="33" spans="1:37" x14ac:dyDescent="0.2">
      <c r="A33" s="11" t="s">
        <v>29</v>
      </c>
      <c r="B33" s="10">
        <v>191803</v>
      </c>
      <c r="C33" s="10">
        <v>198637</v>
      </c>
      <c r="D33" s="10">
        <v>202816</v>
      </c>
      <c r="E33" s="10">
        <v>186919</v>
      </c>
      <c r="F33" s="10">
        <v>166994</v>
      </c>
      <c r="G33" s="10">
        <v>148949</v>
      </c>
      <c r="H33" s="10">
        <v>160897</v>
      </c>
      <c r="I33" s="10">
        <v>152399</v>
      </c>
      <c r="J33" s="10">
        <v>190457</v>
      </c>
      <c r="K33" s="10">
        <v>179554</v>
      </c>
      <c r="L33" s="10">
        <v>189723</v>
      </c>
      <c r="M33" s="12">
        <v>192655</v>
      </c>
      <c r="N33" s="10">
        <v>215660</v>
      </c>
      <c r="O33" s="12">
        <v>246305</v>
      </c>
      <c r="P33" s="12">
        <v>249008</v>
      </c>
      <c r="Q33" s="12">
        <v>246569</v>
      </c>
      <c r="R33" s="12">
        <v>250772</v>
      </c>
      <c r="S33" s="19">
        <v>258868.55</v>
      </c>
      <c r="T33" s="12">
        <v>270838.01</v>
      </c>
      <c r="U33" s="12">
        <v>273028.38</v>
      </c>
      <c r="V33" s="12">
        <v>272353.78999999998</v>
      </c>
      <c r="W33" s="12">
        <v>302525.05</v>
      </c>
      <c r="X33" s="12">
        <v>252247.34</v>
      </c>
      <c r="Y33" s="12">
        <v>250198.26</v>
      </c>
      <c r="Z33" s="12">
        <v>253652.39</v>
      </c>
      <c r="AA33" s="12">
        <v>248282.37</v>
      </c>
      <c r="AB33" s="12">
        <v>247566.34999999998</v>
      </c>
      <c r="AC33" s="12">
        <v>250981.25000000003</v>
      </c>
      <c r="AD33" s="12">
        <v>260077.09</v>
      </c>
      <c r="AE33" s="12">
        <v>271404.32999999996</v>
      </c>
      <c r="AF33" s="12">
        <v>273203.75999999995</v>
      </c>
      <c r="AG33" s="12">
        <v>281042.19</v>
      </c>
      <c r="AH33" s="12">
        <v>288922.29000000004</v>
      </c>
      <c r="AI33" s="19">
        <v>268081.28000000003</v>
      </c>
      <c r="AJ33" s="12">
        <v>259012.15999999995</v>
      </c>
      <c r="AK33" s="32">
        <v>293096.94</v>
      </c>
    </row>
    <row r="34" spans="1:37" x14ac:dyDescent="0.2">
      <c r="A34" s="11" t="s">
        <v>30</v>
      </c>
      <c r="B34" s="10">
        <v>428578</v>
      </c>
      <c r="C34" s="10">
        <v>408514</v>
      </c>
      <c r="D34" s="10">
        <v>459688</v>
      </c>
      <c r="E34" s="10">
        <v>433121</v>
      </c>
      <c r="F34" s="10">
        <v>389283</v>
      </c>
      <c r="G34" s="10">
        <v>370342</v>
      </c>
      <c r="H34" s="10">
        <v>396763</v>
      </c>
      <c r="I34" s="10">
        <v>371233</v>
      </c>
      <c r="J34" s="10">
        <v>466376</v>
      </c>
      <c r="K34" s="10">
        <v>451560</v>
      </c>
      <c r="L34" s="10">
        <v>475166</v>
      </c>
      <c r="M34" s="12">
        <v>502275</v>
      </c>
      <c r="N34" s="10">
        <v>567830</v>
      </c>
      <c r="O34" s="12">
        <v>639290</v>
      </c>
      <c r="P34" s="12">
        <v>654390</v>
      </c>
      <c r="Q34" s="12">
        <v>670117</v>
      </c>
      <c r="R34" s="12">
        <v>700228</v>
      </c>
      <c r="S34" s="19">
        <v>715189.17</v>
      </c>
      <c r="T34" s="12">
        <v>752950.75</v>
      </c>
      <c r="U34" s="12">
        <v>771643.33</v>
      </c>
      <c r="V34" s="12">
        <v>751731.31</v>
      </c>
      <c r="W34" s="12">
        <v>716956.77000000014</v>
      </c>
      <c r="X34" s="12">
        <v>678760.71</v>
      </c>
      <c r="Y34" s="12">
        <v>685160.96000000008</v>
      </c>
      <c r="Z34" s="12">
        <v>703959.49</v>
      </c>
      <c r="AA34" s="12">
        <v>688089.75</v>
      </c>
      <c r="AB34" s="12">
        <v>690951.22000000009</v>
      </c>
      <c r="AC34" s="12">
        <v>700297.39999999991</v>
      </c>
      <c r="AD34" s="12">
        <v>717073.95</v>
      </c>
      <c r="AE34" s="12">
        <v>774095.55</v>
      </c>
      <c r="AF34" s="12">
        <v>795341.43</v>
      </c>
      <c r="AG34" s="12">
        <v>804961.61</v>
      </c>
      <c r="AH34" s="12">
        <v>829621.11</v>
      </c>
      <c r="AI34" s="19">
        <v>764312.67999999993</v>
      </c>
      <c r="AJ34" s="12">
        <v>769109.44</v>
      </c>
      <c r="AK34" s="32">
        <v>832020.25</v>
      </c>
    </row>
    <row r="35" spans="1:37" x14ac:dyDescent="0.2">
      <c r="A35" s="11" t="s">
        <v>31</v>
      </c>
      <c r="B35" s="10">
        <v>452802</v>
      </c>
      <c r="C35" s="10">
        <v>457891</v>
      </c>
      <c r="D35" s="10">
        <v>495252</v>
      </c>
      <c r="E35" s="10">
        <v>467788</v>
      </c>
      <c r="F35" s="10">
        <v>402500</v>
      </c>
      <c r="G35" s="10">
        <v>359880</v>
      </c>
      <c r="H35" s="10">
        <v>390545</v>
      </c>
      <c r="I35" s="10">
        <v>369892</v>
      </c>
      <c r="J35" s="10">
        <v>464869</v>
      </c>
      <c r="K35" s="10">
        <v>446102</v>
      </c>
      <c r="L35" s="10">
        <v>483025</v>
      </c>
      <c r="M35" s="12">
        <v>502960</v>
      </c>
      <c r="N35" s="10">
        <v>558926</v>
      </c>
      <c r="O35" s="12">
        <v>615682</v>
      </c>
      <c r="P35" s="12">
        <v>611051</v>
      </c>
      <c r="Q35" s="12">
        <v>603340</v>
      </c>
      <c r="R35" s="12">
        <v>607553</v>
      </c>
      <c r="S35" s="19">
        <v>635178.84</v>
      </c>
      <c r="T35" s="12">
        <v>664745.69999999995</v>
      </c>
      <c r="U35" s="12">
        <v>685029.84</v>
      </c>
      <c r="V35" s="12">
        <v>683639.44</v>
      </c>
      <c r="W35" s="12">
        <v>622608.36</v>
      </c>
      <c r="X35" s="12">
        <v>630150.11</v>
      </c>
      <c r="Y35" s="12">
        <v>622590.31999999995</v>
      </c>
      <c r="Z35" s="12">
        <v>627906.1100000001</v>
      </c>
      <c r="AA35" s="12">
        <v>617330.5199999999</v>
      </c>
      <c r="AB35" s="12">
        <v>609801.21000000008</v>
      </c>
      <c r="AC35" s="12">
        <v>615251.33000000007</v>
      </c>
      <c r="AD35" s="12">
        <v>637593.84000000008</v>
      </c>
      <c r="AE35" s="12">
        <v>666989.1</v>
      </c>
      <c r="AF35" s="12">
        <v>706128.10999999987</v>
      </c>
      <c r="AG35" s="12">
        <v>706101.55</v>
      </c>
      <c r="AH35" s="12">
        <v>717190.74000000011</v>
      </c>
      <c r="AI35" s="19">
        <v>670653.04</v>
      </c>
      <c r="AJ35" s="12">
        <v>637792.50999999989</v>
      </c>
      <c r="AK35" s="32">
        <v>733269.95000000007</v>
      </c>
    </row>
    <row r="36" spans="1:37" x14ac:dyDescent="0.2">
      <c r="A36" s="11" t="s">
        <v>32</v>
      </c>
      <c r="B36" s="10">
        <v>225601</v>
      </c>
      <c r="C36" s="10">
        <v>234166</v>
      </c>
      <c r="D36" s="10">
        <v>245977</v>
      </c>
      <c r="E36" s="10">
        <v>236192</v>
      </c>
      <c r="F36" s="10">
        <v>212700</v>
      </c>
      <c r="G36" s="10">
        <v>196872</v>
      </c>
      <c r="H36" s="10">
        <v>207531</v>
      </c>
      <c r="I36" s="10">
        <v>193656</v>
      </c>
      <c r="J36" s="10">
        <v>242469</v>
      </c>
      <c r="K36" s="10">
        <v>210615</v>
      </c>
      <c r="L36" s="10">
        <v>215684</v>
      </c>
      <c r="M36" s="12">
        <v>225212</v>
      </c>
      <c r="N36" s="10">
        <v>249666</v>
      </c>
      <c r="O36" s="12">
        <v>281322</v>
      </c>
      <c r="P36" s="12">
        <v>285680</v>
      </c>
      <c r="Q36" s="12">
        <v>287610</v>
      </c>
      <c r="R36" s="12">
        <v>293192</v>
      </c>
      <c r="S36" s="19">
        <v>304661.64</v>
      </c>
      <c r="T36" s="12">
        <v>316099.17</v>
      </c>
      <c r="U36" s="12">
        <v>322622.28000000003</v>
      </c>
      <c r="V36" s="12">
        <v>317559.69</v>
      </c>
      <c r="W36" s="12">
        <v>296662.62</v>
      </c>
      <c r="X36" s="12">
        <v>291408.22000000003</v>
      </c>
      <c r="Y36" s="12">
        <v>286157.45</v>
      </c>
      <c r="Z36" s="12">
        <v>287867.92</v>
      </c>
      <c r="AA36" s="12">
        <v>280703.28000000003</v>
      </c>
      <c r="AB36" s="12">
        <v>278900.69</v>
      </c>
      <c r="AC36" s="12">
        <v>284246.63999999996</v>
      </c>
      <c r="AD36" s="12">
        <v>294227.56</v>
      </c>
      <c r="AE36" s="12">
        <v>308910.79000000004</v>
      </c>
      <c r="AF36" s="12">
        <v>318961.54000000004</v>
      </c>
      <c r="AG36" s="12">
        <v>328141.54999999993</v>
      </c>
      <c r="AH36" s="12">
        <v>328749.66000000003</v>
      </c>
      <c r="AI36" s="19">
        <v>307544.31999999995</v>
      </c>
      <c r="AJ36" s="12">
        <v>312536.84999999998</v>
      </c>
      <c r="AK36" s="32">
        <v>334073.48000000004</v>
      </c>
    </row>
    <row r="37" spans="1:37" x14ac:dyDescent="0.2">
      <c r="A37" s="11" t="s">
        <v>33</v>
      </c>
      <c r="B37" s="10">
        <v>142618</v>
      </c>
      <c r="C37" s="10">
        <v>146253</v>
      </c>
      <c r="D37" s="10">
        <v>157940</v>
      </c>
      <c r="E37" s="10">
        <v>146799</v>
      </c>
      <c r="F37" s="10">
        <v>131423</v>
      </c>
      <c r="G37" s="10">
        <v>121065</v>
      </c>
      <c r="H37" s="10">
        <v>132406</v>
      </c>
      <c r="I37" s="10">
        <v>123344</v>
      </c>
      <c r="J37" s="10">
        <v>155740</v>
      </c>
      <c r="K37" s="10">
        <v>144837</v>
      </c>
      <c r="L37" s="10">
        <v>153285</v>
      </c>
      <c r="M37" s="12">
        <v>161907</v>
      </c>
      <c r="N37" s="10">
        <v>181307</v>
      </c>
      <c r="O37" s="12">
        <v>203653</v>
      </c>
      <c r="P37" s="12">
        <v>205825</v>
      </c>
      <c r="Q37" s="12">
        <v>206502</v>
      </c>
      <c r="R37" s="12">
        <v>211935</v>
      </c>
      <c r="S37" s="19">
        <v>220101.09</v>
      </c>
      <c r="T37" s="12">
        <v>229603.9</v>
      </c>
      <c r="U37" s="12">
        <v>237226.91</v>
      </c>
      <c r="V37" s="12">
        <v>238465.02</v>
      </c>
      <c r="W37" s="12">
        <v>325940.73000000004</v>
      </c>
      <c r="X37" s="12">
        <v>220237.55000000002</v>
      </c>
      <c r="Y37" s="12">
        <v>215839.15999999997</v>
      </c>
      <c r="Z37" s="12">
        <v>216980.77000000002</v>
      </c>
      <c r="AA37" s="12">
        <v>216528.24999999997</v>
      </c>
      <c r="AB37" s="12">
        <v>217744.15</v>
      </c>
      <c r="AC37" s="12">
        <v>223195.66</v>
      </c>
      <c r="AD37" s="12">
        <v>230271.93</v>
      </c>
      <c r="AE37" s="12">
        <v>241641.99</v>
      </c>
      <c r="AF37" s="12">
        <v>248933.91</v>
      </c>
      <c r="AG37" s="12">
        <v>251423.05000000002</v>
      </c>
      <c r="AH37" s="12">
        <v>256841.88</v>
      </c>
      <c r="AI37" s="19">
        <v>240937.79000000007</v>
      </c>
      <c r="AJ37" s="12">
        <v>240249.91000000003</v>
      </c>
      <c r="AK37" s="32">
        <v>260557.99</v>
      </c>
    </row>
    <row r="38" spans="1:37" x14ac:dyDescent="0.2">
      <c r="A38" s="11" t="s">
        <v>34</v>
      </c>
      <c r="B38" s="10">
        <v>745208</v>
      </c>
      <c r="C38" s="10">
        <v>769245</v>
      </c>
      <c r="D38" s="10">
        <v>832282</v>
      </c>
      <c r="E38" s="10">
        <v>763347</v>
      </c>
      <c r="F38" s="10">
        <v>683614</v>
      </c>
      <c r="G38" s="10">
        <v>629241</v>
      </c>
      <c r="H38" s="10">
        <v>680894</v>
      </c>
      <c r="I38" s="10">
        <v>640274</v>
      </c>
      <c r="J38" s="10">
        <v>819018</v>
      </c>
      <c r="K38" s="10">
        <v>775445</v>
      </c>
      <c r="L38" s="10">
        <v>825261</v>
      </c>
      <c r="M38" s="12">
        <v>866796</v>
      </c>
      <c r="N38" s="10">
        <v>990248</v>
      </c>
      <c r="O38" s="12">
        <v>1123083</v>
      </c>
      <c r="P38" s="12">
        <v>1128356</v>
      </c>
      <c r="Q38" s="12">
        <v>1188643</v>
      </c>
      <c r="R38" s="12">
        <v>1238525</v>
      </c>
      <c r="S38" s="19">
        <v>1295464.92</v>
      </c>
      <c r="T38" s="12">
        <v>1388914.1</v>
      </c>
      <c r="U38" s="12">
        <v>1412007.11</v>
      </c>
      <c r="V38" s="12">
        <v>1407454.01</v>
      </c>
      <c r="W38" s="12">
        <v>1469182.3199999998</v>
      </c>
      <c r="X38" s="12">
        <v>1316913.2600000002</v>
      </c>
      <c r="Y38" s="12">
        <v>1312298.8</v>
      </c>
      <c r="Z38" s="12">
        <v>1350667.2200000002</v>
      </c>
      <c r="AA38" s="12">
        <v>1380179.99</v>
      </c>
      <c r="AB38" s="12">
        <v>1374173.85</v>
      </c>
      <c r="AC38" s="12">
        <v>1391696.1099999999</v>
      </c>
      <c r="AD38" s="12">
        <v>1442662.09</v>
      </c>
      <c r="AE38" s="12">
        <v>1516842.9900000002</v>
      </c>
      <c r="AF38" s="12">
        <v>1566892.62</v>
      </c>
      <c r="AG38" s="12">
        <v>1580886.7</v>
      </c>
      <c r="AH38" s="12">
        <v>1620606.78</v>
      </c>
      <c r="AI38" s="19">
        <v>1516063.35</v>
      </c>
      <c r="AJ38" s="12">
        <v>1586022.68</v>
      </c>
      <c r="AK38" s="32">
        <v>1653770.8199999998</v>
      </c>
    </row>
    <row r="39" spans="1:37" x14ac:dyDescent="0.2">
      <c r="A39" s="11" t="s">
        <v>35</v>
      </c>
      <c r="B39" s="10">
        <v>1185683</v>
      </c>
      <c r="C39" s="10">
        <v>1255062</v>
      </c>
      <c r="D39" s="10">
        <v>1365089</v>
      </c>
      <c r="E39" s="10">
        <v>1287138</v>
      </c>
      <c r="F39" s="10">
        <v>1169207</v>
      </c>
      <c r="G39" s="10">
        <v>1148767</v>
      </c>
      <c r="H39" s="10">
        <v>1238808</v>
      </c>
      <c r="I39" s="10">
        <v>1158976</v>
      </c>
      <c r="J39" s="10">
        <v>1472652</v>
      </c>
      <c r="K39" s="10">
        <v>1367847</v>
      </c>
      <c r="L39" s="10">
        <v>1437393</v>
      </c>
      <c r="M39" s="12">
        <v>1516786</v>
      </c>
      <c r="N39" s="10">
        <v>1710781</v>
      </c>
      <c r="O39" s="12">
        <v>1949898</v>
      </c>
      <c r="P39" s="12">
        <v>1990872</v>
      </c>
      <c r="Q39" s="12">
        <v>2088353</v>
      </c>
      <c r="R39" s="12">
        <v>2156606</v>
      </c>
      <c r="S39" s="19">
        <v>2248024.59</v>
      </c>
      <c r="T39" s="12">
        <v>2382318.4300000002</v>
      </c>
      <c r="U39" s="12">
        <v>2504080.7400000002</v>
      </c>
      <c r="V39" s="12">
        <v>2543606.04</v>
      </c>
      <c r="W39" s="12">
        <v>2375478.9700000002</v>
      </c>
      <c r="X39" s="12">
        <v>2331010.58</v>
      </c>
      <c r="Y39" s="12">
        <v>2304333.7000000002</v>
      </c>
      <c r="Z39" s="12">
        <v>2292441.7000000002</v>
      </c>
      <c r="AA39" s="12">
        <v>2341472.02</v>
      </c>
      <c r="AB39" s="12">
        <v>2372167.86</v>
      </c>
      <c r="AC39" s="12">
        <v>2435717.98</v>
      </c>
      <c r="AD39" s="12">
        <v>2551535.4699999997</v>
      </c>
      <c r="AE39" s="12">
        <v>2750152.8800000004</v>
      </c>
      <c r="AF39" s="12">
        <v>2863843.05</v>
      </c>
      <c r="AG39" s="12">
        <v>2881799.4400000004</v>
      </c>
      <c r="AH39" s="12">
        <v>2961130.74</v>
      </c>
      <c r="AI39" s="19">
        <v>2766404.3699999996</v>
      </c>
      <c r="AJ39" s="12">
        <v>2856591.77</v>
      </c>
      <c r="AK39" s="32">
        <v>3034229.43</v>
      </c>
    </row>
    <row r="40" spans="1:37" x14ac:dyDescent="0.2">
      <c r="A40" s="11" t="s">
        <v>36</v>
      </c>
      <c r="B40" s="10">
        <v>830439</v>
      </c>
      <c r="C40" s="10">
        <v>825312</v>
      </c>
      <c r="D40" s="10">
        <v>892166</v>
      </c>
      <c r="E40" s="10">
        <v>817641</v>
      </c>
      <c r="F40" s="10">
        <v>729927</v>
      </c>
      <c r="G40" s="10">
        <v>682347</v>
      </c>
      <c r="H40" s="10">
        <v>733897</v>
      </c>
      <c r="I40" s="10">
        <v>684788</v>
      </c>
      <c r="J40" s="10">
        <v>851019</v>
      </c>
      <c r="K40" s="10">
        <v>814157</v>
      </c>
      <c r="L40" s="10">
        <v>842566</v>
      </c>
      <c r="M40" s="12">
        <v>868913</v>
      </c>
      <c r="N40" s="10">
        <v>960802</v>
      </c>
      <c r="O40" s="12">
        <v>1084919</v>
      </c>
      <c r="P40" s="12">
        <v>1084934</v>
      </c>
      <c r="Q40" s="12">
        <v>1121379</v>
      </c>
      <c r="R40" s="12">
        <v>1142850</v>
      </c>
      <c r="S40" s="19">
        <v>1164366.8700000001</v>
      </c>
      <c r="T40" s="12">
        <v>1208552.8999999999</v>
      </c>
      <c r="U40" s="12">
        <v>1225860.73</v>
      </c>
      <c r="V40" s="12">
        <v>1229708.93</v>
      </c>
      <c r="W40" s="12">
        <v>1128668.92</v>
      </c>
      <c r="X40" s="12">
        <v>1143413.42</v>
      </c>
      <c r="Y40" s="12">
        <v>1148166.7000000002</v>
      </c>
      <c r="Z40" s="12">
        <v>1165954.08</v>
      </c>
      <c r="AA40" s="12">
        <v>1158401.07</v>
      </c>
      <c r="AB40" s="12">
        <v>1173483.01</v>
      </c>
      <c r="AC40" s="12">
        <v>1189184.6400000001</v>
      </c>
      <c r="AD40" s="12">
        <v>1214695.3599999999</v>
      </c>
      <c r="AE40" s="12">
        <v>1273427.3700000001</v>
      </c>
      <c r="AF40" s="12">
        <v>1296758.55</v>
      </c>
      <c r="AG40" s="12">
        <v>1298776.27</v>
      </c>
      <c r="AH40" s="12">
        <v>1321057.22</v>
      </c>
      <c r="AI40" s="19">
        <v>1246625.4999999998</v>
      </c>
      <c r="AJ40" s="12">
        <v>1268394.9100000001</v>
      </c>
      <c r="AK40" s="32">
        <v>1296535.1100000001</v>
      </c>
    </row>
    <row r="41" spans="1:37" x14ac:dyDescent="0.2">
      <c r="A41" s="11" t="s">
        <v>37</v>
      </c>
      <c r="B41" s="10">
        <v>369346</v>
      </c>
      <c r="C41" s="10">
        <v>379796</v>
      </c>
      <c r="D41" s="10">
        <v>414976</v>
      </c>
      <c r="E41" s="10">
        <v>379807</v>
      </c>
      <c r="F41" s="10">
        <v>340496</v>
      </c>
      <c r="G41" s="10">
        <v>311023</v>
      </c>
      <c r="H41" s="10">
        <v>340550</v>
      </c>
      <c r="I41" s="10">
        <v>322316</v>
      </c>
      <c r="J41" s="10">
        <v>404114</v>
      </c>
      <c r="K41" s="10">
        <v>380661</v>
      </c>
      <c r="L41" s="10">
        <v>404508</v>
      </c>
      <c r="M41" s="12">
        <v>424589</v>
      </c>
      <c r="N41" s="10">
        <v>480191</v>
      </c>
      <c r="O41" s="12">
        <v>531089</v>
      </c>
      <c r="P41" s="12">
        <v>537149</v>
      </c>
      <c r="Q41" s="12">
        <v>543264</v>
      </c>
      <c r="R41" s="12">
        <v>559966</v>
      </c>
      <c r="S41" s="19">
        <v>578664.9</v>
      </c>
      <c r="T41" s="12">
        <v>605443.29</v>
      </c>
      <c r="U41" s="12">
        <v>613904.72</v>
      </c>
      <c r="V41" s="12">
        <v>602449.25</v>
      </c>
      <c r="W41" s="12">
        <v>558078.07999999996</v>
      </c>
      <c r="X41" s="12">
        <v>562044.20000000007</v>
      </c>
      <c r="Y41" s="12">
        <v>549829.87</v>
      </c>
      <c r="Z41" s="12">
        <v>560830.13</v>
      </c>
      <c r="AA41" s="12">
        <v>556072.51</v>
      </c>
      <c r="AB41" s="12">
        <v>559481.44999999995</v>
      </c>
      <c r="AC41" s="12">
        <v>566029.66</v>
      </c>
      <c r="AD41" s="12">
        <v>584551.30000000005</v>
      </c>
      <c r="AE41" s="12">
        <v>613249.04999999993</v>
      </c>
      <c r="AF41" s="12">
        <v>627658.79</v>
      </c>
      <c r="AG41" s="12">
        <v>635695.35</v>
      </c>
      <c r="AH41" s="12">
        <v>650844.8899999999</v>
      </c>
      <c r="AI41" s="19">
        <v>607721</v>
      </c>
      <c r="AJ41" s="12">
        <v>617070.78</v>
      </c>
      <c r="AK41" s="32">
        <v>666090.43999999994</v>
      </c>
    </row>
    <row r="42" spans="1:37" x14ac:dyDescent="0.2">
      <c r="A42" s="11" t="s">
        <v>38</v>
      </c>
      <c r="B42" s="10">
        <v>216244</v>
      </c>
      <c r="C42" s="10">
        <v>222190</v>
      </c>
      <c r="D42" s="10">
        <v>236029</v>
      </c>
      <c r="E42" s="10">
        <v>221047</v>
      </c>
      <c r="F42" s="10">
        <v>196910</v>
      </c>
      <c r="G42" s="10">
        <v>181223</v>
      </c>
      <c r="H42" s="10">
        <v>199222</v>
      </c>
      <c r="I42" s="10">
        <v>186381</v>
      </c>
      <c r="J42" s="10">
        <v>233548</v>
      </c>
      <c r="K42" s="10">
        <v>220125</v>
      </c>
      <c r="L42" s="10">
        <v>232903</v>
      </c>
      <c r="M42" s="12">
        <v>246937</v>
      </c>
      <c r="N42" s="10">
        <v>272803</v>
      </c>
      <c r="O42" s="12">
        <v>305244</v>
      </c>
      <c r="P42" s="12">
        <v>307112</v>
      </c>
      <c r="Q42" s="12">
        <v>311213</v>
      </c>
      <c r="R42" s="12">
        <v>319111</v>
      </c>
      <c r="S42" s="19">
        <v>328401.67</v>
      </c>
      <c r="T42" s="12">
        <v>343278.85</v>
      </c>
      <c r="U42" s="12">
        <v>351683.13</v>
      </c>
      <c r="V42" s="12">
        <v>352534.89</v>
      </c>
      <c r="W42" s="12">
        <v>348219.76999999996</v>
      </c>
      <c r="X42" s="12">
        <v>327844.92000000004</v>
      </c>
      <c r="Y42" s="12">
        <v>321611.31</v>
      </c>
      <c r="Z42" s="12">
        <v>322422.25</v>
      </c>
      <c r="AA42" s="12">
        <v>318791.56999999995</v>
      </c>
      <c r="AB42" s="12">
        <v>320483.74999999994</v>
      </c>
      <c r="AC42" s="12">
        <v>327402.90000000002</v>
      </c>
      <c r="AD42" s="12">
        <v>339731.58999999997</v>
      </c>
      <c r="AE42" s="12">
        <v>358078.32999999996</v>
      </c>
      <c r="AF42" s="12">
        <v>367213.47</v>
      </c>
      <c r="AG42" s="12">
        <v>372813.09</v>
      </c>
      <c r="AH42" s="12">
        <v>381290.03</v>
      </c>
      <c r="AI42" s="19">
        <v>358782.47</v>
      </c>
      <c r="AJ42" s="12">
        <v>359621.53</v>
      </c>
      <c r="AK42" s="32">
        <v>387974.63999999996</v>
      </c>
    </row>
    <row r="43" spans="1:37" x14ac:dyDescent="0.2">
      <c r="A43" s="11" t="s">
        <v>39</v>
      </c>
      <c r="B43" s="10">
        <v>248096</v>
      </c>
      <c r="C43" s="10">
        <v>256698</v>
      </c>
      <c r="D43" s="10">
        <v>307099</v>
      </c>
      <c r="E43" s="10">
        <v>343721</v>
      </c>
      <c r="F43" s="10">
        <v>278592</v>
      </c>
      <c r="G43" s="10">
        <v>250398</v>
      </c>
      <c r="H43" s="10">
        <v>267516</v>
      </c>
      <c r="I43" s="10">
        <v>245351</v>
      </c>
      <c r="J43" s="10">
        <v>305090</v>
      </c>
      <c r="K43" s="10">
        <v>283484</v>
      </c>
      <c r="L43" s="10">
        <v>303011</v>
      </c>
      <c r="M43" s="12">
        <v>327919</v>
      </c>
      <c r="N43" s="10">
        <v>354761</v>
      </c>
      <c r="O43" s="12">
        <v>396921</v>
      </c>
      <c r="P43" s="12">
        <v>398634</v>
      </c>
      <c r="Q43" s="12">
        <v>397350</v>
      </c>
      <c r="R43" s="12">
        <v>405869</v>
      </c>
      <c r="S43" s="19">
        <v>420074.49</v>
      </c>
      <c r="T43" s="12">
        <v>436192.42</v>
      </c>
      <c r="U43" s="12">
        <v>445232.38</v>
      </c>
      <c r="V43" s="12">
        <v>431064.99</v>
      </c>
      <c r="W43" s="12">
        <v>491769.86</v>
      </c>
      <c r="X43" s="12">
        <v>394929.25</v>
      </c>
      <c r="Y43" s="12">
        <v>400687.79</v>
      </c>
      <c r="Z43" s="12">
        <v>407198.89</v>
      </c>
      <c r="AA43" s="12">
        <v>405219.54</v>
      </c>
      <c r="AB43" s="12">
        <v>403649.92000000004</v>
      </c>
      <c r="AC43" s="12">
        <v>407570.25999999995</v>
      </c>
      <c r="AD43" s="12">
        <v>421959.41000000003</v>
      </c>
      <c r="AE43" s="12">
        <v>435422.45000000007</v>
      </c>
      <c r="AF43" s="12">
        <v>445874.7</v>
      </c>
      <c r="AG43" s="12">
        <v>460505.24</v>
      </c>
      <c r="AH43" s="12">
        <v>471572.0400000001</v>
      </c>
      <c r="AI43" s="19">
        <v>440384.55000000005</v>
      </c>
      <c r="AJ43" s="12">
        <v>444679.77999999997</v>
      </c>
      <c r="AK43" s="32">
        <v>479371.68</v>
      </c>
    </row>
    <row r="44" spans="1:37" x14ac:dyDescent="0.2">
      <c r="A44" s="11" t="s">
        <v>40</v>
      </c>
      <c r="B44" s="10">
        <v>790085</v>
      </c>
      <c r="C44" s="10">
        <v>837407</v>
      </c>
      <c r="D44" s="10">
        <v>879401</v>
      </c>
      <c r="E44" s="10">
        <v>815314</v>
      </c>
      <c r="F44" s="10">
        <v>736636</v>
      </c>
      <c r="G44" s="10">
        <v>687858</v>
      </c>
      <c r="H44" s="10">
        <v>750768</v>
      </c>
      <c r="I44" s="10">
        <v>698718</v>
      </c>
      <c r="J44" s="10">
        <v>882784</v>
      </c>
      <c r="K44" s="10">
        <v>828112</v>
      </c>
      <c r="L44" s="10">
        <v>886070</v>
      </c>
      <c r="M44" s="12">
        <v>935768</v>
      </c>
      <c r="N44" s="10">
        <v>1044795</v>
      </c>
      <c r="O44" s="12">
        <v>1167862</v>
      </c>
      <c r="P44" s="12">
        <v>1178522</v>
      </c>
      <c r="Q44" s="12">
        <v>1210867</v>
      </c>
      <c r="R44" s="12">
        <v>1271695</v>
      </c>
      <c r="S44" s="19">
        <v>1356269.09</v>
      </c>
      <c r="T44" s="12">
        <v>1438979.69</v>
      </c>
      <c r="U44" s="12">
        <v>1472671.35</v>
      </c>
      <c r="V44" s="12">
        <v>1442630.91</v>
      </c>
      <c r="W44" s="12">
        <v>1441392.4900000002</v>
      </c>
      <c r="X44" s="12">
        <v>1325937.3200000003</v>
      </c>
      <c r="Y44" s="12">
        <v>1323414.97</v>
      </c>
      <c r="Z44" s="12">
        <v>1351005.9799999997</v>
      </c>
      <c r="AA44" s="12">
        <v>1339924.75</v>
      </c>
      <c r="AB44" s="12">
        <v>1358548.7300000002</v>
      </c>
      <c r="AC44" s="12">
        <v>1378690.8199999998</v>
      </c>
      <c r="AD44" s="12">
        <v>1425543.02</v>
      </c>
      <c r="AE44" s="12">
        <v>1542126.74</v>
      </c>
      <c r="AF44" s="12">
        <v>1598165.2500000002</v>
      </c>
      <c r="AG44" s="12">
        <v>1622547.7599999998</v>
      </c>
      <c r="AH44" s="12">
        <v>1645635.43</v>
      </c>
      <c r="AI44" s="19">
        <v>1538859.1199999999</v>
      </c>
      <c r="AJ44" s="12">
        <v>1608315.73</v>
      </c>
      <c r="AK44" s="32">
        <v>1686020.09</v>
      </c>
    </row>
    <row r="45" spans="1:37" x14ac:dyDescent="0.2">
      <c r="A45" s="11" t="s">
        <v>41</v>
      </c>
      <c r="B45" s="10">
        <v>1060871</v>
      </c>
      <c r="C45" s="10">
        <v>1130090</v>
      </c>
      <c r="D45" s="10">
        <v>1203394</v>
      </c>
      <c r="E45" s="10">
        <v>1091371</v>
      </c>
      <c r="F45" s="10">
        <v>1000599</v>
      </c>
      <c r="G45" s="10">
        <v>967729</v>
      </c>
      <c r="H45" s="10">
        <v>1070729</v>
      </c>
      <c r="I45" s="10">
        <v>1013710</v>
      </c>
      <c r="J45" s="10">
        <v>1278941</v>
      </c>
      <c r="K45" s="10">
        <v>1183622</v>
      </c>
      <c r="L45" s="10">
        <v>1252540</v>
      </c>
      <c r="M45" s="12">
        <v>1323509</v>
      </c>
      <c r="N45" s="10">
        <v>1497783</v>
      </c>
      <c r="O45" s="12">
        <v>1683841</v>
      </c>
      <c r="P45" s="12">
        <v>1681935</v>
      </c>
      <c r="Q45" s="12">
        <v>1762241</v>
      </c>
      <c r="R45" s="12">
        <v>1807742</v>
      </c>
      <c r="S45" s="19">
        <v>1871922.13</v>
      </c>
      <c r="T45" s="12">
        <v>1961069.88</v>
      </c>
      <c r="U45" s="12">
        <v>2014301.05</v>
      </c>
      <c r="V45" s="12">
        <v>2032314.02</v>
      </c>
      <c r="W45" s="12">
        <v>1896429.5299999998</v>
      </c>
      <c r="X45" s="12">
        <v>1923481.71</v>
      </c>
      <c r="Y45" s="12">
        <v>1887813.79</v>
      </c>
      <c r="Z45" s="12">
        <v>1890409.0499999998</v>
      </c>
      <c r="AA45" s="12">
        <v>1842907</v>
      </c>
      <c r="AB45" s="12">
        <v>1831419.7699999998</v>
      </c>
      <c r="AC45" s="12">
        <v>1849462.6900000004</v>
      </c>
      <c r="AD45" s="12">
        <v>1895223.95</v>
      </c>
      <c r="AE45" s="12">
        <v>1993223.2499999998</v>
      </c>
      <c r="AF45" s="12">
        <v>2047301.47</v>
      </c>
      <c r="AG45" s="12">
        <v>2083538.5599999998</v>
      </c>
      <c r="AH45" s="12">
        <v>2136475.5499999998</v>
      </c>
      <c r="AI45" s="19">
        <v>2012751.6199999999</v>
      </c>
      <c r="AJ45" s="12">
        <v>2102960.31</v>
      </c>
      <c r="AK45" s="32">
        <v>2230350.3899999997</v>
      </c>
    </row>
    <row r="46" spans="1:37" x14ac:dyDescent="0.2">
      <c r="A46" s="11" t="s">
        <v>42</v>
      </c>
      <c r="B46" s="10">
        <v>466469</v>
      </c>
      <c r="C46" s="10">
        <v>468221</v>
      </c>
      <c r="D46" s="10">
        <v>504577</v>
      </c>
      <c r="E46" s="10">
        <v>468791</v>
      </c>
      <c r="F46" s="10">
        <v>422479</v>
      </c>
      <c r="G46" s="10">
        <v>400234</v>
      </c>
      <c r="H46" s="10">
        <v>434733</v>
      </c>
      <c r="I46" s="10">
        <v>403541</v>
      </c>
      <c r="J46" s="10">
        <v>521583</v>
      </c>
      <c r="K46" s="10">
        <v>493706</v>
      </c>
      <c r="L46" s="10">
        <v>526925</v>
      </c>
      <c r="M46" s="12">
        <v>552695</v>
      </c>
      <c r="N46" s="10">
        <v>619853</v>
      </c>
      <c r="O46" s="12">
        <v>710505</v>
      </c>
      <c r="P46" s="12">
        <v>721385</v>
      </c>
      <c r="Q46" s="12">
        <v>732733</v>
      </c>
      <c r="R46" s="12">
        <v>771068</v>
      </c>
      <c r="S46" s="19">
        <v>804069.5</v>
      </c>
      <c r="T46" s="12">
        <v>839443.35</v>
      </c>
      <c r="U46" s="12">
        <v>858436.39</v>
      </c>
      <c r="V46" s="12">
        <v>850290.73</v>
      </c>
      <c r="W46" s="12">
        <v>1509075.4800000002</v>
      </c>
      <c r="X46" s="12">
        <v>764914.70999999985</v>
      </c>
      <c r="Y46" s="12">
        <v>758089.82</v>
      </c>
      <c r="Z46" s="12">
        <v>764090.79</v>
      </c>
      <c r="AA46" s="12">
        <v>748347.57</v>
      </c>
      <c r="AB46" s="12">
        <v>750091.6</v>
      </c>
      <c r="AC46" s="12">
        <v>768826.91</v>
      </c>
      <c r="AD46" s="12">
        <v>791762.25</v>
      </c>
      <c r="AE46" s="12">
        <v>829047.73</v>
      </c>
      <c r="AF46" s="12">
        <v>838796.94</v>
      </c>
      <c r="AG46" s="12">
        <v>856139.65</v>
      </c>
      <c r="AH46" s="12">
        <v>879777.8</v>
      </c>
      <c r="AI46" s="19">
        <v>819369.80999999982</v>
      </c>
      <c r="AJ46" s="12">
        <v>875427.59000000008</v>
      </c>
      <c r="AK46" s="32">
        <v>890805.19000000006</v>
      </c>
    </row>
    <row r="47" spans="1:37" x14ac:dyDescent="0.2">
      <c r="A47" s="11" t="s">
        <v>43</v>
      </c>
      <c r="B47" s="10">
        <v>6327078</v>
      </c>
      <c r="C47" s="10">
        <v>6604099</v>
      </c>
      <c r="D47" s="10">
        <v>6655507</v>
      </c>
      <c r="E47" s="10">
        <v>6788305</v>
      </c>
      <c r="F47" s="10">
        <v>5751881</v>
      </c>
      <c r="G47" s="10">
        <v>5046913</v>
      </c>
      <c r="H47" s="10">
        <v>5484411</v>
      </c>
      <c r="I47" s="10">
        <v>5231859</v>
      </c>
      <c r="J47" s="10">
        <v>6438047</v>
      </c>
      <c r="K47" s="10">
        <v>5935439</v>
      </c>
      <c r="L47" s="10">
        <v>6218993</v>
      </c>
      <c r="M47" s="12">
        <v>6530202</v>
      </c>
      <c r="N47" s="10">
        <v>7340557</v>
      </c>
      <c r="O47" s="12">
        <v>8196271</v>
      </c>
      <c r="P47" s="12">
        <v>8290686</v>
      </c>
      <c r="Q47" s="12">
        <v>8328318</v>
      </c>
      <c r="R47" s="12">
        <v>8584586</v>
      </c>
      <c r="S47" s="19">
        <v>8980497.5600000005</v>
      </c>
      <c r="T47" s="12">
        <v>9259554.9600000009</v>
      </c>
      <c r="U47" s="12">
        <v>9361694.7000000011</v>
      </c>
      <c r="V47" s="12">
        <v>9360662.2800000012</v>
      </c>
      <c r="W47" s="12">
        <v>8337619.3799999999</v>
      </c>
      <c r="X47" s="12">
        <v>8641450.6600000001</v>
      </c>
      <c r="Y47" s="12">
        <v>8516173.2800000012</v>
      </c>
      <c r="Z47" s="12">
        <v>8341818.3599999994</v>
      </c>
      <c r="AA47" s="12">
        <v>8451435.459999999</v>
      </c>
      <c r="AB47" s="12">
        <v>8374160.8100000005</v>
      </c>
      <c r="AC47" s="12">
        <v>8556340.410000002</v>
      </c>
      <c r="AD47" s="12">
        <v>8818034.2100000009</v>
      </c>
      <c r="AE47" s="12">
        <v>9259851.0500000026</v>
      </c>
      <c r="AF47" s="12">
        <v>9313581.4200000018</v>
      </c>
      <c r="AG47" s="12">
        <v>9438512.2400000002</v>
      </c>
      <c r="AH47" s="12">
        <v>9557875.25</v>
      </c>
      <c r="AI47" s="19">
        <v>8955525.129999999</v>
      </c>
      <c r="AJ47" s="12">
        <v>8918040.3399999999</v>
      </c>
      <c r="AK47" s="32">
        <v>9319309.1300000008</v>
      </c>
    </row>
    <row r="48" spans="1:37" x14ac:dyDescent="0.2">
      <c r="A48" s="11" t="s">
        <v>44</v>
      </c>
      <c r="B48" s="10">
        <v>733535</v>
      </c>
      <c r="C48" s="10">
        <v>741606</v>
      </c>
      <c r="D48" s="10">
        <v>797892</v>
      </c>
      <c r="E48" s="10">
        <v>736467</v>
      </c>
      <c r="F48" s="10">
        <v>662825</v>
      </c>
      <c r="G48" s="10">
        <v>609717</v>
      </c>
      <c r="H48" s="10">
        <v>660712</v>
      </c>
      <c r="I48" s="10">
        <v>635345</v>
      </c>
      <c r="J48" s="10">
        <v>805397</v>
      </c>
      <c r="K48" s="10">
        <v>747648</v>
      </c>
      <c r="L48" s="10">
        <v>783037</v>
      </c>
      <c r="M48" s="12">
        <v>821544</v>
      </c>
      <c r="N48" s="10">
        <v>926027</v>
      </c>
      <c r="O48" s="12">
        <v>1038257</v>
      </c>
      <c r="P48" s="12">
        <v>1039135</v>
      </c>
      <c r="Q48" s="12">
        <v>1038755</v>
      </c>
      <c r="R48" s="12">
        <v>1068177</v>
      </c>
      <c r="S48" s="19">
        <v>1100212.78</v>
      </c>
      <c r="T48" s="12">
        <v>1151313.56</v>
      </c>
      <c r="U48" s="12">
        <v>1160818.92</v>
      </c>
      <c r="V48" s="12">
        <v>1148548.25</v>
      </c>
      <c r="W48" s="12">
        <v>1101741.6299999999</v>
      </c>
      <c r="X48" s="12">
        <v>1057429.7100000002</v>
      </c>
      <c r="Y48" s="12">
        <v>1031867.8799999999</v>
      </c>
      <c r="Z48" s="12">
        <v>1039085.5300000001</v>
      </c>
      <c r="AA48" s="12">
        <v>979627.75</v>
      </c>
      <c r="AB48" s="12">
        <v>1003538.4199999999</v>
      </c>
      <c r="AC48" s="12">
        <v>1007364.41</v>
      </c>
      <c r="AD48" s="12">
        <v>1049885.9500000002</v>
      </c>
      <c r="AE48" s="12">
        <v>1107636.5900000001</v>
      </c>
      <c r="AF48" s="12">
        <v>1139148.3900000001</v>
      </c>
      <c r="AG48" s="12">
        <v>1146019.0400000003</v>
      </c>
      <c r="AH48" s="12">
        <v>1157178.97</v>
      </c>
      <c r="AI48" s="19">
        <v>1094912.9200000002</v>
      </c>
      <c r="AJ48" s="12">
        <v>1101494.19</v>
      </c>
      <c r="AK48" s="32">
        <v>1195622.03</v>
      </c>
    </row>
    <row r="49" spans="1:37" x14ac:dyDescent="0.2">
      <c r="A49" s="11" t="s">
        <v>45</v>
      </c>
      <c r="B49" s="10">
        <v>346316</v>
      </c>
      <c r="C49" s="10">
        <v>343303</v>
      </c>
      <c r="D49" s="10">
        <v>378301</v>
      </c>
      <c r="E49" s="10">
        <v>339153</v>
      </c>
      <c r="F49" s="10">
        <v>316733</v>
      </c>
      <c r="G49" s="10">
        <v>297291</v>
      </c>
      <c r="H49" s="10">
        <v>320977</v>
      </c>
      <c r="I49" s="10">
        <v>295799</v>
      </c>
      <c r="J49" s="10">
        <v>363491</v>
      </c>
      <c r="K49" s="10">
        <v>334407</v>
      </c>
      <c r="L49" s="10">
        <v>341035</v>
      </c>
      <c r="M49" s="12">
        <v>362966</v>
      </c>
      <c r="N49" s="10">
        <v>402648</v>
      </c>
      <c r="O49" s="12">
        <v>441302</v>
      </c>
      <c r="P49" s="12">
        <v>437690</v>
      </c>
      <c r="Q49" s="12">
        <v>452666</v>
      </c>
      <c r="R49" s="12">
        <v>459457</v>
      </c>
      <c r="S49" s="19">
        <v>471493.85</v>
      </c>
      <c r="T49" s="12">
        <v>496121.86</v>
      </c>
      <c r="U49" s="12">
        <v>510862.33</v>
      </c>
      <c r="V49" s="12">
        <v>503254.73</v>
      </c>
      <c r="W49" s="12">
        <v>482106.42</v>
      </c>
      <c r="X49" s="12">
        <v>469334.98</v>
      </c>
      <c r="Y49" s="12">
        <v>494417.36999999994</v>
      </c>
      <c r="Z49" s="12">
        <v>485708.32000000007</v>
      </c>
      <c r="AA49" s="12">
        <v>483229.70999999996</v>
      </c>
      <c r="AB49" s="12">
        <v>479255.54</v>
      </c>
      <c r="AC49" s="12">
        <v>499336.2</v>
      </c>
      <c r="AD49" s="12">
        <v>519178.48</v>
      </c>
      <c r="AE49" s="12">
        <v>547753.89999999991</v>
      </c>
      <c r="AF49" s="12">
        <v>561947.9</v>
      </c>
      <c r="AG49" s="12">
        <v>587236.46000000008</v>
      </c>
      <c r="AH49" s="12">
        <v>597807.96</v>
      </c>
      <c r="AI49" s="19">
        <v>542168.92999999993</v>
      </c>
      <c r="AJ49" s="12">
        <v>545714.80999999994</v>
      </c>
      <c r="AK49" s="32">
        <v>600247.89</v>
      </c>
    </row>
    <row r="50" spans="1:37" x14ac:dyDescent="0.2">
      <c r="A50" s="11" t="s">
        <v>46</v>
      </c>
      <c r="B50" s="10">
        <v>718652</v>
      </c>
      <c r="C50" s="10">
        <v>748188</v>
      </c>
      <c r="D50" s="10">
        <v>754796</v>
      </c>
      <c r="E50" s="10">
        <v>694510</v>
      </c>
      <c r="F50" s="10">
        <v>627459</v>
      </c>
      <c r="G50" s="10">
        <v>589213</v>
      </c>
      <c r="H50" s="10">
        <v>661629</v>
      </c>
      <c r="I50" s="10">
        <v>625293</v>
      </c>
      <c r="J50" s="10">
        <v>795632</v>
      </c>
      <c r="K50" s="10">
        <v>749223</v>
      </c>
      <c r="L50" s="10">
        <v>780683</v>
      </c>
      <c r="M50" s="12">
        <v>803178</v>
      </c>
      <c r="N50" s="10">
        <v>912216</v>
      </c>
      <c r="O50" s="12">
        <v>1001506</v>
      </c>
      <c r="P50" s="12">
        <v>1027704</v>
      </c>
      <c r="Q50" s="12">
        <v>1039160</v>
      </c>
      <c r="R50" s="12">
        <v>1034591</v>
      </c>
      <c r="S50" s="19">
        <v>1087038.93</v>
      </c>
      <c r="T50" s="12">
        <v>1147611.68</v>
      </c>
      <c r="U50" s="12">
        <v>1157689.96</v>
      </c>
      <c r="V50" s="12">
        <v>1136012.73</v>
      </c>
      <c r="W50" s="12">
        <v>1090184.6099999999</v>
      </c>
      <c r="X50" s="12">
        <v>1036061.46</v>
      </c>
      <c r="Y50" s="12">
        <v>1006014.3599999999</v>
      </c>
      <c r="Z50" s="12">
        <v>1014186.1</v>
      </c>
      <c r="AA50" s="12">
        <v>984795.1100000001</v>
      </c>
      <c r="AB50" s="12">
        <v>1038989.0299999999</v>
      </c>
      <c r="AC50" s="12">
        <v>1057823.0699999998</v>
      </c>
      <c r="AD50" s="12">
        <v>1052901.75</v>
      </c>
      <c r="AE50" s="12">
        <v>1086737.49</v>
      </c>
      <c r="AF50" s="12">
        <v>1109602.5</v>
      </c>
      <c r="AG50" s="12">
        <v>1115914.3099999998</v>
      </c>
      <c r="AH50" s="12">
        <v>1150425.2100000002</v>
      </c>
      <c r="AI50" s="19">
        <v>1080925.3400000001</v>
      </c>
      <c r="AJ50" s="12">
        <v>1143638.94</v>
      </c>
      <c r="AK50" s="32">
        <v>1248941.8599999999</v>
      </c>
    </row>
    <row r="51" spans="1:37" x14ac:dyDescent="0.2">
      <c r="A51" s="11" t="s">
        <v>47</v>
      </c>
      <c r="B51" s="10">
        <v>321732</v>
      </c>
      <c r="C51" s="10">
        <v>338366</v>
      </c>
      <c r="D51" s="10">
        <v>361249</v>
      </c>
      <c r="E51" s="10">
        <v>336117</v>
      </c>
      <c r="F51" s="10">
        <v>299781</v>
      </c>
      <c r="G51" s="10">
        <v>278889</v>
      </c>
      <c r="H51" s="10">
        <v>303242</v>
      </c>
      <c r="I51" s="10">
        <v>287854</v>
      </c>
      <c r="J51" s="10">
        <v>363491</v>
      </c>
      <c r="K51" s="10">
        <v>342906</v>
      </c>
      <c r="L51" s="10">
        <v>363874</v>
      </c>
      <c r="M51" s="12">
        <v>387305</v>
      </c>
      <c r="N51" s="10">
        <v>439315</v>
      </c>
      <c r="O51" s="12">
        <v>482931</v>
      </c>
      <c r="P51" s="12">
        <v>486744</v>
      </c>
      <c r="Q51" s="12">
        <v>492084</v>
      </c>
      <c r="R51" s="12">
        <v>512545</v>
      </c>
      <c r="S51" s="19">
        <v>528327.06999999995</v>
      </c>
      <c r="T51" s="12">
        <v>553258.72</v>
      </c>
      <c r="U51" s="12">
        <v>571784.36</v>
      </c>
      <c r="V51" s="12">
        <v>569242.12</v>
      </c>
      <c r="W51" s="12">
        <v>545314.56000000006</v>
      </c>
      <c r="X51" s="12">
        <v>516413.21</v>
      </c>
      <c r="Y51" s="12">
        <v>509070.56000000006</v>
      </c>
      <c r="Z51" s="12">
        <v>508067.01999999996</v>
      </c>
      <c r="AA51" s="12">
        <v>492647.57</v>
      </c>
      <c r="AB51" s="12">
        <v>494460.63999999996</v>
      </c>
      <c r="AC51" s="12">
        <v>501908.01</v>
      </c>
      <c r="AD51" s="12">
        <v>520418.29000000004</v>
      </c>
      <c r="AE51" s="12">
        <v>551206.32000000007</v>
      </c>
      <c r="AF51" s="12">
        <v>563674.61</v>
      </c>
      <c r="AG51" s="12">
        <v>568590.91</v>
      </c>
      <c r="AH51" s="12">
        <v>582115.35</v>
      </c>
      <c r="AI51" s="19">
        <v>539880.84</v>
      </c>
      <c r="AJ51" s="12">
        <v>544709.76</v>
      </c>
      <c r="AK51" s="32">
        <v>584929.05000000005</v>
      </c>
    </row>
    <row r="52" spans="1:37" x14ac:dyDescent="0.2">
      <c r="A52" s="11" t="s">
        <v>48</v>
      </c>
      <c r="B52" s="10">
        <v>2520417</v>
      </c>
      <c r="C52" s="10">
        <v>2686916</v>
      </c>
      <c r="D52" s="10">
        <v>2858496</v>
      </c>
      <c r="E52" s="10">
        <v>2556645</v>
      </c>
      <c r="F52" s="10">
        <v>2412777</v>
      </c>
      <c r="G52" s="10">
        <v>2297719</v>
      </c>
      <c r="H52" s="10">
        <v>2496376</v>
      </c>
      <c r="I52" s="10">
        <v>2323458</v>
      </c>
      <c r="J52" s="10">
        <v>2917038</v>
      </c>
      <c r="K52" s="10">
        <v>2729448</v>
      </c>
      <c r="L52" s="10">
        <v>2906719</v>
      </c>
      <c r="M52" s="12">
        <v>3094576</v>
      </c>
      <c r="N52" s="10">
        <v>3531705</v>
      </c>
      <c r="O52" s="12">
        <v>3973055</v>
      </c>
      <c r="P52" s="12">
        <v>3979523</v>
      </c>
      <c r="Q52" s="12">
        <v>4272140</v>
      </c>
      <c r="R52" s="12">
        <v>4436972</v>
      </c>
      <c r="S52" s="19">
        <v>4521193.13</v>
      </c>
      <c r="T52" s="12">
        <v>4715714.72</v>
      </c>
      <c r="U52" s="12">
        <v>4840095.82</v>
      </c>
      <c r="V52" s="12">
        <v>4770527.91</v>
      </c>
      <c r="W52" s="12">
        <v>4629217.3100000005</v>
      </c>
      <c r="X52" s="12">
        <v>4521808.0699999994</v>
      </c>
      <c r="Y52" s="12">
        <v>4454472.49</v>
      </c>
      <c r="Z52" s="12">
        <v>4515436.04</v>
      </c>
      <c r="AA52" s="12">
        <v>4486585.08</v>
      </c>
      <c r="AB52" s="12">
        <v>4530119.8499999996</v>
      </c>
      <c r="AC52" s="12">
        <v>4683348.4699999988</v>
      </c>
      <c r="AD52" s="12">
        <v>5013482.0500000007</v>
      </c>
      <c r="AE52" s="12">
        <v>5187475.9799999995</v>
      </c>
      <c r="AF52" s="12">
        <v>5353278.03</v>
      </c>
      <c r="AG52" s="12">
        <v>5453034.5899999999</v>
      </c>
      <c r="AH52" s="12">
        <v>5594008.3500000015</v>
      </c>
      <c r="AI52" s="19">
        <v>5267841.6099999994</v>
      </c>
      <c r="AJ52" s="12">
        <v>5341827.67</v>
      </c>
      <c r="AK52" s="32">
        <v>5377905.3100000005</v>
      </c>
    </row>
    <row r="53" spans="1:37" x14ac:dyDescent="0.2">
      <c r="A53" s="11" t="s">
        <v>49</v>
      </c>
      <c r="B53" s="10">
        <v>673152</v>
      </c>
      <c r="C53" s="10">
        <v>707384</v>
      </c>
      <c r="D53" s="10">
        <v>726284</v>
      </c>
      <c r="E53" s="10">
        <v>710094</v>
      </c>
      <c r="F53" s="10">
        <v>658135</v>
      </c>
      <c r="G53" s="10">
        <v>646895</v>
      </c>
      <c r="H53" s="10">
        <v>720931</v>
      </c>
      <c r="I53" s="10">
        <v>677801</v>
      </c>
      <c r="J53" s="10">
        <v>858252</v>
      </c>
      <c r="K53" s="10">
        <v>802342</v>
      </c>
      <c r="L53" s="10">
        <v>869212</v>
      </c>
      <c r="M53" s="12">
        <v>919460</v>
      </c>
      <c r="N53" s="10">
        <v>1037013</v>
      </c>
      <c r="O53" s="12">
        <v>1183442</v>
      </c>
      <c r="P53" s="12">
        <v>1206700</v>
      </c>
      <c r="Q53" s="12">
        <v>1289760</v>
      </c>
      <c r="R53" s="12">
        <v>1325449</v>
      </c>
      <c r="S53" s="19">
        <v>1393950.74</v>
      </c>
      <c r="T53" s="12">
        <v>1490163.38</v>
      </c>
      <c r="U53" s="12">
        <v>1620346.48</v>
      </c>
      <c r="V53" s="12">
        <v>1674340.54</v>
      </c>
      <c r="W53" s="12">
        <v>1641544.3599999999</v>
      </c>
      <c r="X53" s="12">
        <v>1523614.7799999998</v>
      </c>
      <c r="Y53" s="12">
        <v>1524937.8800000001</v>
      </c>
      <c r="Z53" s="12">
        <v>1528943.76</v>
      </c>
      <c r="AA53" s="12">
        <v>1561703.6699999997</v>
      </c>
      <c r="AB53" s="12">
        <v>1573688.6800000002</v>
      </c>
      <c r="AC53" s="12">
        <v>1654617.7700000003</v>
      </c>
      <c r="AD53" s="12">
        <v>1752057.31</v>
      </c>
      <c r="AE53" s="12">
        <v>1776025.65</v>
      </c>
      <c r="AF53" s="12">
        <v>1838849.31</v>
      </c>
      <c r="AG53" s="12">
        <v>1836000.0000000002</v>
      </c>
      <c r="AH53" s="12">
        <v>1895425.5799999996</v>
      </c>
      <c r="AI53" s="19">
        <v>1769928.5899999999</v>
      </c>
      <c r="AJ53" s="12">
        <v>1816343.01</v>
      </c>
      <c r="AK53" s="32">
        <v>1894349.6400000001</v>
      </c>
    </row>
    <row r="54" spans="1:37" x14ac:dyDescent="0.2">
      <c r="A54" s="11" t="s">
        <v>50</v>
      </c>
      <c r="B54" s="10">
        <v>2997466</v>
      </c>
      <c r="C54" s="10">
        <v>3137431</v>
      </c>
      <c r="D54" s="10">
        <v>3326183</v>
      </c>
      <c r="E54" s="10">
        <v>3034907</v>
      </c>
      <c r="F54" s="10">
        <v>2775720</v>
      </c>
      <c r="G54" s="10">
        <v>2715984</v>
      </c>
      <c r="H54" s="10">
        <v>2924076</v>
      </c>
      <c r="I54" s="10">
        <v>2742602</v>
      </c>
      <c r="J54" s="10">
        <v>3456582</v>
      </c>
      <c r="K54" s="10">
        <v>3188155</v>
      </c>
      <c r="L54" s="10">
        <v>3351440</v>
      </c>
      <c r="M54" s="12">
        <v>3461960</v>
      </c>
      <c r="N54" s="10">
        <v>3897262</v>
      </c>
      <c r="O54" s="12">
        <v>4393426</v>
      </c>
      <c r="P54" s="12">
        <v>4439042</v>
      </c>
      <c r="Q54" s="12">
        <v>4617555</v>
      </c>
      <c r="R54" s="12">
        <v>4744749</v>
      </c>
      <c r="S54" s="19">
        <v>4958414.3899999997</v>
      </c>
      <c r="T54" s="12">
        <v>5194447.18</v>
      </c>
      <c r="U54" s="12">
        <v>5315561.1399999997</v>
      </c>
      <c r="V54" s="12">
        <v>5279590.25</v>
      </c>
      <c r="W54" s="12">
        <v>5063139.7600000007</v>
      </c>
      <c r="X54" s="12">
        <v>4820878.2300000004</v>
      </c>
      <c r="Y54" s="12">
        <v>4792168.5900000008</v>
      </c>
      <c r="Z54" s="12">
        <v>4817108.75</v>
      </c>
      <c r="AA54" s="12">
        <v>4727533.2</v>
      </c>
      <c r="AB54" s="12">
        <v>4812296.74</v>
      </c>
      <c r="AC54" s="12">
        <v>4891362.1899999995</v>
      </c>
      <c r="AD54" s="12">
        <v>5081339.46</v>
      </c>
      <c r="AE54" s="12">
        <v>5384521.9399999995</v>
      </c>
      <c r="AF54" s="12">
        <v>5508969.6400000006</v>
      </c>
      <c r="AG54" s="12">
        <v>5618222.1399999997</v>
      </c>
      <c r="AH54" s="12">
        <v>5702465.9499999993</v>
      </c>
      <c r="AI54" s="19">
        <v>5312543.7700000005</v>
      </c>
      <c r="AJ54" s="12">
        <v>5455423.9900000002</v>
      </c>
      <c r="AK54" s="32">
        <v>5621093.9100000001</v>
      </c>
    </row>
    <row r="55" spans="1:37" x14ac:dyDescent="0.2">
      <c r="A55" s="11" t="s">
        <v>51</v>
      </c>
      <c r="B55" s="10">
        <v>933808</v>
      </c>
      <c r="C55" s="10">
        <v>986162</v>
      </c>
      <c r="D55" s="10">
        <v>1023770</v>
      </c>
      <c r="E55" s="10">
        <v>934909</v>
      </c>
      <c r="F55" s="10">
        <v>845813</v>
      </c>
      <c r="G55" s="10">
        <v>804020</v>
      </c>
      <c r="H55" s="10">
        <v>889802</v>
      </c>
      <c r="I55" s="10">
        <v>834267</v>
      </c>
      <c r="J55" s="10">
        <v>1047985</v>
      </c>
      <c r="K55" s="10">
        <v>984201</v>
      </c>
      <c r="L55" s="10">
        <v>1068763</v>
      </c>
      <c r="M55" s="12">
        <v>1116097</v>
      </c>
      <c r="N55" s="10">
        <v>1263401</v>
      </c>
      <c r="O55" s="12">
        <v>1422428</v>
      </c>
      <c r="P55" s="12">
        <v>1451740</v>
      </c>
      <c r="Q55" s="12">
        <v>1513969</v>
      </c>
      <c r="R55" s="12">
        <v>1607308</v>
      </c>
      <c r="S55" s="19">
        <v>1678188.72</v>
      </c>
      <c r="T55" s="12">
        <v>1755207.25</v>
      </c>
      <c r="U55" s="12">
        <v>1794935.33</v>
      </c>
      <c r="V55" s="12">
        <v>1776054.29</v>
      </c>
      <c r="W55" s="12">
        <v>1722443.6599999997</v>
      </c>
      <c r="X55" s="12">
        <v>1655059.2499999998</v>
      </c>
      <c r="Y55" s="12">
        <v>1654542.4100000001</v>
      </c>
      <c r="Z55" s="12">
        <v>1677916.9099999997</v>
      </c>
      <c r="AA55" s="12">
        <v>1689720.33</v>
      </c>
      <c r="AB55" s="12">
        <v>1696169.7400000002</v>
      </c>
      <c r="AC55" s="12">
        <v>1770115.5399999998</v>
      </c>
      <c r="AD55" s="12">
        <v>1857525.48</v>
      </c>
      <c r="AE55" s="12">
        <v>1892740.7599999998</v>
      </c>
      <c r="AF55" s="12">
        <v>1919812.8099999998</v>
      </c>
      <c r="AG55" s="12">
        <v>1951660.4199999997</v>
      </c>
      <c r="AH55" s="12">
        <v>2027124.0999999999</v>
      </c>
      <c r="AI55" s="19">
        <v>1918292.93</v>
      </c>
      <c r="AJ55" s="12">
        <v>2020636.9</v>
      </c>
      <c r="AK55" s="32">
        <v>2135814.42</v>
      </c>
    </row>
    <row r="56" spans="1:37" x14ac:dyDescent="0.2">
      <c r="A56" s="11" t="s">
        <v>52</v>
      </c>
      <c r="B56" s="10">
        <v>2802355</v>
      </c>
      <c r="C56" s="10">
        <v>2815862</v>
      </c>
      <c r="D56" s="10">
        <v>2890943</v>
      </c>
      <c r="E56" s="10">
        <v>2576317</v>
      </c>
      <c r="F56" s="10">
        <v>2339873</v>
      </c>
      <c r="G56" s="10">
        <v>2056710</v>
      </c>
      <c r="H56" s="10">
        <v>2242773</v>
      </c>
      <c r="I56" s="10">
        <v>2047952</v>
      </c>
      <c r="J56" s="10">
        <v>2591877</v>
      </c>
      <c r="K56" s="10">
        <v>2416311</v>
      </c>
      <c r="L56" s="10">
        <v>2542016</v>
      </c>
      <c r="M56" s="12">
        <v>2614086</v>
      </c>
      <c r="N56" s="10">
        <v>2936811</v>
      </c>
      <c r="O56" s="12">
        <v>3274748</v>
      </c>
      <c r="P56" s="12">
        <v>3261234</v>
      </c>
      <c r="Q56" s="12">
        <v>3135867</v>
      </c>
      <c r="R56" s="12">
        <v>3170111</v>
      </c>
      <c r="S56" s="19">
        <v>3265341.93</v>
      </c>
      <c r="T56" s="12">
        <v>3392981.21</v>
      </c>
      <c r="U56" s="12">
        <v>3447066.96</v>
      </c>
      <c r="V56" s="12">
        <v>3403887.53</v>
      </c>
      <c r="W56" s="12">
        <v>3235793.75</v>
      </c>
      <c r="X56" s="12">
        <v>3115505.75</v>
      </c>
      <c r="Y56" s="12">
        <v>3064023.5699999994</v>
      </c>
      <c r="Z56" s="12">
        <v>3092103.1300000004</v>
      </c>
      <c r="AA56" s="12">
        <v>2825451.7700000005</v>
      </c>
      <c r="AB56" s="12">
        <v>2865536.42</v>
      </c>
      <c r="AC56" s="12">
        <v>2934701.3</v>
      </c>
      <c r="AD56" s="12">
        <v>3025119.2</v>
      </c>
      <c r="AE56" s="12">
        <v>3164116.68</v>
      </c>
      <c r="AF56" s="12">
        <v>3238538.9400000004</v>
      </c>
      <c r="AG56" s="12">
        <v>3234024.73</v>
      </c>
      <c r="AH56" s="12">
        <v>3282431.3800000004</v>
      </c>
      <c r="AI56" s="19">
        <v>3054295.0299999993</v>
      </c>
      <c r="AJ56" s="12">
        <v>3144622.02</v>
      </c>
      <c r="AK56" s="32">
        <v>3229332.7200000007</v>
      </c>
    </row>
    <row r="57" spans="1:37" x14ac:dyDescent="0.2">
      <c r="A57" s="11" t="s">
        <v>53</v>
      </c>
      <c r="B57" s="10">
        <v>1915676</v>
      </c>
      <c r="C57" s="10">
        <v>1998658</v>
      </c>
      <c r="D57" s="10">
        <v>2124463</v>
      </c>
      <c r="E57" s="10">
        <v>1952207</v>
      </c>
      <c r="F57" s="10">
        <v>1760089</v>
      </c>
      <c r="G57" s="10">
        <v>1615559</v>
      </c>
      <c r="H57" s="10">
        <v>1762886</v>
      </c>
      <c r="I57" s="10">
        <v>1641445</v>
      </c>
      <c r="J57" s="10">
        <v>2088980</v>
      </c>
      <c r="K57" s="10">
        <v>1953384</v>
      </c>
      <c r="L57" s="10">
        <v>2038894</v>
      </c>
      <c r="M57" s="12">
        <v>2127932</v>
      </c>
      <c r="N57" s="10">
        <v>2381672</v>
      </c>
      <c r="O57" s="12">
        <v>2676378</v>
      </c>
      <c r="P57" s="12">
        <v>2666934</v>
      </c>
      <c r="Q57" s="12">
        <v>2666762</v>
      </c>
      <c r="R57" s="12">
        <v>2702487</v>
      </c>
      <c r="S57" s="19">
        <v>2787212.06</v>
      </c>
      <c r="T57" s="12">
        <v>2885380.02</v>
      </c>
      <c r="U57" s="12">
        <v>2960082.29</v>
      </c>
      <c r="V57" s="12">
        <v>2945348.9</v>
      </c>
      <c r="W57" s="12">
        <v>2879303.46</v>
      </c>
      <c r="X57" s="12">
        <v>2750968.7500000005</v>
      </c>
      <c r="Y57" s="12">
        <v>2698200.1799999997</v>
      </c>
      <c r="Z57" s="12">
        <v>2705907.8</v>
      </c>
      <c r="AA57" s="12">
        <v>2678599.29</v>
      </c>
      <c r="AB57" s="12">
        <v>2674422.2800000003</v>
      </c>
      <c r="AC57" s="12">
        <v>2716342.8600000003</v>
      </c>
      <c r="AD57" s="12">
        <v>2818619.85</v>
      </c>
      <c r="AE57" s="12">
        <v>2990488.88</v>
      </c>
      <c r="AF57" s="12">
        <v>3095893.6100000003</v>
      </c>
      <c r="AG57" s="12">
        <v>3152547.73</v>
      </c>
      <c r="AH57" s="12">
        <v>3266937.4400000009</v>
      </c>
      <c r="AI57" s="19">
        <v>3093951.1000000006</v>
      </c>
      <c r="AJ57" s="12">
        <v>3183581.8899999997</v>
      </c>
      <c r="AK57" s="32">
        <v>3445051.5900000003</v>
      </c>
    </row>
    <row r="58" spans="1:37" x14ac:dyDescent="0.2">
      <c r="A58" s="11" t="s">
        <v>54</v>
      </c>
      <c r="B58" s="10">
        <v>400111</v>
      </c>
      <c r="C58" s="10">
        <v>413907</v>
      </c>
      <c r="D58" s="10">
        <v>437005</v>
      </c>
      <c r="E58" s="10">
        <v>401905</v>
      </c>
      <c r="F58" s="10">
        <v>358053</v>
      </c>
      <c r="G58" s="10">
        <v>329986</v>
      </c>
      <c r="H58" s="10">
        <v>358386</v>
      </c>
      <c r="I58" s="10">
        <v>340694</v>
      </c>
      <c r="J58" s="10">
        <v>429188</v>
      </c>
      <c r="K58" s="10">
        <v>400635</v>
      </c>
      <c r="L58" s="10">
        <v>422023</v>
      </c>
      <c r="M58" s="12">
        <v>441025</v>
      </c>
      <c r="N58" s="10">
        <v>493232</v>
      </c>
      <c r="O58" s="12">
        <v>559576</v>
      </c>
      <c r="P58" s="12">
        <v>552231</v>
      </c>
      <c r="Q58" s="12">
        <v>545210</v>
      </c>
      <c r="R58" s="12">
        <v>554215</v>
      </c>
      <c r="S58" s="19">
        <v>574136.52</v>
      </c>
      <c r="T58" s="12">
        <v>601256.97</v>
      </c>
      <c r="U58" s="12">
        <v>610000.73</v>
      </c>
      <c r="V58" s="12">
        <v>603553.30000000005</v>
      </c>
      <c r="W58" s="12">
        <v>583097.15999999992</v>
      </c>
      <c r="X58" s="12">
        <v>563406.29</v>
      </c>
      <c r="Y58" s="12">
        <v>553451.07000000007</v>
      </c>
      <c r="Z58" s="12">
        <v>556595.48</v>
      </c>
      <c r="AA58" s="12">
        <v>523734.95999999996</v>
      </c>
      <c r="AB58" s="12">
        <v>515714.22</v>
      </c>
      <c r="AC58" s="12">
        <v>527423.32999999996</v>
      </c>
      <c r="AD58" s="12">
        <v>551375.54</v>
      </c>
      <c r="AE58" s="12">
        <v>578729.34</v>
      </c>
      <c r="AF58" s="12">
        <v>602717.42000000004</v>
      </c>
      <c r="AG58" s="12">
        <v>610543.32000000007</v>
      </c>
      <c r="AH58" s="12">
        <v>620949.53</v>
      </c>
      <c r="AI58" s="19">
        <v>584748.02</v>
      </c>
      <c r="AJ58" s="12">
        <v>603089.12</v>
      </c>
      <c r="AK58" s="32">
        <v>635609.08000000007</v>
      </c>
    </row>
    <row r="59" spans="1:37" x14ac:dyDescent="0.2">
      <c r="A59" s="27" t="s">
        <v>70</v>
      </c>
      <c r="B59" s="10">
        <v>496892</v>
      </c>
      <c r="C59" s="10">
        <v>506358</v>
      </c>
      <c r="D59" s="10">
        <v>528221</v>
      </c>
      <c r="E59" s="10">
        <v>494302</v>
      </c>
      <c r="F59" s="10">
        <v>436758</v>
      </c>
      <c r="G59" s="10">
        <v>418265</v>
      </c>
      <c r="H59" s="10">
        <v>463835</v>
      </c>
      <c r="I59" s="10">
        <v>439007</v>
      </c>
      <c r="J59" s="10">
        <v>565399</v>
      </c>
      <c r="K59" s="10">
        <v>536696</v>
      </c>
      <c r="L59" s="10">
        <v>566072</v>
      </c>
      <c r="M59" s="12">
        <v>593032</v>
      </c>
      <c r="N59" s="10">
        <v>669630</v>
      </c>
      <c r="O59" s="12">
        <v>755282</v>
      </c>
      <c r="P59" s="12">
        <v>773696</v>
      </c>
      <c r="Q59" s="12">
        <v>813841</v>
      </c>
      <c r="R59" s="12">
        <v>831823</v>
      </c>
      <c r="S59" s="19">
        <v>871287.05</v>
      </c>
      <c r="T59" s="12">
        <v>939602.12</v>
      </c>
      <c r="U59" s="12">
        <v>993203.92</v>
      </c>
      <c r="V59" s="12">
        <v>964529.65</v>
      </c>
      <c r="W59" s="12">
        <v>940920.96000000008</v>
      </c>
      <c r="X59" s="12">
        <v>911682.99</v>
      </c>
      <c r="Y59" s="12">
        <v>901926.47</v>
      </c>
      <c r="Z59" s="12">
        <v>944315.22999999986</v>
      </c>
      <c r="AA59" s="12">
        <v>983961.65000000014</v>
      </c>
      <c r="AB59" s="12">
        <v>991441.5</v>
      </c>
      <c r="AC59" s="12">
        <v>1008668.53</v>
      </c>
      <c r="AD59" s="12">
        <v>1042524.87</v>
      </c>
      <c r="AE59" s="12">
        <v>1094574.52</v>
      </c>
      <c r="AF59" s="12">
        <v>1131666</v>
      </c>
      <c r="AG59" s="12">
        <v>1168646.1400000001</v>
      </c>
      <c r="AH59" s="12">
        <v>1207633.6300000001</v>
      </c>
      <c r="AI59" s="19">
        <v>1126289.4400000002</v>
      </c>
      <c r="AJ59" s="12">
        <v>1184942.6900000002</v>
      </c>
      <c r="AK59" s="32">
        <v>1247736.23</v>
      </c>
    </row>
    <row r="60" spans="1:37" x14ac:dyDescent="0.2">
      <c r="A60" s="27" t="s">
        <v>71</v>
      </c>
      <c r="B60" s="10">
        <v>567664</v>
      </c>
      <c r="C60" s="10">
        <v>612036</v>
      </c>
      <c r="D60" s="10">
        <v>659512</v>
      </c>
      <c r="E60" s="10">
        <v>613957</v>
      </c>
      <c r="F60" s="10">
        <v>552188</v>
      </c>
      <c r="G60" s="10">
        <v>539284</v>
      </c>
      <c r="H60" s="10">
        <v>596906</v>
      </c>
      <c r="I60" s="10">
        <v>562449</v>
      </c>
      <c r="J60" s="10">
        <v>703477</v>
      </c>
      <c r="K60" s="10">
        <v>660092</v>
      </c>
      <c r="L60" s="10">
        <v>707616</v>
      </c>
      <c r="M60" s="12">
        <v>742923</v>
      </c>
      <c r="N60" s="10">
        <v>842385</v>
      </c>
      <c r="O60" s="12">
        <v>951537</v>
      </c>
      <c r="P60" s="12">
        <v>946024</v>
      </c>
      <c r="Q60" s="12">
        <v>985629</v>
      </c>
      <c r="R60" s="12">
        <v>989003</v>
      </c>
      <c r="S60" s="19">
        <v>1038441.3</v>
      </c>
      <c r="T60" s="12">
        <v>1093012.54</v>
      </c>
      <c r="U60" s="12">
        <v>1157332.24</v>
      </c>
      <c r="V60" s="12">
        <v>1176571.47</v>
      </c>
      <c r="W60" s="12">
        <v>1125300.21</v>
      </c>
      <c r="X60" s="12">
        <v>1080755.98</v>
      </c>
      <c r="Y60" s="12">
        <v>1073216.7000000002</v>
      </c>
      <c r="Z60" s="12">
        <v>1079483.5699999998</v>
      </c>
      <c r="AA60" s="12">
        <v>1110811.49</v>
      </c>
      <c r="AB60" s="12">
        <v>1114006.58</v>
      </c>
      <c r="AC60" s="12">
        <v>1134887.6300000001</v>
      </c>
      <c r="AD60" s="12">
        <v>1174335.8900000001</v>
      </c>
      <c r="AE60" s="12">
        <v>1239093.48</v>
      </c>
      <c r="AF60" s="12">
        <v>1291770.3</v>
      </c>
      <c r="AG60" s="12">
        <v>1299067.58</v>
      </c>
      <c r="AH60" s="12">
        <v>1345390.63</v>
      </c>
      <c r="AI60" s="19">
        <v>1274317.2</v>
      </c>
      <c r="AJ60" s="12">
        <v>1318446.95</v>
      </c>
      <c r="AK60" s="32">
        <v>1395592.08</v>
      </c>
    </row>
    <row r="61" spans="1:37" x14ac:dyDescent="0.2">
      <c r="A61" s="11" t="s">
        <v>55</v>
      </c>
      <c r="B61" s="10">
        <v>520666</v>
      </c>
      <c r="C61" s="10">
        <v>483316</v>
      </c>
      <c r="D61" s="10">
        <v>567993</v>
      </c>
      <c r="E61" s="10">
        <v>516887</v>
      </c>
      <c r="F61" s="10">
        <v>467733</v>
      </c>
      <c r="G61" s="10">
        <v>432089</v>
      </c>
      <c r="H61" s="10">
        <v>473721</v>
      </c>
      <c r="I61" s="10">
        <v>444319</v>
      </c>
      <c r="J61" s="10">
        <v>587458</v>
      </c>
      <c r="K61" s="10">
        <v>551380</v>
      </c>
      <c r="L61" s="10">
        <v>592442</v>
      </c>
      <c r="M61" s="12">
        <v>623534</v>
      </c>
      <c r="N61" s="10">
        <v>706930</v>
      </c>
      <c r="O61" s="12">
        <v>789984</v>
      </c>
      <c r="P61" s="12">
        <v>792428</v>
      </c>
      <c r="Q61" s="12">
        <v>817572</v>
      </c>
      <c r="R61" s="12">
        <v>837907</v>
      </c>
      <c r="S61" s="19">
        <v>875607.35</v>
      </c>
      <c r="T61" s="12">
        <v>926230.43</v>
      </c>
      <c r="U61" s="12">
        <v>965844.73</v>
      </c>
      <c r="V61" s="12">
        <v>960297.38</v>
      </c>
      <c r="W61" s="12">
        <v>928208.21000000008</v>
      </c>
      <c r="X61" s="12">
        <v>892187.7</v>
      </c>
      <c r="Y61" s="12">
        <v>876325.56</v>
      </c>
      <c r="Z61" s="12">
        <v>891890.94</v>
      </c>
      <c r="AA61" s="12">
        <v>884448.67</v>
      </c>
      <c r="AB61" s="12">
        <v>904831.08</v>
      </c>
      <c r="AC61" s="12">
        <v>924440.39999999991</v>
      </c>
      <c r="AD61" s="12">
        <v>948497.97</v>
      </c>
      <c r="AE61" s="12">
        <v>1001463.4500000001</v>
      </c>
      <c r="AF61" s="12">
        <v>1034011.0000000001</v>
      </c>
      <c r="AG61" s="12">
        <v>1032592.21</v>
      </c>
      <c r="AH61" s="12">
        <v>1055872.46</v>
      </c>
      <c r="AI61" s="19">
        <v>990827.41000000015</v>
      </c>
      <c r="AJ61" s="12">
        <v>1011601</v>
      </c>
      <c r="AK61" s="32">
        <v>1086080.8599999999</v>
      </c>
    </row>
    <row r="62" spans="1:37" x14ac:dyDescent="0.2">
      <c r="A62" s="11" t="s">
        <v>56</v>
      </c>
      <c r="B62" s="10">
        <v>965559</v>
      </c>
      <c r="C62" s="10">
        <v>989677</v>
      </c>
      <c r="D62" s="10">
        <v>1034991</v>
      </c>
      <c r="E62" s="10">
        <v>955530</v>
      </c>
      <c r="F62" s="10">
        <v>864025</v>
      </c>
      <c r="G62" s="10">
        <v>812333</v>
      </c>
      <c r="H62" s="10">
        <v>875886</v>
      </c>
      <c r="I62" s="10">
        <v>817325</v>
      </c>
      <c r="J62" s="10">
        <v>1015439</v>
      </c>
      <c r="K62" s="10">
        <v>949486</v>
      </c>
      <c r="L62" s="10">
        <v>995484</v>
      </c>
      <c r="M62" s="12">
        <v>1059268</v>
      </c>
      <c r="N62" s="10">
        <v>1198617</v>
      </c>
      <c r="O62" s="12">
        <v>1358609</v>
      </c>
      <c r="P62" s="12">
        <v>1376332</v>
      </c>
      <c r="Q62" s="12">
        <v>1388737</v>
      </c>
      <c r="R62" s="12">
        <v>1408957</v>
      </c>
      <c r="S62" s="19">
        <v>1432064.66</v>
      </c>
      <c r="T62" s="12">
        <v>1476461.98</v>
      </c>
      <c r="U62" s="12">
        <v>1522231.39</v>
      </c>
      <c r="V62" s="12">
        <v>1521621.31</v>
      </c>
      <c r="W62" s="12">
        <v>1476634.2800000003</v>
      </c>
      <c r="X62" s="12">
        <v>1383401.71</v>
      </c>
      <c r="Y62" s="12">
        <v>1356258.24</v>
      </c>
      <c r="Z62" s="12">
        <v>1367012.75</v>
      </c>
      <c r="AA62" s="12">
        <v>1337591.1200000001</v>
      </c>
      <c r="AB62" s="12">
        <v>1337127.1499999999</v>
      </c>
      <c r="AC62" s="12">
        <v>1356628.36</v>
      </c>
      <c r="AD62" s="12">
        <v>1407445.22</v>
      </c>
      <c r="AE62" s="12">
        <v>1472712.59</v>
      </c>
      <c r="AF62" s="12">
        <v>1507800.8100000003</v>
      </c>
      <c r="AG62" s="12">
        <v>1522716.5799999998</v>
      </c>
      <c r="AH62" s="12">
        <v>1579885.5</v>
      </c>
      <c r="AI62" s="19">
        <v>1481229.58</v>
      </c>
      <c r="AJ62" s="12">
        <v>1541773.1700000002</v>
      </c>
      <c r="AK62" s="32">
        <v>1632450.6700000002</v>
      </c>
    </row>
    <row r="63" spans="1:37" x14ac:dyDescent="0.2">
      <c r="A63" s="11" t="s">
        <v>57</v>
      </c>
      <c r="B63" s="10">
        <v>815556</v>
      </c>
      <c r="C63" s="10">
        <v>870495</v>
      </c>
      <c r="D63" s="10">
        <v>913623</v>
      </c>
      <c r="E63" s="10">
        <v>847873</v>
      </c>
      <c r="F63" s="10">
        <v>762871</v>
      </c>
      <c r="G63" s="10">
        <v>756894</v>
      </c>
      <c r="H63" s="10">
        <v>820794</v>
      </c>
      <c r="I63" s="10">
        <v>788222</v>
      </c>
      <c r="J63" s="10">
        <v>994947</v>
      </c>
      <c r="K63" s="10">
        <v>929679</v>
      </c>
      <c r="L63" s="10">
        <v>1001759</v>
      </c>
      <c r="M63" s="12">
        <v>1037106</v>
      </c>
      <c r="N63" s="10">
        <v>1165875</v>
      </c>
      <c r="O63" s="12">
        <v>1343973</v>
      </c>
      <c r="P63" s="12">
        <v>1390857</v>
      </c>
      <c r="Q63" s="12">
        <v>1397497</v>
      </c>
      <c r="R63" s="12">
        <v>1460378</v>
      </c>
      <c r="S63" s="19">
        <v>1502508.59</v>
      </c>
      <c r="T63" s="12">
        <v>1605373.42</v>
      </c>
      <c r="U63" s="12">
        <v>1668533.95</v>
      </c>
      <c r="V63" s="12">
        <v>1666352.68</v>
      </c>
      <c r="W63" s="12">
        <v>1620563.9</v>
      </c>
      <c r="X63" s="12">
        <v>1554177.3200000003</v>
      </c>
      <c r="Y63" s="12">
        <v>1535632.97</v>
      </c>
      <c r="Z63" s="12">
        <v>1540123.15</v>
      </c>
      <c r="AA63" s="12">
        <v>1484360.2399999998</v>
      </c>
      <c r="AB63" s="12">
        <v>1481533.84</v>
      </c>
      <c r="AC63" s="12">
        <v>1501241.18</v>
      </c>
      <c r="AD63" s="12">
        <v>1577489.94</v>
      </c>
      <c r="AE63" s="12">
        <v>1642609.22</v>
      </c>
      <c r="AF63" s="12">
        <v>1683733.27</v>
      </c>
      <c r="AG63" s="12">
        <v>1707423.6800000002</v>
      </c>
      <c r="AH63" s="12">
        <v>1740386.8299999998</v>
      </c>
      <c r="AI63" s="19">
        <v>1620865.88</v>
      </c>
      <c r="AJ63" s="12">
        <v>1668286.06</v>
      </c>
      <c r="AK63" s="32">
        <v>1643705.53</v>
      </c>
    </row>
    <row r="64" spans="1:37" x14ac:dyDescent="0.2">
      <c r="A64" s="11" t="s">
        <v>58</v>
      </c>
      <c r="B64" s="10">
        <v>395815</v>
      </c>
      <c r="C64" s="10">
        <v>418560</v>
      </c>
      <c r="D64" s="10">
        <v>438817</v>
      </c>
      <c r="E64" s="10">
        <v>404717</v>
      </c>
      <c r="F64" s="10">
        <v>348920</v>
      </c>
      <c r="G64" s="10">
        <v>302291</v>
      </c>
      <c r="H64" s="10">
        <v>364451</v>
      </c>
      <c r="I64" s="10">
        <v>366255</v>
      </c>
      <c r="J64" s="10">
        <v>433406</v>
      </c>
      <c r="K64" s="10">
        <v>395009</v>
      </c>
      <c r="L64" s="10">
        <v>422745</v>
      </c>
      <c r="M64" s="12">
        <v>451668</v>
      </c>
      <c r="N64" s="10">
        <v>492951</v>
      </c>
      <c r="O64" s="12">
        <v>540454</v>
      </c>
      <c r="P64" s="12">
        <v>550167</v>
      </c>
      <c r="Q64" s="12">
        <v>565731</v>
      </c>
      <c r="R64" s="12">
        <v>573134</v>
      </c>
      <c r="S64" s="19">
        <v>596874.75</v>
      </c>
      <c r="T64" s="12">
        <v>617480.84</v>
      </c>
      <c r="U64" s="12">
        <v>632484.09</v>
      </c>
      <c r="V64" s="12">
        <v>640203.39</v>
      </c>
      <c r="W64" s="12">
        <v>617679.3600000001</v>
      </c>
      <c r="X64" s="12">
        <v>594735.03999999992</v>
      </c>
      <c r="Y64" s="12">
        <v>588568.07000000007</v>
      </c>
      <c r="Z64" s="12">
        <v>595553.79</v>
      </c>
      <c r="AA64" s="12">
        <v>631165.65</v>
      </c>
      <c r="AB64" s="12">
        <v>649704.18999999994</v>
      </c>
      <c r="AC64" s="12">
        <v>668513.18999999994</v>
      </c>
      <c r="AD64" s="12">
        <v>709180.65</v>
      </c>
      <c r="AE64" s="12">
        <v>739202.12</v>
      </c>
      <c r="AF64" s="12">
        <v>752557.3899999999</v>
      </c>
      <c r="AG64" s="12">
        <v>773788.63</v>
      </c>
      <c r="AH64" s="12">
        <v>814524.48</v>
      </c>
      <c r="AI64" s="19">
        <v>775017.30999999994</v>
      </c>
      <c r="AJ64" s="12">
        <v>779858.46000000008</v>
      </c>
      <c r="AK64" s="32">
        <v>840599.2</v>
      </c>
    </row>
    <row r="65" spans="1:37" x14ac:dyDescent="0.2">
      <c r="A65" s="11" t="s">
        <v>59</v>
      </c>
      <c r="B65" s="10">
        <v>304730</v>
      </c>
      <c r="C65" s="10">
        <v>311691</v>
      </c>
      <c r="D65" s="10">
        <v>322632</v>
      </c>
      <c r="E65" s="10">
        <v>312281</v>
      </c>
      <c r="F65" s="10">
        <v>273395</v>
      </c>
      <c r="G65" s="10">
        <v>241990</v>
      </c>
      <c r="H65" s="10">
        <v>267210</v>
      </c>
      <c r="I65" s="10">
        <v>242239</v>
      </c>
      <c r="J65" s="10">
        <v>303463</v>
      </c>
      <c r="K65" s="10">
        <v>283822</v>
      </c>
      <c r="L65" s="10">
        <v>307249</v>
      </c>
      <c r="M65" s="12">
        <v>313167</v>
      </c>
      <c r="N65" s="10">
        <v>358268</v>
      </c>
      <c r="O65" s="12">
        <v>405106</v>
      </c>
      <c r="P65" s="12">
        <v>405224</v>
      </c>
      <c r="Q65" s="12">
        <v>411949</v>
      </c>
      <c r="R65" s="12">
        <v>422537</v>
      </c>
      <c r="S65" s="19">
        <v>446809.82</v>
      </c>
      <c r="T65" s="12">
        <v>457444.76</v>
      </c>
      <c r="U65" s="12">
        <v>464737.54</v>
      </c>
      <c r="V65" s="12">
        <v>460344.75</v>
      </c>
      <c r="W65" s="12">
        <v>439700.97000000009</v>
      </c>
      <c r="X65" s="12">
        <v>424129.69999999995</v>
      </c>
      <c r="Y65" s="12">
        <v>413909.29000000004</v>
      </c>
      <c r="Z65" s="12">
        <v>407368.28</v>
      </c>
      <c r="AA65" s="12">
        <v>422629.43999999994</v>
      </c>
      <c r="AB65" s="12">
        <v>411042.45999999996</v>
      </c>
      <c r="AC65" s="12">
        <v>416835.67</v>
      </c>
      <c r="AD65" s="12">
        <v>428345.78</v>
      </c>
      <c r="AE65" s="12">
        <v>456975.05</v>
      </c>
      <c r="AF65" s="12">
        <v>466787.03</v>
      </c>
      <c r="AG65" s="12">
        <v>479344.96</v>
      </c>
      <c r="AH65" s="12">
        <v>495309.56</v>
      </c>
      <c r="AI65" s="19">
        <v>464424.11</v>
      </c>
      <c r="AJ65" s="12">
        <v>476629.59</v>
      </c>
      <c r="AK65" s="32">
        <v>518830.89999999997</v>
      </c>
    </row>
    <row r="66" spans="1:37" x14ac:dyDescent="0.2">
      <c r="A66" s="11" t="s">
        <v>60</v>
      </c>
      <c r="B66" s="10">
        <v>343997</v>
      </c>
      <c r="C66" s="10">
        <v>342965</v>
      </c>
      <c r="D66" s="10">
        <v>377147</v>
      </c>
      <c r="E66" s="10">
        <v>341329</v>
      </c>
      <c r="F66" s="10">
        <v>308459</v>
      </c>
      <c r="G66" s="10">
        <v>280197</v>
      </c>
      <c r="H66" s="10">
        <v>309155</v>
      </c>
      <c r="I66" s="10">
        <v>284024</v>
      </c>
      <c r="J66" s="10">
        <v>356562</v>
      </c>
      <c r="K66" s="10">
        <v>336997</v>
      </c>
      <c r="L66" s="10">
        <v>353040</v>
      </c>
      <c r="M66" s="12">
        <v>367448</v>
      </c>
      <c r="N66" s="10">
        <v>408467</v>
      </c>
      <c r="O66" s="12">
        <v>455781</v>
      </c>
      <c r="P66" s="12">
        <v>461026</v>
      </c>
      <c r="Q66" s="12">
        <v>461993</v>
      </c>
      <c r="R66" s="12">
        <v>474208</v>
      </c>
      <c r="S66" s="19">
        <v>485573.23</v>
      </c>
      <c r="T66" s="12">
        <v>506432.1</v>
      </c>
      <c r="U66" s="12">
        <v>522281.87</v>
      </c>
      <c r="V66" s="12">
        <v>521705.87</v>
      </c>
      <c r="W66" s="12">
        <v>510465.65999999992</v>
      </c>
      <c r="X66" s="12">
        <v>486957.38999999996</v>
      </c>
      <c r="Y66" s="12">
        <v>472185.01</v>
      </c>
      <c r="Z66" s="12">
        <v>476307.51000000007</v>
      </c>
      <c r="AA66" s="12">
        <v>467811.01</v>
      </c>
      <c r="AB66" s="12">
        <v>467746.69999999995</v>
      </c>
      <c r="AC66" s="12">
        <v>478707.48000000004</v>
      </c>
      <c r="AD66" s="12">
        <v>493630.9</v>
      </c>
      <c r="AE66" s="12">
        <v>522096.44</v>
      </c>
      <c r="AF66" s="12">
        <v>534992.06999999995</v>
      </c>
      <c r="AG66" s="12">
        <v>540816.88000000012</v>
      </c>
      <c r="AH66" s="12">
        <v>554901.63</v>
      </c>
      <c r="AI66" s="19">
        <v>519249.14</v>
      </c>
      <c r="AJ66" s="12">
        <v>517056.72000000003</v>
      </c>
      <c r="AK66" s="32">
        <v>562110.6</v>
      </c>
    </row>
    <row r="67" spans="1:37" x14ac:dyDescent="0.2">
      <c r="A67" s="11" t="s">
        <v>61</v>
      </c>
      <c r="B67" s="10">
        <v>103073</v>
      </c>
      <c r="C67" s="10">
        <v>112371</v>
      </c>
      <c r="D67" s="10">
        <v>120994</v>
      </c>
      <c r="E67" s="10">
        <v>112546</v>
      </c>
      <c r="F67" s="10">
        <v>100952</v>
      </c>
      <c r="G67" s="10">
        <v>83886</v>
      </c>
      <c r="H67" s="10">
        <v>88933</v>
      </c>
      <c r="I67" s="10">
        <v>81130</v>
      </c>
      <c r="J67" s="10">
        <v>100651</v>
      </c>
      <c r="K67" s="10">
        <v>92002</v>
      </c>
      <c r="L67" s="10">
        <v>97079</v>
      </c>
      <c r="M67" s="12">
        <v>103331</v>
      </c>
      <c r="N67" s="10">
        <v>116244</v>
      </c>
      <c r="O67" s="12">
        <v>130235</v>
      </c>
      <c r="P67" s="12">
        <v>130418</v>
      </c>
      <c r="Q67" s="12">
        <v>125556</v>
      </c>
      <c r="R67" s="12">
        <v>128345</v>
      </c>
      <c r="S67" s="19">
        <v>131784.32999999999</v>
      </c>
      <c r="T67" s="12">
        <v>137312.85999999999</v>
      </c>
      <c r="U67" s="12">
        <v>141925.82999999999</v>
      </c>
      <c r="V67" s="12">
        <v>141868.16</v>
      </c>
      <c r="W67" s="12">
        <v>137173.21000000002</v>
      </c>
      <c r="X67" s="12">
        <v>131614.72</v>
      </c>
      <c r="Y67" s="12">
        <v>130109.84000000001</v>
      </c>
      <c r="Z67" s="12">
        <v>132373.51999999999</v>
      </c>
      <c r="AA67" s="12">
        <v>133850.76999999999</v>
      </c>
      <c r="AB67" s="12">
        <v>133485.92000000001</v>
      </c>
      <c r="AC67" s="12">
        <v>135770.48000000001</v>
      </c>
      <c r="AD67" s="12">
        <v>140416.93</v>
      </c>
      <c r="AE67" s="12">
        <v>147504.69</v>
      </c>
      <c r="AF67" s="12">
        <v>151374.84</v>
      </c>
      <c r="AG67" s="12">
        <v>158001.28</v>
      </c>
      <c r="AH67" s="12">
        <v>162189.77000000002</v>
      </c>
      <c r="AI67" s="19">
        <v>149458.04</v>
      </c>
      <c r="AJ67" s="12">
        <v>150168.25</v>
      </c>
      <c r="AK67" s="32">
        <v>162908.1</v>
      </c>
    </row>
    <row r="68" spans="1:37" x14ac:dyDescent="0.2">
      <c r="A68" s="11" t="s">
        <v>62</v>
      </c>
      <c r="B68" s="10">
        <v>1376321</v>
      </c>
      <c r="C68" s="10">
        <v>1434917</v>
      </c>
      <c r="D68" s="10">
        <v>1532255</v>
      </c>
      <c r="E68" s="10">
        <v>1404257</v>
      </c>
      <c r="F68" s="10">
        <v>1275607</v>
      </c>
      <c r="G68" s="10">
        <v>1195192</v>
      </c>
      <c r="H68" s="10">
        <v>1308225</v>
      </c>
      <c r="I68" s="10">
        <v>1225699</v>
      </c>
      <c r="J68" s="10">
        <v>1523280</v>
      </c>
      <c r="K68" s="10">
        <v>1437734</v>
      </c>
      <c r="L68" s="10">
        <v>1523412</v>
      </c>
      <c r="M68" s="12">
        <v>1605924</v>
      </c>
      <c r="N68" s="10">
        <v>1811108</v>
      </c>
      <c r="O68" s="12">
        <v>3579871</v>
      </c>
      <c r="P68" s="12">
        <v>2040882</v>
      </c>
      <c r="Q68" s="12">
        <v>2050232</v>
      </c>
      <c r="R68" s="12">
        <v>2057764</v>
      </c>
      <c r="S68" s="19">
        <v>2104241.9500000002</v>
      </c>
      <c r="T68" s="12">
        <v>2192511.4900000002</v>
      </c>
      <c r="U68" s="12">
        <v>2233377.77</v>
      </c>
      <c r="V68" s="12">
        <v>2206240.44</v>
      </c>
      <c r="W68" s="12">
        <v>2137874.8099999996</v>
      </c>
      <c r="X68" s="12">
        <v>2072718.83</v>
      </c>
      <c r="Y68" s="12">
        <v>2035776.8999999997</v>
      </c>
      <c r="Z68" s="12">
        <v>2070125.35</v>
      </c>
      <c r="AA68" s="12">
        <v>1975542.23</v>
      </c>
      <c r="AB68" s="12">
        <v>2010857.0600000003</v>
      </c>
      <c r="AC68" s="12">
        <v>2040560.96</v>
      </c>
      <c r="AD68" s="12">
        <v>2090990.61</v>
      </c>
      <c r="AE68" s="12">
        <v>2196520.4700000002</v>
      </c>
      <c r="AF68" s="12">
        <v>2283860.62</v>
      </c>
      <c r="AG68" s="12">
        <v>2316801.65</v>
      </c>
      <c r="AH68" s="12">
        <v>2388152.81</v>
      </c>
      <c r="AI68" s="19">
        <v>2236637.94</v>
      </c>
      <c r="AJ68" s="12">
        <v>2329777.9800000004</v>
      </c>
      <c r="AK68" s="32">
        <v>2435763.4699999997</v>
      </c>
    </row>
    <row r="69" spans="1:37" x14ac:dyDescent="0.2">
      <c r="A69" s="11" t="s">
        <v>63</v>
      </c>
      <c r="B69" s="10">
        <v>186388</v>
      </c>
      <c r="C69" s="10">
        <v>194608</v>
      </c>
      <c r="D69" s="10">
        <v>207098</v>
      </c>
      <c r="E69" s="10">
        <v>192299</v>
      </c>
      <c r="F69" s="10">
        <v>173048</v>
      </c>
      <c r="G69" s="10">
        <v>161140</v>
      </c>
      <c r="H69" s="10">
        <v>176852</v>
      </c>
      <c r="I69" s="10">
        <v>166327</v>
      </c>
      <c r="J69" s="10">
        <v>210707</v>
      </c>
      <c r="K69" s="10">
        <v>196210</v>
      </c>
      <c r="L69" s="10">
        <v>210286</v>
      </c>
      <c r="M69" s="12">
        <v>223156</v>
      </c>
      <c r="N69" s="10">
        <v>256748</v>
      </c>
      <c r="O69" s="12">
        <v>285099</v>
      </c>
      <c r="P69" s="12">
        <v>285045</v>
      </c>
      <c r="Q69" s="12">
        <v>293450</v>
      </c>
      <c r="R69" s="12">
        <v>299860</v>
      </c>
      <c r="S69" s="19">
        <v>310534.78999999998</v>
      </c>
      <c r="T69" s="12">
        <v>325202.62</v>
      </c>
      <c r="U69" s="12">
        <v>327974.24</v>
      </c>
      <c r="V69" s="12">
        <v>327223.86</v>
      </c>
      <c r="W69" s="12">
        <v>324397.25</v>
      </c>
      <c r="X69" s="12">
        <v>307413.14</v>
      </c>
      <c r="Y69" s="12">
        <v>302326.40999999997</v>
      </c>
      <c r="Z69" s="12">
        <v>303197.17999999993</v>
      </c>
      <c r="AA69" s="12">
        <v>299789.08</v>
      </c>
      <c r="AB69" s="12">
        <v>302170.39</v>
      </c>
      <c r="AC69" s="12">
        <v>309373.94000000006</v>
      </c>
      <c r="AD69" s="12">
        <v>319419.33</v>
      </c>
      <c r="AE69" s="12">
        <v>335967.19</v>
      </c>
      <c r="AF69" s="12">
        <v>345725.5500000001</v>
      </c>
      <c r="AG69" s="12">
        <v>353196.43</v>
      </c>
      <c r="AH69" s="12">
        <v>362518.54</v>
      </c>
      <c r="AI69" s="19">
        <v>342567.39999999997</v>
      </c>
      <c r="AJ69" s="12">
        <v>343958.83</v>
      </c>
      <c r="AK69" s="32">
        <v>373385.39</v>
      </c>
    </row>
    <row r="70" spans="1:37" x14ac:dyDescent="0.2">
      <c r="A70" s="11" t="s">
        <v>64</v>
      </c>
      <c r="B70" s="10">
        <v>379678</v>
      </c>
      <c r="C70" s="10">
        <v>392169</v>
      </c>
      <c r="D70" s="10">
        <v>421299</v>
      </c>
      <c r="E70" s="10">
        <v>388300</v>
      </c>
      <c r="F70" s="10">
        <v>345541</v>
      </c>
      <c r="G70" s="10">
        <v>321627</v>
      </c>
      <c r="H70" s="10">
        <v>356041</v>
      </c>
      <c r="I70" s="10">
        <v>335334</v>
      </c>
      <c r="J70" s="10">
        <v>426113</v>
      </c>
      <c r="K70" s="10">
        <v>397090</v>
      </c>
      <c r="L70" s="10">
        <v>423750</v>
      </c>
      <c r="M70" s="12">
        <v>457644</v>
      </c>
      <c r="N70" s="10">
        <v>537051</v>
      </c>
      <c r="O70" s="12">
        <v>600730</v>
      </c>
      <c r="P70" s="12">
        <v>607160</v>
      </c>
      <c r="Q70" s="12">
        <v>616748</v>
      </c>
      <c r="R70" s="12">
        <v>629555</v>
      </c>
      <c r="S70" s="19">
        <v>657711.91</v>
      </c>
      <c r="T70" s="12">
        <v>696144.31</v>
      </c>
      <c r="U70" s="12">
        <v>716512.17</v>
      </c>
      <c r="V70" s="12">
        <v>715774.25</v>
      </c>
      <c r="W70" s="12">
        <v>699467.71</v>
      </c>
      <c r="X70" s="12">
        <v>667352.97</v>
      </c>
      <c r="Y70" s="12">
        <v>643138.41</v>
      </c>
      <c r="Z70" s="12">
        <v>650857.64</v>
      </c>
      <c r="AA70" s="12">
        <v>629832.15999999992</v>
      </c>
      <c r="AB70" s="12">
        <v>602660.70000000007</v>
      </c>
      <c r="AC70" s="12">
        <v>623102.31000000006</v>
      </c>
      <c r="AD70" s="12">
        <v>671036.71</v>
      </c>
      <c r="AE70" s="12">
        <v>746759.38</v>
      </c>
      <c r="AF70" s="12">
        <v>799754.1399999999</v>
      </c>
      <c r="AG70" s="12">
        <v>814284.3899999999</v>
      </c>
      <c r="AH70" s="12">
        <v>831110.96000000008</v>
      </c>
      <c r="AI70" s="19">
        <v>800868.60999999987</v>
      </c>
      <c r="AJ70" s="12">
        <v>757644.17999999993</v>
      </c>
      <c r="AK70" s="32">
        <v>878557.14999999991</v>
      </c>
    </row>
    <row r="71" spans="1:37" x14ac:dyDescent="0.2">
      <c r="A71" s="11" t="s">
        <v>65</v>
      </c>
      <c r="B71" s="10">
        <v>206542</v>
      </c>
      <c r="C71" s="10">
        <v>209988</v>
      </c>
      <c r="D71" s="10">
        <v>220843</v>
      </c>
      <c r="E71" s="10">
        <v>205105</v>
      </c>
      <c r="F71" s="10">
        <v>189293</v>
      </c>
      <c r="G71" s="10">
        <v>170483</v>
      </c>
      <c r="H71" s="10">
        <v>184749</v>
      </c>
      <c r="I71" s="10">
        <v>172502</v>
      </c>
      <c r="J71" s="10">
        <v>215831</v>
      </c>
      <c r="K71" s="10">
        <v>205326</v>
      </c>
      <c r="L71" s="10">
        <v>217830</v>
      </c>
      <c r="M71" s="12">
        <v>227763</v>
      </c>
      <c r="N71" s="10">
        <v>258218</v>
      </c>
      <c r="O71" s="12">
        <v>286909</v>
      </c>
      <c r="P71" s="12">
        <v>290125</v>
      </c>
      <c r="Q71" s="12">
        <v>297698</v>
      </c>
      <c r="R71" s="12">
        <v>303943</v>
      </c>
      <c r="S71" s="19">
        <v>317526.06</v>
      </c>
      <c r="T71" s="12">
        <v>332365.34999999998</v>
      </c>
      <c r="U71" s="12">
        <v>335007.17</v>
      </c>
      <c r="V71" s="12">
        <v>330417.63</v>
      </c>
      <c r="W71" s="12">
        <v>315685.03000000003</v>
      </c>
      <c r="X71" s="12">
        <v>300006.63000000006</v>
      </c>
      <c r="Y71" s="12">
        <v>299631.62</v>
      </c>
      <c r="Z71" s="12">
        <v>302519.64999999997</v>
      </c>
      <c r="AA71" s="12">
        <v>297288.75999999995</v>
      </c>
      <c r="AB71" s="12">
        <v>297970.08999999997</v>
      </c>
      <c r="AC71" s="12">
        <v>304464.03999999998</v>
      </c>
      <c r="AD71" s="12">
        <v>314187.02</v>
      </c>
      <c r="AE71" s="12">
        <v>332607.73000000004</v>
      </c>
      <c r="AF71" s="12">
        <v>343423.26</v>
      </c>
      <c r="AG71" s="12">
        <v>347078.40000000008</v>
      </c>
      <c r="AH71" s="12">
        <v>353182.42</v>
      </c>
      <c r="AI71" s="19">
        <v>333637.98000000004</v>
      </c>
      <c r="AJ71" s="12">
        <v>335304.32000000001</v>
      </c>
      <c r="AK71" s="32">
        <v>360260.39</v>
      </c>
    </row>
    <row r="72" spans="1:37" x14ac:dyDescent="0.2">
      <c r="A72" s="20" t="s">
        <v>67</v>
      </c>
      <c r="B72" s="23">
        <f>SUM(B5:B71)</f>
        <v>55405334</v>
      </c>
      <c r="C72" s="23">
        <f t="shared" ref="C72:AK72" si="0">SUM(C5:C71)</f>
        <v>56818517</v>
      </c>
      <c r="D72" s="23">
        <f t="shared" si="0"/>
        <v>60520477</v>
      </c>
      <c r="E72" s="23">
        <f t="shared" si="0"/>
        <v>56411842</v>
      </c>
      <c r="F72" s="23">
        <f t="shared" si="0"/>
        <v>50451137</v>
      </c>
      <c r="G72" s="23">
        <f t="shared" si="0"/>
        <v>46707321</v>
      </c>
      <c r="H72" s="23">
        <f t="shared" si="0"/>
        <v>50974465</v>
      </c>
      <c r="I72" s="23">
        <f t="shared" si="0"/>
        <v>47863900</v>
      </c>
      <c r="J72" s="23">
        <f t="shared" si="0"/>
        <v>60270623</v>
      </c>
      <c r="K72" s="23">
        <f t="shared" si="0"/>
        <v>56269167</v>
      </c>
      <c r="L72" s="23">
        <f t="shared" si="0"/>
        <v>59427474</v>
      </c>
      <c r="M72" s="23">
        <f t="shared" si="0"/>
        <v>62247550</v>
      </c>
      <c r="N72" s="23">
        <f t="shared" si="0"/>
        <v>70111055</v>
      </c>
      <c r="O72" s="23">
        <f t="shared" si="0"/>
        <v>80216521</v>
      </c>
      <c r="P72" s="23">
        <f t="shared" si="0"/>
        <v>79377747</v>
      </c>
      <c r="Q72" s="23">
        <f t="shared" si="0"/>
        <v>81108364</v>
      </c>
      <c r="R72" s="23">
        <f t="shared" si="0"/>
        <v>83340638</v>
      </c>
      <c r="S72" s="23">
        <f t="shared" si="0"/>
        <v>86612507.850000009</v>
      </c>
      <c r="T72" s="23">
        <f t="shared" si="0"/>
        <v>90194130.450000018</v>
      </c>
      <c r="U72" s="24">
        <f t="shared" si="0"/>
        <v>92246269.950000003</v>
      </c>
      <c r="V72" s="24">
        <f t="shared" ref="V72:AJ72" si="1">SUM(V5:V71)</f>
        <v>91794697.400000006</v>
      </c>
      <c r="W72" s="24">
        <f t="shared" si="1"/>
        <v>88900317.469999969</v>
      </c>
      <c r="X72" s="24">
        <f t="shared" si="1"/>
        <v>85132412.290000007</v>
      </c>
      <c r="Y72" s="24">
        <f t="shared" si="1"/>
        <v>84213488.890000015</v>
      </c>
      <c r="Z72" s="24">
        <f t="shared" si="1"/>
        <v>84691950.230000019</v>
      </c>
      <c r="AA72" s="24">
        <f t="shared" si="1"/>
        <v>83344201.980000004</v>
      </c>
      <c r="AB72" s="24">
        <f t="shared" si="1"/>
        <v>84006227.940000013</v>
      </c>
      <c r="AC72" s="24">
        <f t="shared" si="1"/>
        <v>85592732.049999997</v>
      </c>
      <c r="AD72" s="24">
        <f t="shared" si="1"/>
        <v>88702796.530000016</v>
      </c>
      <c r="AE72" s="24">
        <f t="shared" si="1"/>
        <v>93298244.780000016</v>
      </c>
      <c r="AF72" s="24">
        <f t="shared" si="1"/>
        <v>95928286.589999989</v>
      </c>
      <c r="AG72" s="24">
        <f t="shared" si="1"/>
        <v>97112027.910000011</v>
      </c>
      <c r="AH72" s="24">
        <f t="shared" si="1"/>
        <v>99320142.039999962</v>
      </c>
      <c r="AI72" s="29">
        <f t="shared" si="1"/>
        <v>93238197.61999999</v>
      </c>
      <c r="AJ72" s="24">
        <f t="shared" si="1"/>
        <v>93754961.069999993</v>
      </c>
      <c r="AK72" s="33">
        <f t="shared" si="0"/>
        <v>100221548.18000001</v>
      </c>
    </row>
    <row r="73" spans="1:37" x14ac:dyDescent="0.2">
      <c r="A73" s="20" t="s">
        <v>68</v>
      </c>
      <c r="B73" s="21" t="s">
        <v>69</v>
      </c>
      <c r="C73" s="22">
        <f>(C72-B72)/B72</f>
        <v>2.5506262628071152E-2</v>
      </c>
      <c r="D73" s="22">
        <f t="shared" ref="D73:T73" si="2">(D72-C72)/C72</f>
        <v>6.5154111642864596E-2</v>
      </c>
      <c r="E73" s="22">
        <f t="shared" si="2"/>
        <v>-6.7888344634164072E-2</v>
      </c>
      <c r="F73" s="22">
        <f t="shared" si="2"/>
        <v>-0.10566407315683823</v>
      </c>
      <c r="G73" s="22">
        <f t="shared" si="2"/>
        <v>-7.4206771593670923E-2</v>
      </c>
      <c r="H73" s="22">
        <f t="shared" si="2"/>
        <v>9.135921111810287E-2</v>
      </c>
      <c r="I73" s="22">
        <f t="shared" si="2"/>
        <v>-6.1022023477833462E-2</v>
      </c>
      <c r="J73" s="22">
        <f t="shared" si="2"/>
        <v>0.25920835953610133</v>
      </c>
      <c r="K73" s="22">
        <f t="shared" si="2"/>
        <v>-6.6391482298100685E-2</v>
      </c>
      <c r="L73" s="22">
        <f t="shared" si="2"/>
        <v>5.6128554382189451E-2</v>
      </c>
      <c r="M73" s="22">
        <f t="shared" si="2"/>
        <v>4.7454078226511869E-2</v>
      </c>
      <c r="N73" s="22">
        <f t="shared" si="2"/>
        <v>0.12632633734179097</v>
      </c>
      <c r="O73" s="22">
        <f t="shared" si="2"/>
        <v>0.14413512961686284</v>
      </c>
      <c r="P73" s="22">
        <f t="shared" si="2"/>
        <v>-1.0456374691193602E-2</v>
      </c>
      <c r="Q73" s="22">
        <f t="shared" si="2"/>
        <v>2.1802294287843669E-2</v>
      </c>
      <c r="R73" s="22">
        <f t="shared" si="2"/>
        <v>2.7522118434049538E-2</v>
      </c>
      <c r="S73" s="22">
        <f t="shared" si="2"/>
        <v>3.9258996913366671E-2</v>
      </c>
      <c r="T73" s="22">
        <f t="shared" si="2"/>
        <v>4.135225602984325E-2</v>
      </c>
      <c r="U73" s="25">
        <f t="shared" ref="U73:Z73" si="3">(U72-T72)/T72</f>
        <v>2.2752472802402682E-2</v>
      </c>
      <c r="V73" s="25">
        <f t="shared" si="3"/>
        <v>-4.8952933299607855E-3</v>
      </c>
      <c r="W73" s="25">
        <f t="shared" si="3"/>
        <v>-3.1531014448336059E-2</v>
      </c>
      <c r="X73" s="25">
        <f t="shared" si="3"/>
        <v>-4.2383483965301567E-2</v>
      </c>
      <c r="Y73" s="25">
        <f t="shared" si="3"/>
        <v>-1.0794048650585829E-2</v>
      </c>
      <c r="Z73" s="25">
        <f t="shared" si="3"/>
        <v>5.6815285330948781E-3</v>
      </c>
      <c r="AA73" s="25">
        <f t="shared" ref="AA73:AF73" si="4">(AA72-Z72)/Z72</f>
        <v>-1.5913534241919117E-2</v>
      </c>
      <c r="AB73" s="25">
        <f t="shared" si="4"/>
        <v>7.9432755281390044E-3</v>
      </c>
      <c r="AC73" s="25">
        <f t="shared" si="4"/>
        <v>1.8885553475072318E-2</v>
      </c>
      <c r="AD73" s="25">
        <f t="shared" si="4"/>
        <v>3.633561408208396E-2</v>
      </c>
      <c r="AE73" s="25">
        <f t="shared" si="4"/>
        <v>5.1807253319750543E-2</v>
      </c>
      <c r="AF73" s="25">
        <f t="shared" si="4"/>
        <v>2.8189617245229937E-2</v>
      </c>
      <c r="AG73" s="25">
        <f>(AG72-AF72)/AF72</f>
        <v>1.2339856804274678E-2</v>
      </c>
      <c r="AH73" s="25">
        <f>(AH72-AG72)/AG72</f>
        <v>2.2737802695731495E-2</v>
      </c>
      <c r="AI73" s="30">
        <f>(AI72-AH72)/AH72</f>
        <v>-6.1235760391387117E-2</v>
      </c>
      <c r="AJ73" s="25">
        <f>(AJ72-AI72)/AI72</f>
        <v>5.5424006811684119E-3</v>
      </c>
      <c r="AK73" s="34">
        <f>(AK72-AJ72)/AJ72</f>
        <v>6.8973279239824811E-2</v>
      </c>
    </row>
    <row r="74" spans="1:37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4"/>
    </row>
    <row r="75" spans="1:37" ht="13.5" thickBot="1" x14ac:dyDescent="0.25">
      <c r="A75" s="28" t="s">
        <v>74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5"/>
    </row>
  </sheetData>
  <phoneticPr fontId="0" type="noConversion"/>
  <printOptions horizontalCentered="1"/>
  <pageMargins left="0.25" right="0.25" top="0.5" bottom="0.5" header="0.3" footer="0.3"/>
  <pageSetup paperSize="5" scale="37" fitToHeight="0" orientation="landscape" r:id="rId1"/>
  <headerFooter>
    <oddFooter>&amp;L&amp;14Office of Economic and Demographic Research&amp;R&amp;14November 22, 2022</oddFooter>
  </headerFooter>
  <ignoredErrors>
    <ignoredError sqref="AJ72:AK72 B72:AI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County Distributions</vt:lpstr>
      <vt:lpstr>'County Distributions'!Print_Area</vt:lpstr>
      <vt:lpstr>'County Distributions'!Print_Titles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2022-11-21T17:15:28Z</cp:lastPrinted>
  <dcterms:created xsi:type="dcterms:W3CDTF">2001-07-09T12:18:47Z</dcterms:created>
  <dcterms:modified xsi:type="dcterms:W3CDTF">2023-06-14T15:11:24Z</dcterms:modified>
</cp:coreProperties>
</file>