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legislative\state shared\"/>
    </mc:Choice>
  </mc:AlternateContent>
  <bookViews>
    <workbookView xWindow="120" yWindow="120" windowWidth="9375" windowHeight="4455"/>
  </bookViews>
  <sheets>
    <sheet name="County Distributions" sheetId="1" r:id="rId1"/>
    <sheet name="Municipal Distributions" sheetId="2" r:id="rId2"/>
  </sheets>
  <definedNames>
    <definedName name="_xlnm.Print_Area" localSheetId="0">'County Distributions'!$A$1:$AD$82</definedName>
    <definedName name="_xlnm.Print_Area" localSheetId="1">'Municipal Distributions'!$A$1:$AE$423</definedName>
    <definedName name="_xlnm.Print_Titles" localSheetId="0">'County Distributions'!$1:$4</definedName>
    <definedName name="_xlnm.Print_Titles" localSheetId="1">'Municipal Distributions'!$1:$4</definedName>
  </definedNames>
  <calcPr calcId="162913"/>
</workbook>
</file>

<file path=xl/calcChain.xml><?xml version="1.0" encoding="utf-8"?>
<calcChain xmlns="http://schemas.openxmlformats.org/spreadsheetml/2006/main">
  <c r="AD418" i="2" l="1"/>
  <c r="AD419" i="2"/>
  <c r="AD417" i="2"/>
  <c r="AC73" i="1" l="1"/>
  <c r="AC74" i="1"/>
  <c r="AC72" i="1"/>
  <c r="AC419" i="2" l="1"/>
  <c r="AC417" i="2"/>
  <c r="AC418" i="2" s="1"/>
  <c r="AB74" i="1"/>
  <c r="AB72" i="1"/>
  <c r="AA74" i="1"/>
  <c r="AA72" i="1"/>
  <c r="AB419" i="2"/>
  <c r="AB417" i="2"/>
  <c r="AA419" i="2"/>
  <c r="AA417" i="2"/>
  <c r="Z74" i="1"/>
  <c r="Z72" i="1"/>
  <c r="Z73" i="1" s="1"/>
  <c r="Z419" i="2"/>
  <c r="Z417" i="2"/>
  <c r="AA418" i="2" s="1"/>
  <c r="Y74" i="1"/>
  <c r="Y72" i="1"/>
  <c r="Y419" i="2"/>
  <c r="Y417" i="2"/>
  <c r="X74" i="1"/>
  <c r="X72" i="1"/>
  <c r="AE417" i="2"/>
  <c r="AE418" i="2" s="1"/>
  <c r="X419" i="2"/>
  <c r="X417" i="2"/>
  <c r="W74" i="1"/>
  <c r="W72" i="1"/>
  <c r="W73" i="1" s="1"/>
  <c r="W419" i="2"/>
  <c r="W417" i="2"/>
  <c r="W418" i="2" s="1"/>
  <c r="V74" i="1"/>
  <c r="V72" i="1"/>
  <c r="V73" i="1"/>
  <c r="V419" i="2"/>
  <c r="V417" i="2"/>
  <c r="U74" i="1"/>
  <c r="U72" i="1"/>
  <c r="D419" i="2"/>
  <c r="E419" i="2"/>
  <c r="F419" i="2"/>
  <c r="G419" i="2"/>
  <c r="H419" i="2"/>
  <c r="I419" i="2"/>
  <c r="J419" i="2"/>
  <c r="K419" i="2"/>
  <c r="L419" i="2"/>
  <c r="M419" i="2"/>
  <c r="N419" i="2"/>
  <c r="O419" i="2"/>
  <c r="P419" i="2"/>
  <c r="Q419" i="2"/>
  <c r="R419" i="2"/>
  <c r="S419" i="2"/>
  <c r="T419" i="2"/>
  <c r="U419" i="2"/>
  <c r="AE419" i="2"/>
  <c r="C419" i="2"/>
  <c r="AD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B74" i="1"/>
  <c r="U417" i="2"/>
  <c r="V418" i="2" s="1"/>
  <c r="T72" i="1"/>
  <c r="T417" i="2"/>
  <c r="S72" i="1"/>
  <c r="S73" i="1" s="1"/>
  <c r="S417" i="2"/>
  <c r="R72" i="1"/>
  <c r="R73" i="1" s="1"/>
  <c r="R417" i="2"/>
  <c r="R418" i="2" s="1"/>
  <c r="Q72" i="1"/>
  <c r="Q417" i="2"/>
  <c r="P417" i="2"/>
  <c r="P72" i="1"/>
  <c r="O72" i="1"/>
  <c r="O73" i="1" s="1"/>
  <c r="O417" i="2"/>
  <c r="P418" i="2" s="1"/>
  <c r="N72" i="1"/>
  <c r="M417" i="2"/>
  <c r="N417" i="2"/>
  <c r="M72" i="1"/>
  <c r="L72" i="1"/>
  <c r="D417" i="2"/>
  <c r="E418" i="2" s="1"/>
  <c r="E417" i="2"/>
  <c r="F417" i="2"/>
  <c r="F418" i="2" s="1"/>
  <c r="G417" i="2"/>
  <c r="G418" i="2" s="1"/>
  <c r="H417" i="2"/>
  <c r="I417" i="2"/>
  <c r="I418" i="2" s="1"/>
  <c r="J417" i="2"/>
  <c r="J418" i="2" s="1"/>
  <c r="K417" i="2"/>
  <c r="L417" i="2"/>
  <c r="C417" i="2"/>
  <c r="D72" i="1"/>
  <c r="D73" i="1" s="1"/>
  <c r="C72" i="1"/>
  <c r="E72" i="1"/>
  <c r="F72" i="1"/>
  <c r="G72" i="1"/>
  <c r="G73" i="1" s="1"/>
  <c r="H72" i="1"/>
  <c r="H73" i="1" s="1"/>
  <c r="I72" i="1"/>
  <c r="I73" i="1" s="1"/>
  <c r="J72" i="1"/>
  <c r="K72" i="1"/>
  <c r="K73" i="1" s="1"/>
  <c r="AD72" i="1"/>
  <c r="AD73" i="1" s="1"/>
  <c r="B72" i="1"/>
  <c r="AB418" i="2"/>
  <c r="Y418" i="2"/>
  <c r="T418" i="2"/>
  <c r="Q418" i="2" l="1"/>
  <c r="Z418" i="2"/>
  <c r="S418" i="2"/>
  <c r="X418" i="2"/>
  <c r="N418" i="2"/>
  <c r="M418" i="2"/>
  <c r="U418" i="2"/>
  <c r="O418" i="2"/>
  <c r="L418" i="2"/>
  <c r="H418" i="2"/>
  <c r="E73" i="1"/>
  <c r="Q73" i="1"/>
  <c r="C73" i="1"/>
  <c r="L73" i="1"/>
  <c r="X73" i="1"/>
  <c r="J73" i="1"/>
  <c r="AA73" i="1"/>
  <c r="U73" i="1"/>
  <c r="Y73" i="1"/>
  <c r="N73" i="1"/>
  <c r="AB73" i="1"/>
  <c r="P73" i="1"/>
  <c r="F73" i="1"/>
  <c r="D418" i="2"/>
  <c r="T73" i="1"/>
  <c r="M73" i="1"/>
  <c r="K418" i="2"/>
</calcChain>
</file>

<file path=xl/sharedStrings.xml><?xml version="1.0" encoding="utf-8"?>
<sst xmlns="http://schemas.openxmlformats.org/spreadsheetml/2006/main" count="916" uniqueCount="494">
  <si>
    <t>Alcoholic Beverage License Tax</t>
  </si>
  <si>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</si>
  <si>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</si>
  <si>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</si>
  <si>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</si>
  <si>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</si>
  <si>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</si>
  <si>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</si>
  <si>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</si>
  <si>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</si>
  <si>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</si>
  <si>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</si>
  <si>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</si>
  <si>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</si>
  <si>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</si>
  <si>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</si>
  <si>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</si>
  <si>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</si>
  <si>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</si>
  <si>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</si>
  <si>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</si>
  <si>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</si>
  <si>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</si>
  <si>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</si>
  <si>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</si>
  <si>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</si>
  <si>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</si>
  <si>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</si>
  <si>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</si>
  <si>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</si>
  <si>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</si>
  <si>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</si>
  <si>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</si>
  <si>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</si>
  <si>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</si>
  <si>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</si>
  <si>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</si>
  <si>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</si>
  <si>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</si>
  <si>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</si>
  <si>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</si>
  <si>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</si>
  <si>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</si>
  <si>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</si>
  <si>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</si>
  <si>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</si>
  <si>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</si>
  <si>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</si>
  <si>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</si>
  <si>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</si>
  <si>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</si>
  <si>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</si>
  <si>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</si>
  <si>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</si>
  <si>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</si>
  <si>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</si>
  <si>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</si>
  <si>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</si>
  <si>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</si>
  <si>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</si>
  <si>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</si>
  <si>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</si>
  <si>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</si>
  <si>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</si>
  <si>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</si>
  <si>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</si>
  <si>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Notes:</t>
  </si>
  <si>
    <t>2)  The distributions for Duval County do not include distributions to the City of Jacksonville.</t>
  </si>
  <si>
    <t>3)  The distributions for Miami-Dade County include the county's distribution and the Metro-Dade distribution.</t>
  </si>
  <si>
    <t>Municipality</t>
  </si>
  <si>
    <t>Archer</t>
  </si>
  <si>
    <t>Gainesville</t>
  </si>
  <si>
    <t>Hawthorne</t>
  </si>
  <si>
    <t>High Springs</t>
  </si>
  <si>
    <t>Micanopy</t>
  </si>
  <si>
    <t>Newberry</t>
  </si>
  <si>
    <t>Waldo</t>
  </si>
  <si>
    <t>Macclenny</t>
  </si>
  <si>
    <t>Callaway</t>
  </si>
  <si>
    <t>Lynn Haven</t>
  </si>
  <si>
    <t>Mexico Beach</t>
  </si>
  <si>
    <t>Panama City</t>
  </si>
  <si>
    <t>Panama City Beach</t>
  </si>
  <si>
    <t>Parker</t>
  </si>
  <si>
    <t>Springfield</t>
  </si>
  <si>
    <t>Brooker</t>
  </si>
  <si>
    <t>Hampton</t>
  </si>
  <si>
    <t>Lawtey</t>
  </si>
  <si>
    <t>Starke</t>
  </si>
  <si>
    <t>Cape Canaveral</t>
  </si>
  <si>
    <t>Cocoa</t>
  </si>
  <si>
    <t>Cocoa Beach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</si>
  <si>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</si>
  <si>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</si>
  <si>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</si>
  <si>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</si>
  <si>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</si>
  <si>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</si>
  <si>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</si>
  <si>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</si>
  <si>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</si>
  <si>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</si>
  <si>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</si>
  <si>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</si>
  <si>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</si>
  <si>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Cooper City</t>
  </si>
  <si>
    <t>Coral Springs</t>
  </si>
  <si>
    <t>Davie</t>
  </si>
  <si>
    <t>Deerfield Beach</t>
  </si>
  <si>
    <t>Fort Lauderdale</t>
  </si>
  <si>
    <t>Hillsboro Beach</t>
  </si>
  <si>
    <t>Hollywood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</si>
  <si>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</si>
  <si>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</si>
  <si>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</si>
  <si>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</si>
  <si>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</si>
  <si>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</si>
  <si>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</si>
  <si>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</si>
  <si>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</si>
  <si>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</si>
  <si>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</si>
  <si>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</si>
  <si>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</si>
  <si>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Sea Ranch Lakes</t>
  </si>
  <si>
    <t>Sunrise</t>
  </si>
  <si>
    <t>Tamarac</t>
  </si>
  <si>
    <t>Weston</t>
  </si>
  <si>
    <t>Wilton Manors</t>
  </si>
  <si>
    <t>Altha</t>
  </si>
  <si>
    <t>Blountstown</t>
  </si>
  <si>
    <t>Punta Gorda</t>
  </si>
  <si>
    <t>Crystal River</t>
  </si>
  <si>
    <t>Inverness</t>
  </si>
  <si>
    <t>Green Cove Springs</t>
  </si>
  <si>
    <t>Keystone Heights</t>
  </si>
  <si>
    <t>Orange Park</t>
  </si>
  <si>
    <t>Penney Farms</t>
  </si>
  <si>
    <t>Everglades</t>
  </si>
  <si>
    <t>Marco Island</t>
  </si>
  <si>
    <t>Naples</t>
  </si>
  <si>
    <t>Fort White</t>
  </si>
  <si>
    <t>Lake City</t>
  </si>
  <si>
    <t>Arcadia</t>
  </si>
  <si>
    <t>Cross City</t>
  </si>
  <si>
    <t>Horseshoe Beach</t>
  </si>
  <si>
    <t>Atlantic Beach</t>
  </si>
  <si>
    <t>Baldwin</t>
  </si>
  <si>
    <t>Jacksonville</t>
  </si>
  <si>
    <t>Jacksonville Beach</t>
  </si>
  <si>
    <t>Neptune Beach</t>
  </si>
  <si>
    <t>Century</t>
  </si>
  <si>
    <t>Pensacola</t>
  </si>
  <si>
    <t>Beverly Beach</t>
  </si>
  <si>
    <t>Bunnell</t>
  </si>
  <si>
    <t>Palm Coast</t>
  </si>
  <si>
    <t>Marineland</t>
  </si>
  <si>
    <t>Flagler Beach</t>
  </si>
  <si>
    <t>Flagler/Volusia</t>
  </si>
  <si>
    <t>Apalachicola</t>
  </si>
  <si>
    <t>Carrabelle</t>
  </si>
  <si>
    <t>Chattahoochee</t>
  </si>
  <si>
    <t>Greensboro</t>
  </si>
  <si>
    <t>Gretna</t>
  </si>
  <si>
    <t>Havana</t>
  </si>
  <si>
    <t>Midway</t>
  </si>
  <si>
    <t>Quincy</t>
  </si>
  <si>
    <t>Bell</t>
  </si>
  <si>
    <t>Trenton</t>
  </si>
  <si>
    <t>Fanning Springs</t>
  </si>
  <si>
    <t>Gilchrist/Levy</t>
  </si>
  <si>
    <t>Moore Haven</t>
  </si>
  <si>
    <t>Wewahitchka</t>
  </si>
  <si>
    <t>Jasper</t>
  </si>
  <si>
    <t>Jennings</t>
  </si>
  <si>
    <t>White Springs</t>
  </si>
  <si>
    <t>Bowling Green</t>
  </si>
  <si>
    <t>Wauchula</t>
  </si>
  <si>
    <t>Zolfo Springs</t>
  </si>
  <si>
    <t>Clewiston</t>
  </si>
  <si>
    <t>Brooksville</t>
  </si>
  <si>
    <t>Weeki Wachee</t>
  </si>
  <si>
    <t>Avon Park</t>
  </si>
  <si>
    <t>Lake Placid</t>
  </si>
  <si>
    <t>Sebring</t>
  </si>
  <si>
    <t>Plant City</t>
  </si>
  <si>
    <t>Tampa</t>
  </si>
  <si>
    <t>Temple Terrace</t>
  </si>
  <si>
    <t>Bonifay</t>
  </si>
  <si>
    <t>Esto</t>
  </si>
  <si>
    <t>Noma</t>
  </si>
  <si>
    <t>Ponce de Leon</t>
  </si>
  <si>
    <t>Westville</t>
  </si>
  <si>
    <t>Fellsmere</t>
  </si>
  <si>
    <t>Indian River Shores</t>
  </si>
  <si>
    <t>Orchid</t>
  </si>
  <si>
    <t>Sebastian</t>
  </si>
  <si>
    <t>Vero Beach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</si>
  <si>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</si>
  <si>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</si>
  <si>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</si>
  <si>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</si>
  <si>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</si>
  <si>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</si>
  <si>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</si>
  <si>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</si>
  <si>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</si>
  <si>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</si>
  <si>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</si>
  <si>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</si>
  <si>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Mayo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</si>
  <si>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</si>
  <si>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</si>
  <si>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</si>
  <si>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</si>
  <si>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</si>
  <si>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</si>
  <si>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</si>
  <si>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</si>
  <si>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</si>
  <si>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</si>
  <si>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</si>
  <si>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</si>
  <si>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</si>
  <si>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</si>
  <si>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Bonita Springs</t>
  </si>
  <si>
    <t>Cape Coral</t>
  </si>
  <si>
    <t>Fort Myers</t>
  </si>
  <si>
    <t>Fort Myers Beach</t>
  </si>
  <si>
    <t>Sanibel</t>
  </si>
  <si>
    <t>Tallahassee</t>
  </si>
  <si>
    <t>Bronson</t>
  </si>
  <si>
    <t>Cedar Key</t>
  </si>
  <si>
    <t>Chiefland</t>
  </si>
  <si>
    <t>Inglis</t>
  </si>
  <si>
    <t>Otter Creek</t>
  </si>
  <si>
    <t>Williston</t>
  </si>
  <si>
    <t>Yankeetown</t>
  </si>
  <si>
    <t>Bristol</t>
  </si>
  <si>
    <t>Greenville</t>
  </si>
  <si>
    <t>Anna Maria</t>
  </si>
  <si>
    <t>Bradenton</t>
  </si>
  <si>
    <t>Bradenton Beach</t>
  </si>
  <si>
    <t>Holmes Beach</t>
  </si>
  <si>
    <t>Palmetto</t>
  </si>
  <si>
    <t>Longboat Key</t>
  </si>
  <si>
    <t>Manatee/Sarasota</t>
  </si>
  <si>
    <t>Belleview</t>
  </si>
  <si>
    <t>Dunnellon</t>
  </si>
  <si>
    <t>McIntosh</t>
  </si>
  <si>
    <t>Ocala</t>
  </si>
  <si>
    <t>Reddick</t>
  </si>
  <si>
    <t>Jupiter Island</t>
  </si>
  <si>
    <t>Stuart</t>
  </si>
  <si>
    <t>Aventura</t>
  </si>
  <si>
    <t>Bal Harbour</t>
  </si>
  <si>
    <t>Bay Harbor Islands</t>
  </si>
  <si>
    <t>Biscayne Park</t>
  </si>
  <si>
    <t>Coral Gables</t>
  </si>
  <si>
    <t>El Portal</t>
  </si>
  <si>
    <t>Florida City</t>
  </si>
  <si>
    <t>Golden Beach</t>
  </si>
  <si>
    <t>Hialeah</t>
  </si>
  <si>
    <t>Hialeah Gardens</t>
  </si>
  <si>
    <t>Homestead</t>
  </si>
  <si>
    <t>Indian Creek</t>
  </si>
  <si>
    <t>Key Biscayne</t>
  </si>
  <si>
    <t>Medley</t>
  </si>
  <si>
    <t>Miami</t>
  </si>
  <si>
    <t>Miami Beach</t>
  </si>
  <si>
    <t>Miami Shores</t>
  </si>
  <si>
    <t>Miami Springs</t>
  </si>
  <si>
    <t>North Bay</t>
  </si>
  <si>
    <t>North Miami</t>
  </si>
  <si>
    <t>North Miami Beach</t>
  </si>
  <si>
    <t>Opa-locka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</si>
  <si>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</si>
  <si>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</si>
  <si>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</si>
  <si>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</si>
  <si>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</si>
  <si>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</si>
  <si>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</si>
  <si>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Islamorada</t>
  </si>
  <si>
    <t>Key Colony Beach</t>
  </si>
  <si>
    <t>Key West</t>
  </si>
  <si>
    <t>Layton</t>
  </si>
  <si>
    <t>Marathon</t>
  </si>
  <si>
    <t>Callahan</t>
  </si>
  <si>
    <t>Fernandina Beach</t>
  </si>
  <si>
    <t>Hilliard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</si>
  <si>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</si>
  <si>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</si>
  <si>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</si>
  <si>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</si>
  <si>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</si>
  <si>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</si>
  <si>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</si>
  <si>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</si>
  <si>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</si>
  <si>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</si>
  <si>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</si>
  <si>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</si>
  <si>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</si>
  <si>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</si>
  <si>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</si>
  <si>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</si>
  <si>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</si>
  <si>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</si>
  <si>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</si>
  <si>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</si>
  <si>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</si>
  <si>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</si>
  <si>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Kissimmee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</si>
  <si>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</si>
  <si>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</si>
  <si>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</si>
  <si>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</si>
  <si>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</si>
  <si>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</si>
  <si>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</si>
  <si>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</si>
  <si>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</si>
  <si>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</si>
  <si>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</si>
  <si>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</si>
  <si>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</si>
  <si>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</si>
  <si>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</si>
  <si>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</si>
  <si>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</si>
  <si>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</si>
  <si>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</si>
  <si>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Lake Worth</t>
  </si>
  <si>
    <t>Lantana</t>
  </si>
  <si>
    <t>Manalapan</t>
  </si>
  <si>
    <t>Mangonia Park</t>
  </si>
  <si>
    <t>North Palm Beach</t>
  </si>
  <si>
    <t>Ocean Ridge</t>
  </si>
  <si>
    <t>Pahokee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</si>
  <si>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</si>
  <si>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</si>
  <si>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</si>
  <si>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</si>
  <si>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</si>
  <si>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</si>
  <si>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</si>
  <si>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Tequesta</t>
  </si>
  <si>
    <t>Wellington</t>
  </si>
  <si>
    <t>West Palm Beach</t>
  </si>
  <si>
    <t>Dade City</t>
  </si>
  <si>
    <t>New Port Richey</t>
  </si>
  <si>
    <t>Port Richey</t>
  </si>
  <si>
    <t>San Antonio</t>
  </si>
  <si>
    <t>Zephyrhills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</si>
  <si>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</si>
  <si>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</si>
  <si>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</si>
  <si>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</si>
  <si>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</si>
  <si>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</si>
  <si>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</si>
  <si>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</si>
  <si>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</si>
  <si>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</si>
  <si>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</si>
  <si>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</si>
  <si>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</si>
  <si>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</si>
  <si>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</si>
  <si>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</si>
  <si>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</si>
  <si>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</si>
  <si>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South Pasadena</t>
  </si>
  <si>
    <t>Tarpon Springs</t>
  </si>
  <si>
    <t>Treasure Island</t>
  </si>
  <si>
    <t>Auburndale</t>
  </si>
  <si>
    <t>Bartow</t>
  </si>
  <si>
    <t>Davenport</t>
  </si>
  <si>
    <t>Dundee</t>
  </si>
  <si>
    <t>Eagle Lake</t>
  </si>
  <si>
    <t>Fort Meade</t>
  </si>
  <si>
    <t>Frostproof</t>
  </si>
  <si>
    <t>Haines City</t>
  </si>
  <si>
    <t>Highland Park</t>
  </si>
  <si>
    <t>Hillcrest Heights</t>
  </si>
  <si>
    <t>Lake Alfred</t>
  </si>
  <si>
    <t>Lake Hamilton</t>
  </si>
  <si>
    <t>Lake Wales</t>
  </si>
  <si>
    <t>Lakeland</t>
  </si>
  <si>
    <t>Mulberry</t>
  </si>
  <si>
    <t>Polk City</t>
  </si>
  <si>
    <t>Winter Haven</t>
  </si>
  <si>
    <t>Crescent City</t>
  </si>
  <si>
    <t>Interlachen</t>
  </si>
  <si>
    <t>Palatka</t>
  </si>
  <si>
    <t>Pomona Park</t>
  </si>
  <si>
    <t>Welaka</t>
  </si>
  <si>
    <t>Hastings</t>
  </si>
  <si>
    <t>Fort Pierce</t>
  </si>
  <si>
    <t>Gulf Breeze</t>
  </si>
  <si>
    <t>Jay</t>
  </si>
  <si>
    <t>Milton</t>
  </si>
  <si>
    <t>North Port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</si>
  <si>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</si>
  <si>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</si>
  <si>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</si>
  <si>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</si>
  <si>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</si>
  <si>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</si>
  <si>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</si>
  <si>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</si>
  <si>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Bushnell</t>
  </si>
  <si>
    <t>Center Hill</t>
  </si>
  <si>
    <t>Coleman</t>
  </si>
  <si>
    <t>Webster</t>
  </si>
  <si>
    <t>Wildwood</t>
  </si>
  <si>
    <t>Branford</t>
  </si>
  <si>
    <t>Live Oak</t>
  </si>
  <si>
    <t>Perry</t>
  </si>
  <si>
    <t>Lake Butler</t>
  </si>
  <si>
    <t>Raiford</t>
  </si>
  <si>
    <t>Worthington Springs</t>
  </si>
  <si>
    <t>Daytona Beach</t>
  </si>
  <si>
    <t>Daytona Beach Shores</t>
  </si>
  <si>
    <t>DeBary</t>
  </si>
  <si>
    <t>DeLand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</si>
  <si>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</si>
  <si>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</si>
  <si>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</si>
  <si>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</si>
  <si>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</si>
  <si>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</si>
  <si>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</si>
  <si>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</si>
  <si>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</si>
  <si>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</si>
  <si>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</si>
  <si>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</si>
  <si>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Sopchoppy</t>
  </si>
  <si>
    <t>DeFuniak Springs</t>
  </si>
  <si>
    <t>Freeport</t>
  </si>
  <si>
    <t>Paxton</t>
  </si>
  <si>
    <t>Caryville</t>
  </si>
  <si>
    <t>Chipley</t>
  </si>
  <si>
    <t>Ebro</t>
  </si>
  <si>
    <t>Vernon</t>
  </si>
  <si>
    <t>Wausau</t>
  </si>
  <si>
    <t>Summary of Annual Distributions to County Governments</t>
  </si>
  <si>
    <t>Summary of Annual Distributions to Municipal Governments</t>
  </si>
  <si>
    <t>Dania Beach</t>
  </si>
  <si>
    <t>Hallandale Beach</t>
  </si>
  <si>
    <t>Sewall's Point</t>
  </si>
  <si>
    <t>Palmetto Bay</t>
  </si>
  <si>
    <t>Miami Gardens</t>
  </si>
  <si>
    <t>% Change</t>
  </si>
  <si>
    <t>-</t>
  </si>
  <si>
    <t>Cutler Bay</t>
  </si>
  <si>
    <t>Doral</t>
  </si>
  <si>
    <t>Miami Lakes</t>
  </si>
  <si>
    <t>Grant-Valkaria</t>
  </si>
  <si>
    <t>Southwest Ranches</t>
  </si>
  <si>
    <t>St. Johns</t>
  </si>
  <si>
    <t>St. Lucie</t>
  </si>
  <si>
    <t>Port St. Joe</t>
  </si>
  <si>
    <t>Port St. Lucie</t>
  </si>
  <si>
    <t>St. Augustine</t>
  </si>
  <si>
    <t>St. Augustine Beach</t>
  </si>
  <si>
    <t>St. Cloud</t>
  </si>
  <si>
    <t>St. Leo</t>
  </si>
  <si>
    <t>St. Lucie Village</t>
  </si>
  <si>
    <t>St. Marks</t>
  </si>
  <si>
    <t>St. Petersburg</t>
  </si>
  <si>
    <t>Glen St. Mary</t>
  </si>
  <si>
    <t>Flagler/St. Johns</t>
  </si>
  <si>
    <t>St. Pete Beach</t>
  </si>
  <si>
    <t>LaBelle</t>
  </si>
  <si>
    <t>La Crosse</t>
  </si>
  <si>
    <t>Lauderdale-By-The-Sea</t>
  </si>
  <si>
    <t>1)  The distributions are net of all deductions.</t>
  </si>
  <si>
    <t>County Totals</t>
  </si>
  <si>
    <t>Municipal Totals</t>
  </si>
  <si>
    <t>Note:  The distributions are net of all deductions.</t>
  </si>
  <si>
    <t>Loxahatchee Groves</t>
  </si>
  <si>
    <t>West Park</t>
  </si>
  <si>
    <t>DeSoto</t>
  </si>
  <si>
    <t># Receiving</t>
  </si>
  <si>
    <t>Estero</t>
  </si>
  <si>
    <t>Ocean Breeze</t>
  </si>
  <si>
    <t>4)  The distributions for both Sarasota County and Volusia County include the county's distribution and the distribution resulting from the charter county's levy within the unincorporated area.</t>
  </si>
  <si>
    <t>Data Source: Florida Department of Business and Professional Regulation, Division of Alcoholic Beverages and Tobacco.  ( http://www.myfloridalicense.com/DBPR/alcoholic-beverages-and-tobacco/alcoholic-beverages-tobacco-revenue-reporting/ )</t>
  </si>
  <si>
    <t>Westlake</t>
  </si>
  <si>
    <t>State Fiscal Years Ended June 30, 1995 - 2023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</si>
</sst>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10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0" xfId="0" applyBorder="1"/>
    <xf numFmtId="42" fontId="0" fillId="0" borderId="7" xfId="0" applyNumberFormat="1" applyBorder="1"/>
    <xf numFmtId="0" fontId="2" fillId="0" borderId="8" xfId="0" applyFont="1" applyBorder="1"/>
    <xf numFmtId="0" fontId="4" fillId="0" borderId="0" xfId="0" applyFont="1" applyBorder="1"/>
    <xf numFmtId="42" fontId="2" fillId="0" borderId="9" xfId="0" applyNumberFormat="1" applyFont="1" applyBorder="1"/>
    <xf numFmtId="42" fontId="0" fillId="0" borderId="10" xfId="0" applyNumberFormat="1" applyBorder="1"/>
    <xf numFmtId="42" fontId="0" fillId="0" borderId="9" xfId="0" applyNumberFormat="1" applyBorder="1"/>
    <xf numFmtId="0" fontId="6" fillId="0" borderId="1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8" xfId="0" applyFont="1" applyBorder="1"/>
    <xf numFmtId="0" fontId="8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8" fillId="0" borderId="3" xfId="0" applyFont="1" applyBorder="1"/>
    <xf numFmtId="0" fontId="3" fillId="2" borderId="12" xfId="0" applyFont="1" applyFill="1" applyBorder="1" applyAlignment="1">
      <alignment horizontal="center"/>
    </xf>
    <xf numFmtId="42" fontId="0" fillId="0" borderId="13" xfId="0" applyNumberFormat="1" applyBorder="1"/>
    <xf numFmtId="0" fontId="3" fillId="2" borderId="14" xfId="0" applyFont="1" applyFill="1" applyBorder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8" xfId="0" applyFont="1" applyFill="1" applyBorder="1"/>
    <xf numFmtId="42" fontId="3" fillId="2" borderId="7" xfId="0" applyNumberFormat="1" applyFont="1" applyFill="1" applyBorder="1" applyAlignment="1">
      <alignment horizontal="right"/>
    </xf>
    <xf numFmtId="164" fontId="3" fillId="2" borderId="7" xfId="0" applyNumberFormat="1" applyFont="1" applyFill="1" applyBorder="1"/>
    <xf numFmtId="42" fontId="3" fillId="2" borderId="7" xfId="0" applyNumberFormat="1" applyFont="1" applyFill="1" applyBorder="1"/>
    <xf numFmtId="0" fontId="3" fillId="2" borderId="15" xfId="0" applyFont="1" applyFill="1" applyBorder="1"/>
    <xf numFmtId="0" fontId="8" fillId="2" borderId="13" xfId="0" applyFont="1" applyFill="1" applyBorder="1" applyAlignment="1">
      <alignment horizontal="left"/>
    </xf>
    <xf numFmtId="0" fontId="0" fillId="2" borderId="13" xfId="0" applyFill="1" applyBorder="1"/>
    <xf numFmtId="42" fontId="3" fillId="2" borderId="18" xfId="0" applyNumberFormat="1" applyFont="1" applyFill="1" applyBorder="1"/>
    <xf numFmtId="42" fontId="3" fillId="2" borderId="19" xfId="0" applyNumberFormat="1" applyFont="1" applyFill="1" applyBorder="1"/>
    <xf numFmtId="42" fontId="0" fillId="0" borderId="0" xfId="0" applyNumberFormat="1" applyFill="1" applyBorder="1"/>
    <xf numFmtId="0" fontId="0" fillId="0" borderId="7" xfId="0" applyBorder="1" applyAlignment="1">
      <alignment horizontal="left"/>
    </xf>
    <xf numFmtId="164" fontId="3" fillId="2" borderId="18" xfId="0" applyNumberFormat="1" applyFont="1" applyFill="1" applyBorder="1"/>
    <xf numFmtId="164" fontId="3" fillId="2" borderId="9" xfId="0" applyNumberFormat="1" applyFont="1" applyFill="1" applyBorder="1"/>
    <xf numFmtId="0" fontId="0" fillId="0" borderId="8" xfId="0" applyBorder="1"/>
    <xf numFmtId="164" fontId="3" fillId="2" borderId="10" xfId="0" applyNumberFormat="1" applyFont="1" applyFill="1" applyBorder="1"/>
    <xf numFmtId="0" fontId="3" fillId="2" borderId="20" xfId="0" applyFont="1" applyFill="1" applyBorder="1"/>
    <xf numFmtId="41" fontId="3" fillId="2" borderId="18" xfId="0" applyNumberFormat="1" applyFont="1" applyFill="1" applyBorder="1" applyAlignment="1">
      <alignment horizontal="right"/>
    </xf>
    <xf numFmtId="0" fontId="0" fillId="2" borderId="21" xfId="0" applyFill="1" applyBorder="1"/>
    <xf numFmtId="41" fontId="3" fillId="2" borderId="19" xfId="0" applyNumberFormat="1" applyFont="1" applyFill="1" applyBorder="1" applyAlignment="1">
      <alignment horizontal="right"/>
    </xf>
    <xf numFmtId="42" fontId="3" fillId="2" borderId="21" xfId="0" applyNumberFormat="1" applyFont="1" applyFill="1" applyBorder="1"/>
    <xf numFmtId="41" fontId="3" fillId="2" borderId="21" xfId="0" applyNumberFormat="1" applyFont="1" applyFill="1" applyBorder="1" applyAlignment="1">
      <alignment horizontal="right"/>
    </xf>
    <xf numFmtId="164" fontId="3" fillId="2" borderId="21" xfId="0" applyNumberFormat="1" applyFont="1" applyFill="1" applyBorder="1"/>
    <xf numFmtId="164" fontId="3" fillId="2" borderId="19" xfId="0" applyNumberFormat="1" applyFont="1" applyFill="1" applyBorder="1"/>
    <xf numFmtId="0" fontId="2" fillId="0" borderId="2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15.7109375" customWidth="1"/>
    <col min="2" max="30" width="12.7109375" customWidth="1"/>
  </cols>
  <sheetData>
    <row r="1" spans="1:30" ht="23.25" x14ac:dyDescent="0.35">
      <c r="A1" s="1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1"/>
    </row>
    <row r="2" spans="1:30" ht="18" x14ac:dyDescent="0.25">
      <c r="A2" s="17" t="s">
        <v>449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2"/>
    </row>
    <row r="3" spans="1:30" ht="16.5" thickBot="1" x14ac:dyDescent="0.3">
      <c r="A3" s="18" t="s">
        <v>493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2"/>
    </row>
    <row r="4" spans="1:30" ht="13.5" thickBot="1" x14ac:dyDescent="0.25">
      <c r="A4" s="25" t="s">
        <v>1</v>
      </c>
      <c r="B4" s="23">
        <v>1995</v>
      </c>
      <c r="C4" s="26">
        <v>1996</v>
      </c>
      <c r="D4" s="26">
        <v>1997</v>
      </c>
      <c r="E4" s="26">
        <v>1998</v>
      </c>
      <c r="F4" s="26">
        <v>1999</v>
      </c>
      <c r="G4" s="23">
        <v>2000</v>
      </c>
      <c r="H4" s="27">
        <v>2001</v>
      </c>
      <c r="I4" s="23">
        <v>2002</v>
      </c>
      <c r="J4" s="23">
        <v>2003</v>
      </c>
      <c r="K4" s="23">
        <v>2004</v>
      </c>
      <c r="L4" s="23">
        <v>2005</v>
      </c>
      <c r="M4" s="23">
        <v>2006</v>
      </c>
      <c r="N4" s="23">
        <v>2007</v>
      </c>
      <c r="O4" s="23">
        <v>2008</v>
      </c>
      <c r="P4" s="23">
        <v>2009</v>
      </c>
      <c r="Q4" s="23">
        <v>2010</v>
      </c>
      <c r="R4" s="23">
        <v>2011</v>
      </c>
      <c r="S4" s="23">
        <v>2012</v>
      </c>
      <c r="T4" s="23">
        <v>2013</v>
      </c>
      <c r="U4" s="23">
        <v>2014</v>
      </c>
      <c r="V4" s="27">
        <v>2015</v>
      </c>
      <c r="W4" s="23">
        <v>2016</v>
      </c>
      <c r="X4" s="23">
        <v>2017</v>
      </c>
      <c r="Y4" s="23">
        <v>2018</v>
      </c>
      <c r="Z4" s="23">
        <v>2019</v>
      </c>
      <c r="AA4" s="23">
        <v>2020</v>
      </c>
      <c r="AB4" s="23">
        <v>2021</v>
      </c>
      <c r="AC4" s="23">
        <v>2022</v>
      </c>
      <c r="AD4" s="28">
        <v>2023</v>
      </c>
    </row>
    <row r="5" spans="1:30" x14ac:dyDescent="0.2">
      <c r="A5" s="11" t="s">
        <v>2</v>
      </c>
      <c r="B5" s="13">
        <v>59131.839999999997</v>
      </c>
      <c r="C5" s="10">
        <v>56862.54</v>
      </c>
      <c r="D5" s="10">
        <v>56261.32</v>
      </c>
      <c r="E5" s="10">
        <v>58706.83</v>
      </c>
      <c r="F5" s="15">
        <v>63750.53</v>
      </c>
      <c r="G5" s="15">
        <v>64673.26</v>
      </c>
      <c r="H5" s="24">
        <v>70471.899999999994</v>
      </c>
      <c r="I5" s="15">
        <v>73486.240000000005</v>
      </c>
      <c r="J5" s="15">
        <v>70486.45</v>
      </c>
      <c r="K5" s="15">
        <v>75377.5</v>
      </c>
      <c r="L5" s="15">
        <v>74616.460000000006</v>
      </c>
      <c r="M5" s="15">
        <v>80771.320000000007</v>
      </c>
      <c r="N5" s="15">
        <v>81360.19</v>
      </c>
      <c r="O5" s="15">
        <v>85248.07</v>
      </c>
      <c r="P5" s="15">
        <v>82680.52</v>
      </c>
      <c r="Q5" s="15">
        <v>85617.369999999981</v>
      </c>
      <c r="R5" s="15">
        <v>89581.01</v>
      </c>
      <c r="S5" s="15">
        <v>96234.01999999999</v>
      </c>
      <c r="T5" s="15">
        <v>91396.049999999988</v>
      </c>
      <c r="U5" s="15">
        <v>95935.13</v>
      </c>
      <c r="V5" s="24">
        <v>90426.42</v>
      </c>
      <c r="W5" s="15">
        <v>91576.8</v>
      </c>
      <c r="X5" s="15">
        <v>96543.26</v>
      </c>
      <c r="Y5" s="15">
        <v>97377.22</v>
      </c>
      <c r="Z5" s="15">
        <v>99139.62999999999</v>
      </c>
      <c r="AA5" s="15">
        <v>103124.86</v>
      </c>
      <c r="AB5" s="15">
        <v>105294.88</v>
      </c>
      <c r="AC5" s="15">
        <v>106611.73</v>
      </c>
      <c r="AD5" s="14">
        <v>109036.03</v>
      </c>
    </row>
    <row r="6" spans="1:30" x14ac:dyDescent="0.2">
      <c r="A6" s="11" t="s">
        <v>3</v>
      </c>
      <c r="B6" s="13">
        <v>3082.1</v>
      </c>
      <c r="C6" s="10">
        <v>1479.94</v>
      </c>
      <c r="D6" s="10">
        <v>1415.43</v>
      </c>
      <c r="E6" s="10">
        <v>1365.25</v>
      </c>
      <c r="F6" s="15">
        <v>1464.36</v>
      </c>
      <c r="G6" s="15">
        <v>1477.71</v>
      </c>
      <c r="H6" s="24">
        <v>6065.99</v>
      </c>
      <c r="I6" s="15">
        <v>1430.99</v>
      </c>
      <c r="J6" s="15">
        <v>1439.89</v>
      </c>
      <c r="K6" s="15">
        <v>1598.29</v>
      </c>
      <c r="L6" s="15">
        <v>1595.19</v>
      </c>
      <c r="M6" s="15">
        <v>1548.46</v>
      </c>
      <c r="N6" s="15">
        <v>1554.04</v>
      </c>
      <c r="O6" s="15">
        <v>2428.2600000000002</v>
      </c>
      <c r="P6" s="15">
        <v>2464.75</v>
      </c>
      <c r="Q6" s="15">
        <v>4695.8899999999994</v>
      </c>
      <c r="R6" s="15">
        <v>2723.9</v>
      </c>
      <c r="S6" s="15">
        <v>2794.5499999999997</v>
      </c>
      <c r="T6" s="15">
        <v>2732.74</v>
      </c>
      <c r="U6" s="15">
        <v>2979.59</v>
      </c>
      <c r="V6" s="24">
        <v>2901.31</v>
      </c>
      <c r="W6" s="15">
        <v>2701.8199999999997</v>
      </c>
      <c r="X6" s="15">
        <v>3202.03</v>
      </c>
      <c r="Y6" s="15">
        <v>2926.7</v>
      </c>
      <c r="Z6" s="15">
        <v>2906.83</v>
      </c>
      <c r="AA6" s="15">
        <v>5705.5199999999995</v>
      </c>
      <c r="AB6" s="15">
        <v>6957.9400000000005</v>
      </c>
      <c r="AC6" s="15">
        <v>3194.3099999999995</v>
      </c>
      <c r="AD6" s="14">
        <v>3105.99</v>
      </c>
    </row>
    <row r="7" spans="1:30" x14ac:dyDescent="0.2">
      <c r="A7" s="11" t="s">
        <v>4</v>
      </c>
      <c r="B7" s="13">
        <v>75620.95</v>
      </c>
      <c r="C7" s="10">
        <v>73999.22</v>
      </c>
      <c r="D7" s="10">
        <v>70568.95</v>
      </c>
      <c r="E7" s="10">
        <v>73810.789999999994</v>
      </c>
      <c r="F7" s="15">
        <v>76058.58</v>
      </c>
      <c r="G7" s="15">
        <v>82881.78</v>
      </c>
      <c r="H7" s="24">
        <v>87765.25</v>
      </c>
      <c r="I7" s="15">
        <v>83435.429999999993</v>
      </c>
      <c r="J7" s="15">
        <v>82807.77</v>
      </c>
      <c r="K7" s="15">
        <v>84024.42</v>
      </c>
      <c r="L7" s="15">
        <v>85928.8</v>
      </c>
      <c r="M7" s="15">
        <v>90472.52</v>
      </c>
      <c r="N7" s="15">
        <v>84035.36</v>
      </c>
      <c r="O7" s="15">
        <v>89877.650000000009</v>
      </c>
      <c r="P7" s="15">
        <v>94739.440000000017</v>
      </c>
      <c r="Q7" s="15">
        <v>93100.319999999992</v>
      </c>
      <c r="R7" s="15">
        <v>90852.58</v>
      </c>
      <c r="S7" s="15">
        <v>96869.920000000013</v>
      </c>
      <c r="T7" s="15">
        <v>97082.510000000009</v>
      </c>
      <c r="U7" s="15">
        <v>98495.01999999999</v>
      </c>
      <c r="V7" s="24">
        <v>101700.39000000001</v>
      </c>
      <c r="W7" s="15">
        <v>100688.12000000001</v>
      </c>
      <c r="X7" s="15">
        <v>107737.92</v>
      </c>
      <c r="Y7" s="15">
        <v>110434.01</v>
      </c>
      <c r="Z7" s="15">
        <v>109913.79999999999</v>
      </c>
      <c r="AA7" s="15">
        <v>109030.04</v>
      </c>
      <c r="AB7" s="15">
        <v>118308.03</v>
      </c>
      <c r="AC7" s="15">
        <v>114626.34</v>
      </c>
      <c r="AD7" s="14">
        <v>121368.09000000001</v>
      </c>
    </row>
    <row r="8" spans="1:30" x14ac:dyDescent="0.2">
      <c r="A8" s="11" t="s">
        <v>5</v>
      </c>
      <c r="B8" s="13">
        <v>2013.89</v>
      </c>
      <c r="C8" s="10">
        <v>1909.31</v>
      </c>
      <c r="D8" s="10">
        <v>1600.58</v>
      </c>
      <c r="E8" s="10">
        <v>1784.18</v>
      </c>
      <c r="F8" s="15">
        <v>2547.73</v>
      </c>
      <c r="G8" s="15">
        <v>2321.25</v>
      </c>
      <c r="H8" s="24">
        <v>2223.35</v>
      </c>
      <c r="I8" s="15">
        <v>2397.17</v>
      </c>
      <c r="J8" s="15">
        <v>2357.63</v>
      </c>
      <c r="K8" s="15">
        <v>2844.97</v>
      </c>
      <c r="L8" s="15">
        <v>2754.75</v>
      </c>
      <c r="M8" s="15">
        <v>3944.99</v>
      </c>
      <c r="N8" s="15">
        <v>4433.5599999999995</v>
      </c>
      <c r="O8" s="15">
        <v>3263.94</v>
      </c>
      <c r="P8" s="15">
        <v>3439.87</v>
      </c>
      <c r="Q8" s="15">
        <v>3352.08</v>
      </c>
      <c r="R8" s="15">
        <v>3369.74</v>
      </c>
      <c r="S8" s="15">
        <v>3144.97</v>
      </c>
      <c r="T8" s="15">
        <v>3127.29</v>
      </c>
      <c r="U8" s="15">
        <v>3197.96</v>
      </c>
      <c r="V8" s="24">
        <v>3008.52</v>
      </c>
      <c r="W8" s="15">
        <v>3744.22</v>
      </c>
      <c r="X8" s="15">
        <v>3347.6499999999996</v>
      </c>
      <c r="Y8" s="15">
        <v>3435.84</v>
      </c>
      <c r="Z8" s="15">
        <v>3751.61</v>
      </c>
      <c r="AA8" s="15">
        <v>2852.0699999999997</v>
      </c>
      <c r="AB8" s="15">
        <v>3427.7</v>
      </c>
      <c r="AC8" s="15">
        <v>2915.89</v>
      </c>
      <c r="AD8" s="14">
        <v>2796.6499999999996</v>
      </c>
    </row>
    <row r="9" spans="1:30" x14ac:dyDescent="0.2">
      <c r="A9" s="11" t="s">
        <v>6</v>
      </c>
      <c r="B9" s="13">
        <v>161423</v>
      </c>
      <c r="C9" s="10">
        <v>151703.32</v>
      </c>
      <c r="D9" s="10">
        <v>156391.98000000001</v>
      </c>
      <c r="E9" s="10">
        <v>166269.29</v>
      </c>
      <c r="F9" s="15">
        <v>167121.26999999999</v>
      </c>
      <c r="G9" s="15">
        <v>172204.79</v>
      </c>
      <c r="H9" s="24">
        <v>175280.9</v>
      </c>
      <c r="I9" s="15">
        <v>172626.62</v>
      </c>
      <c r="J9" s="15">
        <v>167135.81</v>
      </c>
      <c r="K9" s="15">
        <v>174386.08</v>
      </c>
      <c r="L9" s="15">
        <v>172919.3</v>
      </c>
      <c r="M9" s="15">
        <v>179056.33</v>
      </c>
      <c r="N9" s="15">
        <v>181502.57</v>
      </c>
      <c r="O9" s="15">
        <v>201492.84</v>
      </c>
      <c r="P9" s="15">
        <v>199246.24</v>
      </c>
      <c r="Q9" s="15">
        <v>193896.44999999998</v>
      </c>
      <c r="R9" s="15">
        <v>204758.87000000002</v>
      </c>
      <c r="S9" s="15">
        <v>207005.89</v>
      </c>
      <c r="T9" s="15">
        <v>207802.97999999998</v>
      </c>
      <c r="U9" s="15">
        <v>204650.39</v>
      </c>
      <c r="V9" s="24">
        <v>212128.68</v>
      </c>
      <c r="W9" s="15">
        <v>213238.69999999998</v>
      </c>
      <c r="X9" s="15">
        <v>221729.22</v>
      </c>
      <c r="Y9" s="15">
        <v>227199.87999999998</v>
      </c>
      <c r="Z9" s="15">
        <v>240448.11</v>
      </c>
      <c r="AA9" s="15">
        <v>244192.26</v>
      </c>
      <c r="AB9" s="15">
        <v>239064.80000000002</v>
      </c>
      <c r="AC9" s="15">
        <v>244900.33000000002</v>
      </c>
      <c r="AD9" s="14">
        <v>252736.37999999998</v>
      </c>
    </row>
    <row r="10" spans="1:30" x14ac:dyDescent="0.2">
      <c r="A10" s="11" t="s">
        <v>7</v>
      </c>
      <c r="B10" s="13">
        <v>500505.39</v>
      </c>
      <c r="C10" s="10">
        <v>483793.41</v>
      </c>
      <c r="D10" s="10">
        <v>486573.43</v>
      </c>
      <c r="E10" s="10">
        <v>530887.55000000005</v>
      </c>
      <c r="F10" s="15">
        <v>528144.93999999994</v>
      </c>
      <c r="G10" s="15">
        <v>536745.52</v>
      </c>
      <c r="H10" s="24">
        <v>557495.44999999995</v>
      </c>
      <c r="I10" s="15">
        <v>596414.98</v>
      </c>
      <c r="J10" s="15">
        <v>564161.76</v>
      </c>
      <c r="K10" s="15">
        <v>580179.76</v>
      </c>
      <c r="L10" s="15">
        <v>581057.59</v>
      </c>
      <c r="M10" s="15">
        <v>589349.03</v>
      </c>
      <c r="N10" s="15">
        <v>587171.24</v>
      </c>
      <c r="O10" s="15">
        <v>598261.34</v>
      </c>
      <c r="P10" s="15">
        <v>589827.26</v>
      </c>
      <c r="Q10" s="15">
        <v>580054.11</v>
      </c>
      <c r="R10" s="15">
        <v>585149.9</v>
      </c>
      <c r="S10" s="15">
        <v>594321.49</v>
      </c>
      <c r="T10" s="15">
        <v>596395.94000000006</v>
      </c>
      <c r="U10" s="15">
        <v>595064.11</v>
      </c>
      <c r="V10" s="24">
        <v>620764.43000000005</v>
      </c>
      <c r="W10" s="15">
        <v>634147.3600000001</v>
      </c>
      <c r="X10" s="15">
        <v>662955.26</v>
      </c>
      <c r="Y10" s="15">
        <v>697434.22</v>
      </c>
      <c r="Z10" s="15">
        <v>701103.07000000007</v>
      </c>
      <c r="AA10" s="15">
        <v>683147.19000000006</v>
      </c>
      <c r="AB10" s="15">
        <v>737145.48</v>
      </c>
      <c r="AC10" s="15">
        <v>771572.97</v>
      </c>
      <c r="AD10" s="14">
        <v>759992.78</v>
      </c>
    </row>
    <row r="11" spans="1:30" x14ac:dyDescent="0.2">
      <c r="A11" s="11" t="s">
        <v>8</v>
      </c>
      <c r="B11" s="13">
        <v>864.87</v>
      </c>
      <c r="C11" s="10">
        <v>714.6</v>
      </c>
      <c r="D11" s="10">
        <v>557.97</v>
      </c>
      <c r="E11" s="10">
        <v>689.6</v>
      </c>
      <c r="F11" s="15">
        <v>687.91</v>
      </c>
      <c r="G11" s="15">
        <v>687.91</v>
      </c>
      <c r="H11" s="24">
        <v>745.76</v>
      </c>
      <c r="I11" s="15">
        <v>830.3</v>
      </c>
      <c r="J11" s="15">
        <v>796.92</v>
      </c>
      <c r="K11" s="15">
        <v>814.72</v>
      </c>
      <c r="L11" s="15">
        <v>861.44</v>
      </c>
      <c r="M11" s="15">
        <v>909.96</v>
      </c>
      <c r="N11" s="15">
        <v>806.93</v>
      </c>
      <c r="O11" s="15">
        <v>852.54</v>
      </c>
      <c r="P11" s="15">
        <v>930.41999999999985</v>
      </c>
      <c r="Q11" s="15">
        <v>879.22</v>
      </c>
      <c r="R11" s="15">
        <v>839.4799999999999</v>
      </c>
      <c r="S11" s="15">
        <v>744.55000000000007</v>
      </c>
      <c r="T11" s="15">
        <v>753.36999999999989</v>
      </c>
      <c r="U11" s="15">
        <v>786.49</v>
      </c>
      <c r="V11" s="24">
        <v>773.24</v>
      </c>
      <c r="W11" s="15">
        <v>766.62</v>
      </c>
      <c r="X11" s="15">
        <v>757.79</v>
      </c>
      <c r="Y11" s="15">
        <v>672.12</v>
      </c>
      <c r="Z11" s="15">
        <v>694.2</v>
      </c>
      <c r="AA11" s="15">
        <v>598.37</v>
      </c>
      <c r="AB11" s="15">
        <v>718.03</v>
      </c>
      <c r="AC11" s="15">
        <v>1456.3899999999999</v>
      </c>
      <c r="AD11" s="14">
        <v>1415.7599999999998</v>
      </c>
    </row>
    <row r="12" spans="1:30" x14ac:dyDescent="0.2">
      <c r="A12" s="11" t="s">
        <v>9</v>
      </c>
      <c r="B12" s="13">
        <v>50690.96</v>
      </c>
      <c r="C12" s="10">
        <v>52093.37</v>
      </c>
      <c r="D12" s="10">
        <v>47271.08</v>
      </c>
      <c r="E12" s="10">
        <v>49571.12</v>
      </c>
      <c r="F12" s="15">
        <v>48415.3</v>
      </c>
      <c r="G12" s="15">
        <v>57985.48</v>
      </c>
      <c r="H12" s="24">
        <v>54709.54</v>
      </c>
      <c r="I12" s="15">
        <v>60714.6</v>
      </c>
      <c r="J12" s="15">
        <v>53867.45</v>
      </c>
      <c r="K12" s="15">
        <v>58236.93</v>
      </c>
      <c r="L12" s="15">
        <v>52180.4</v>
      </c>
      <c r="M12" s="15">
        <v>63444.03</v>
      </c>
      <c r="N12" s="15">
        <v>53875</v>
      </c>
      <c r="O12" s="15">
        <v>56930.2</v>
      </c>
      <c r="P12" s="15">
        <v>64251.83</v>
      </c>
      <c r="Q12" s="15">
        <v>62161.820000000007</v>
      </c>
      <c r="R12" s="15">
        <v>61048.98</v>
      </c>
      <c r="S12" s="15">
        <v>64498.11</v>
      </c>
      <c r="T12" s="15">
        <v>62293.200000000004</v>
      </c>
      <c r="U12" s="15">
        <v>77565.94</v>
      </c>
      <c r="V12" s="24">
        <v>67944.569999999992</v>
      </c>
      <c r="W12" s="15">
        <v>68385.63</v>
      </c>
      <c r="X12" s="15">
        <v>80962.31</v>
      </c>
      <c r="Y12" s="15">
        <v>70873.63</v>
      </c>
      <c r="Z12" s="15">
        <v>70351.289999999994</v>
      </c>
      <c r="AA12" s="15">
        <v>78455.89</v>
      </c>
      <c r="AB12" s="15">
        <v>77512.570000000007</v>
      </c>
      <c r="AC12" s="15">
        <v>80387.72</v>
      </c>
      <c r="AD12" s="14">
        <v>72786.720000000001</v>
      </c>
    </row>
    <row r="13" spans="1:30" x14ac:dyDescent="0.2">
      <c r="A13" s="11" t="s">
        <v>10</v>
      </c>
      <c r="B13" s="13">
        <v>30722.84</v>
      </c>
      <c r="C13" s="10">
        <v>32486.57</v>
      </c>
      <c r="D13" s="10">
        <v>31373.35</v>
      </c>
      <c r="E13" s="10">
        <v>32861.279999999999</v>
      </c>
      <c r="F13" s="15">
        <v>34256.35</v>
      </c>
      <c r="G13" s="15">
        <v>37263.94</v>
      </c>
      <c r="H13" s="24">
        <v>41215.56</v>
      </c>
      <c r="I13" s="15">
        <v>44087.11</v>
      </c>
      <c r="J13" s="15">
        <v>36533.879999999997</v>
      </c>
      <c r="K13" s="15">
        <v>46941.18</v>
      </c>
      <c r="L13" s="15">
        <v>47158.78</v>
      </c>
      <c r="M13" s="15">
        <v>44338.76</v>
      </c>
      <c r="N13" s="15">
        <v>44855.73</v>
      </c>
      <c r="O13" s="15">
        <v>43060.799999999996</v>
      </c>
      <c r="P13" s="15">
        <v>40434.620000000003</v>
      </c>
      <c r="Q13" s="15">
        <v>41705.369999999995</v>
      </c>
      <c r="R13" s="15">
        <v>39939.620000000003</v>
      </c>
      <c r="S13" s="15">
        <v>47948.090000000004</v>
      </c>
      <c r="T13" s="15">
        <v>46911.46</v>
      </c>
      <c r="U13" s="15">
        <v>49924.9</v>
      </c>
      <c r="V13" s="24">
        <v>45249.36</v>
      </c>
      <c r="W13" s="15">
        <v>45725.48</v>
      </c>
      <c r="X13" s="15">
        <v>42803.3</v>
      </c>
      <c r="Y13" s="15">
        <v>44150.070000000007</v>
      </c>
      <c r="Z13" s="15">
        <v>47612.000000000007</v>
      </c>
      <c r="AA13" s="15">
        <v>46890.75</v>
      </c>
      <c r="AB13" s="15">
        <v>45947.820000000007</v>
      </c>
      <c r="AC13" s="15">
        <v>47018.94999999999</v>
      </c>
      <c r="AD13" s="14">
        <v>47740.22</v>
      </c>
    </row>
    <row r="14" spans="1:30" x14ac:dyDescent="0.2">
      <c r="A14" s="11" t="s">
        <v>11</v>
      </c>
      <c r="B14" s="13">
        <v>30459.88</v>
      </c>
      <c r="C14" s="10">
        <v>25825.48</v>
      </c>
      <c r="D14" s="10">
        <v>24941.45</v>
      </c>
      <c r="E14" s="10">
        <v>27413.39</v>
      </c>
      <c r="F14" s="15">
        <v>28112.57</v>
      </c>
      <c r="G14" s="15">
        <v>33011.29</v>
      </c>
      <c r="H14" s="24">
        <v>38303.279999999999</v>
      </c>
      <c r="I14" s="15">
        <v>36271.519999999997</v>
      </c>
      <c r="J14" s="15">
        <v>37400.36</v>
      </c>
      <c r="K14" s="15">
        <v>38152.852000000006</v>
      </c>
      <c r="L14" s="15">
        <v>38374.47</v>
      </c>
      <c r="M14" s="15">
        <v>41415.840000000004</v>
      </c>
      <c r="N14" s="15">
        <v>50151.520000000011</v>
      </c>
      <c r="O14" s="15">
        <v>43941.299999999996</v>
      </c>
      <c r="P14" s="15">
        <v>47556.539999999994</v>
      </c>
      <c r="Q14" s="15">
        <v>43212.369999999995</v>
      </c>
      <c r="R14" s="15">
        <v>45392.22</v>
      </c>
      <c r="S14" s="15">
        <v>47359.950000000004</v>
      </c>
      <c r="T14" s="15">
        <v>52867.25</v>
      </c>
      <c r="U14" s="15">
        <v>48209.95</v>
      </c>
      <c r="V14" s="24">
        <v>51772.350000000006</v>
      </c>
      <c r="W14" s="15">
        <v>54895.86</v>
      </c>
      <c r="X14" s="15">
        <v>49080.659999999996</v>
      </c>
      <c r="Y14" s="15">
        <v>48929.939999999995</v>
      </c>
      <c r="Z14" s="15">
        <v>51194.960000000006</v>
      </c>
      <c r="AA14" s="15">
        <v>60832.42</v>
      </c>
      <c r="AB14" s="15">
        <v>63312.4</v>
      </c>
      <c r="AC14" s="15">
        <v>54944.979999999996</v>
      </c>
      <c r="AD14" s="14">
        <v>54634.47</v>
      </c>
    </row>
    <row r="15" spans="1:30" x14ac:dyDescent="0.2">
      <c r="A15" s="11" t="s">
        <v>12</v>
      </c>
      <c r="B15" s="13">
        <v>108263.71</v>
      </c>
      <c r="C15" s="10">
        <v>107673.42</v>
      </c>
      <c r="D15" s="10">
        <v>99321.51</v>
      </c>
      <c r="E15" s="10">
        <v>109530.99</v>
      </c>
      <c r="F15" s="15">
        <v>115160.7</v>
      </c>
      <c r="G15" s="15">
        <v>126291.02</v>
      </c>
      <c r="H15" s="24">
        <v>135795.26999999999</v>
      </c>
      <c r="I15" s="15">
        <v>138433.66</v>
      </c>
      <c r="J15" s="15">
        <v>145074.17000000001</v>
      </c>
      <c r="K15" s="15">
        <v>146592.29999999999</v>
      </c>
      <c r="L15" s="15">
        <v>145262.20000000001</v>
      </c>
      <c r="M15" s="15">
        <v>156224.87</v>
      </c>
      <c r="N15" s="15">
        <v>161537.99</v>
      </c>
      <c r="O15" s="15">
        <v>170311.69</v>
      </c>
      <c r="P15" s="15">
        <v>168333.72999999998</v>
      </c>
      <c r="Q15" s="15">
        <v>163529.47</v>
      </c>
      <c r="R15" s="15">
        <v>167811.54000000004</v>
      </c>
      <c r="S15" s="15">
        <v>169950.68</v>
      </c>
      <c r="T15" s="15">
        <v>172869.89</v>
      </c>
      <c r="U15" s="15">
        <v>179795.26</v>
      </c>
      <c r="V15" s="24">
        <v>207625.59</v>
      </c>
      <c r="W15" s="15">
        <v>195856.62</v>
      </c>
      <c r="X15" s="15">
        <v>193188.08999999997</v>
      </c>
      <c r="Y15" s="15">
        <v>207498.65</v>
      </c>
      <c r="Z15" s="15">
        <v>198595.98</v>
      </c>
      <c r="AA15" s="15">
        <v>199079.9</v>
      </c>
      <c r="AB15" s="15">
        <v>212762.08000000002</v>
      </c>
      <c r="AC15" s="15">
        <v>243369.51</v>
      </c>
      <c r="AD15" s="14">
        <v>220574.78999999998</v>
      </c>
    </row>
    <row r="16" spans="1:30" x14ac:dyDescent="0.2">
      <c r="A16" s="11" t="s">
        <v>13</v>
      </c>
      <c r="B16" s="13">
        <v>8069.36</v>
      </c>
      <c r="C16" s="10">
        <v>8375.16</v>
      </c>
      <c r="D16" s="10">
        <v>10796.15</v>
      </c>
      <c r="E16" s="10">
        <v>11201.27</v>
      </c>
      <c r="F16" s="15">
        <v>11947.17</v>
      </c>
      <c r="G16" s="15">
        <v>12319.73</v>
      </c>
      <c r="H16" s="24">
        <v>12758.11</v>
      </c>
      <c r="I16" s="15">
        <v>12989.54</v>
      </c>
      <c r="J16" s="15">
        <v>12587.93</v>
      </c>
      <c r="K16" s="15">
        <v>12550.1</v>
      </c>
      <c r="L16" s="15">
        <v>12740.33</v>
      </c>
      <c r="M16" s="15">
        <v>12738.47</v>
      </c>
      <c r="N16" s="15">
        <v>13138.449999999999</v>
      </c>
      <c r="O16" s="15">
        <v>17502.12</v>
      </c>
      <c r="P16" s="15">
        <v>13109.64</v>
      </c>
      <c r="Q16" s="15">
        <v>14329.37</v>
      </c>
      <c r="R16" s="15">
        <v>14684.119999999999</v>
      </c>
      <c r="S16" s="15">
        <v>13653.63</v>
      </c>
      <c r="T16" s="15">
        <v>13830.910000000002</v>
      </c>
      <c r="U16" s="15">
        <v>14191.37</v>
      </c>
      <c r="V16" s="24">
        <v>14009.1</v>
      </c>
      <c r="W16" s="15">
        <v>14476.31</v>
      </c>
      <c r="X16" s="15">
        <v>14896.270000000002</v>
      </c>
      <c r="Y16" s="15">
        <v>15740.550000000001</v>
      </c>
      <c r="Z16" s="15">
        <v>15578.55</v>
      </c>
      <c r="AA16" s="15">
        <v>17291.95</v>
      </c>
      <c r="AB16" s="15">
        <v>17405.71</v>
      </c>
      <c r="AC16" s="15">
        <v>17115.310000000001</v>
      </c>
      <c r="AD16" s="14">
        <v>16863.599999999999</v>
      </c>
    </row>
    <row r="17" spans="1:30" x14ac:dyDescent="0.2">
      <c r="A17" s="11" t="s">
        <v>486</v>
      </c>
      <c r="B17" s="13">
        <v>3300.95</v>
      </c>
      <c r="C17" s="10">
        <v>3587.36</v>
      </c>
      <c r="D17" s="10">
        <v>3641.06</v>
      </c>
      <c r="E17" s="10">
        <v>4408.45</v>
      </c>
      <c r="F17" s="15">
        <v>4218.8900000000003</v>
      </c>
      <c r="G17" s="15">
        <v>4027.89</v>
      </c>
      <c r="H17" s="24">
        <v>9279.56</v>
      </c>
      <c r="I17" s="15">
        <v>4613.17</v>
      </c>
      <c r="J17" s="15">
        <v>3911.76</v>
      </c>
      <c r="K17" s="15">
        <v>4901.33</v>
      </c>
      <c r="L17" s="15">
        <v>4059.48</v>
      </c>
      <c r="M17" s="15">
        <v>8625.74</v>
      </c>
      <c r="N17" s="15">
        <v>4026.7699999999995</v>
      </c>
      <c r="O17" s="15">
        <v>4398.4299999999994</v>
      </c>
      <c r="P17" s="15">
        <v>3896.96</v>
      </c>
      <c r="Q17" s="15">
        <v>3810.12</v>
      </c>
      <c r="R17" s="15">
        <v>4696.37</v>
      </c>
      <c r="S17" s="15">
        <v>4194.93</v>
      </c>
      <c r="T17" s="15">
        <v>4074.64</v>
      </c>
      <c r="U17" s="15">
        <v>8754.14</v>
      </c>
      <c r="V17" s="24">
        <v>3853.07</v>
      </c>
      <c r="W17" s="15">
        <v>4087.89</v>
      </c>
      <c r="X17" s="15">
        <v>8676.42</v>
      </c>
      <c r="Y17" s="15">
        <v>7304.79</v>
      </c>
      <c r="Z17" s="15">
        <v>4398.1000000000004</v>
      </c>
      <c r="AA17" s="15">
        <v>3819.73</v>
      </c>
      <c r="AB17" s="15">
        <v>3832.98</v>
      </c>
      <c r="AC17" s="15">
        <v>4085.85</v>
      </c>
      <c r="AD17" s="14">
        <v>4447.58</v>
      </c>
    </row>
    <row r="18" spans="1:30" x14ac:dyDescent="0.2">
      <c r="A18" s="11" t="s">
        <v>14</v>
      </c>
      <c r="B18" s="13">
        <v>1769.77</v>
      </c>
      <c r="C18" s="10">
        <v>1275.26</v>
      </c>
      <c r="D18" s="10">
        <v>1425.25</v>
      </c>
      <c r="E18" s="10">
        <v>1410.95</v>
      </c>
      <c r="F18" s="15">
        <v>1540.9</v>
      </c>
      <c r="G18" s="15">
        <v>1538.67</v>
      </c>
      <c r="H18" s="24">
        <v>1972.69</v>
      </c>
      <c r="I18" s="15">
        <v>2886.78</v>
      </c>
      <c r="J18" s="15">
        <v>1319.3</v>
      </c>
      <c r="K18" s="15">
        <v>1337.1</v>
      </c>
      <c r="L18" s="15">
        <v>2023.56</v>
      </c>
      <c r="M18" s="15">
        <v>2123.9499999999998</v>
      </c>
      <c r="N18" s="15">
        <v>2895.27</v>
      </c>
      <c r="O18" s="15">
        <v>1804.1299999999999</v>
      </c>
      <c r="P18" s="15">
        <v>1890.19</v>
      </c>
      <c r="Q18" s="15">
        <v>1991.1800000000003</v>
      </c>
      <c r="R18" s="15">
        <v>2817.6</v>
      </c>
      <c r="S18" s="15">
        <v>1867.09</v>
      </c>
      <c r="T18" s="15">
        <v>2663.8700000000008</v>
      </c>
      <c r="U18" s="15">
        <v>1913.4399999999998</v>
      </c>
      <c r="V18" s="24">
        <v>2110.85</v>
      </c>
      <c r="W18" s="15">
        <v>2069.7799999999997</v>
      </c>
      <c r="X18" s="15">
        <v>1925.37</v>
      </c>
      <c r="Y18" s="15">
        <v>1682.49</v>
      </c>
      <c r="Z18" s="15">
        <v>2045.49</v>
      </c>
      <c r="AA18" s="15">
        <v>2307.8000000000002</v>
      </c>
      <c r="AB18" s="15">
        <v>2013.25</v>
      </c>
      <c r="AC18" s="15">
        <v>2050.79</v>
      </c>
      <c r="AD18" s="14">
        <v>2033.1299999999999</v>
      </c>
    </row>
    <row r="19" spans="1:30" x14ac:dyDescent="0.2">
      <c r="A19" s="11" t="s">
        <v>15</v>
      </c>
      <c r="B19" s="13">
        <v>196393.38</v>
      </c>
      <c r="C19" s="10">
        <v>191578.38</v>
      </c>
      <c r="D19" s="10">
        <v>180700.6</v>
      </c>
      <c r="E19" s="10">
        <v>190465.63</v>
      </c>
      <c r="F19" s="15">
        <v>200712.56</v>
      </c>
      <c r="G19" s="15">
        <v>208647.49</v>
      </c>
      <c r="H19" s="24">
        <v>210485.49</v>
      </c>
      <c r="I19" s="15">
        <v>229825</v>
      </c>
      <c r="J19" s="15">
        <v>214159.25</v>
      </c>
      <c r="K19" s="15">
        <v>233378.32</v>
      </c>
      <c r="L19" s="15">
        <v>245948.03</v>
      </c>
      <c r="M19" s="15">
        <v>248518.34</v>
      </c>
      <c r="N19" s="15">
        <v>259249.85</v>
      </c>
      <c r="O19" s="15">
        <v>264776.23</v>
      </c>
      <c r="P19" s="15">
        <v>272297.56</v>
      </c>
      <c r="Q19" s="15">
        <v>267608.71000000002</v>
      </c>
      <c r="R19" s="15">
        <v>282468.78000000003</v>
      </c>
      <c r="S19" s="15">
        <v>288865.78000000003</v>
      </c>
      <c r="T19" s="15">
        <v>288081.89</v>
      </c>
      <c r="U19" s="15">
        <v>295675.43999999994</v>
      </c>
      <c r="V19" s="24">
        <v>294249.2</v>
      </c>
      <c r="W19" s="15">
        <v>300555.05</v>
      </c>
      <c r="X19" s="15">
        <v>311570.99</v>
      </c>
      <c r="Y19" s="15">
        <v>321434.57</v>
      </c>
      <c r="Z19" s="15">
        <v>334006.26</v>
      </c>
      <c r="AA19" s="15">
        <v>336366.19</v>
      </c>
      <c r="AB19" s="15">
        <v>337779.39</v>
      </c>
      <c r="AC19" s="15">
        <v>349419.98</v>
      </c>
      <c r="AD19" s="14">
        <v>350298.64000000007</v>
      </c>
    </row>
    <row r="20" spans="1:30" x14ac:dyDescent="0.2">
      <c r="A20" s="11" t="s">
        <v>16</v>
      </c>
      <c r="B20" s="13">
        <v>107896.35</v>
      </c>
      <c r="C20" s="10">
        <v>102543.54</v>
      </c>
      <c r="D20" s="10">
        <v>100041.34</v>
      </c>
      <c r="E20" s="10">
        <v>103502.06</v>
      </c>
      <c r="F20" s="15">
        <v>107322.74</v>
      </c>
      <c r="G20" s="15">
        <v>108759.83</v>
      </c>
      <c r="H20" s="24">
        <v>116163.43</v>
      </c>
      <c r="I20" s="15">
        <v>117602.14</v>
      </c>
      <c r="J20" s="15">
        <v>119520.2</v>
      </c>
      <c r="K20" s="15">
        <v>118281.92</v>
      </c>
      <c r="L20" s="15">
        <v>118993.16</v>
      </c>
      <c r="M20" s="15">
        <v>118111.4</v>
      </c>
      <c r="N20" s="15">
        <v>124961.78</v>
      </c>
      <c r="O20" s="15">
        <v>122423.6</v>
      </c>
      <c r="P20" s="15">
        <v>128699.34999999998</v>
      </c>
      <c r="Q20" s="15">
        <v>125880.19999999998</v>
      </c>
      <c r="R20" s="15">
        <v>132218.13</v>
      </c>
      <c r="S20" s="15">
        <v>136347.17000000001</v>
      </c>
      <c r="T20" s="15">
        <v>130079.53</v>
      </c>
      <c r="U20" s="15">
        <v>137204.22</v>
      </c>
      <c r="V20" s="24">
        <v>134552.79999999999</v>
      </c>
      <c r="W20" s="15">
        <v>126781.70999999999</v>
      </c>
      <c r="X20" s="15">
        <v>129192.79</v>
      </c>
      <c r="Y20" s="15">
        <v>134045.1</v>
      </c>
      <c r="Z20" s="15">
        <v>137051.51999999999</v>
      </c>
      <c r="AA20" s="15">
        <v>148531.94</v>
      </c>
      <c r="AB20" s="15">
        <v>150155.70000000001</v>
      </c>
      <c r="AC20" s="15">
        <v>148771.28</v>
      </c>
      <c r="AD20" s="14">
        <v>153413.03</v>
      </c>
    </row>
    <row r="21" spans="1:30" x14ac:dyDescent="0.2">
      <c r="A21" s="11" t="s">
        <v>17</v>
      </c>
      <c r="B21" s="13">
        <v>9020.41</v>
      </c>
      <c r="C21" s="10">
        <v>8564.85</v>
      </c>
      <c r="D21" s="10">
        <v>8104.16</v>
      </c>
      <c r="E21" s="10">
        <v>8331.2000000000007</v>
      </c>
      <c r="F21" s="15">
        <v>9104</v>
      </c>
      <c r="G21" s="15">
        <v>9007.15</v>
      </c>
      <c r="H21" s="24">
        <v>9338.33</v>
      </c>
      <c r="I21" s="15">
        <v>10227.280000000001</v>
      </c>
      <c r="J21" s="15">
        <v>13431.79</v>
      </c>
      <c r="K21" s="15">
        <v>15686.73</v>
      </c>
      <c r="L21" s="15">
        <v>16035.03</v>
      </c>
      <c r="M21" s="15">
        <v>19778.030000000002</v>
      </c>
      <c r="N21" s="15">
        <v>21141.16</v>
      </c>
      <c r="O21" s="15">
        <v>25086.839999999997</v>
      </c>
      <c r="P21" s="15">
        <v>22713.530000000002</v>
      </c>
      <c r="Q21" s="15">
        <v>23868.92</v>
      </c>
      <c r="R21" s="15">
        <v>23844.190000000002</v>
      </c>
      <c r="S21" s="15">
        <v>26129.47</v>
      </c>
      <c r="T21" s="15">
        <v>25937.379999999997</v>
      </c>
      <c r="U21" s="15">
        <v>26239.87</v>
      </c>
      <c r="V21" s="24">
        <v>25911.99</v>
      </c>
      <c r="W21" s="15">
        <v>26736.679999999997</v>
      </c>
      <c r="X21" s="15">
        <v>30639.32</v>
      </c>
      <c r="Y21" s="15">
        <v>33882.870000000003</v>
      </c>
      <c r="Z21" s="15">
        <v>34851.07</v>
      </c>
      <c r="AA21" s="15">
        <v>35589.65</v>
      </c>
      <c r="AB21" s="15">
        <v>38899.649999999994</v>
      </c>
      <c r="AC21" s="15">
        <v>39177.21</v>
      </c>
      <c r="AD21" s="14">
        <v>35819.279999999999</v>
      </c>
    </row>
    <row r="22" spans="1:30" x14ac:dyDescent="0.2">
      <c r="A22" s="11" t="s">
        <v>18</v>
      </c>
      <c r="B22" s="13">
        <v>3905.53</v>
      </c>
      <c r="C22" s="10">
        <v>4005.17</v>
      </c>
      <c r="D22" s="10">
        <v>3898.15</v>
      </c>
      <c r="E22" s="10">
        <v>3931.38</v>
      </c>
      <c r="F22" s="15">
        <v>3759.47</v>
      </c>
      <c r="G22" s="15">
        <v>3654.9</v>
      </c>
      <c r="H22" s="24">
        <v>3678.26</v>
      </c>
      <c r="I22" s="15">
        <v>7571.16</v>
      </c>
      <c r="J22" s="15">
        <v>8702.39</v>
      </c>
      <c r="K22" s="15">
        <v>4442.49</v>
      </c>
      <c r="L22" s="15">
        <v>4322.8999999999996</v>
      </c>
      <c r="M22" s="15">
        <v>13417.470000000001</v>
      </c>
      <c r="N22" s="15">
        <v>4131.01</v>
      </c>
      <c r="O22" s="15">
        <v>4116.7700000000004</v>
      </c>
      <c r="P22" s="15">
        <v>5953.38</v>
      </c>
      <c r="Q22" s="15">
        <v>4150.17</v>
      </c>
      <c r="R22" s="15">
        <v>8034.8499999999995</v>
      </c>
      <c r="S22" s="15">
        <v>4316.2</v>
      </c>
      <c r="T22" s="15">
        <v>4577.18</v>
      </c>
      <c r="U22" s="15">
        <v>4619.57</v>
      </c>
      <c r="V22" s="24">
        <v>4862.9100000000008</v>
      </c>
      <c r="W22" s="15">
        <v>5508.08</v>
      </c>
      <c r="X22" s="15">
        <v>5364.56</v>
      </c>
      <c r="Y22" s="15">
        <v>5507.19</v>
      </c>
      <c r="Z22" s="15">
        <v>6851.87</v>
      </c>
      <c r="AA22" s="15">
        <v>11446.89</v>
      </c>
      <c r="AB22" s="15">
        <v>8724.61</v>
      </c>
      <c r="AC22" s="15">
        <v>11881.039999999999</v>
      </c>
      <c r="AD22" s="14">
        <v>5879.02</v>
      </c>
    </row>
    <row r="23" spans="1:30" x14ac:dyDescent="0.2">
      <c r="A23" s="11" t="s">
        <v>19</v>
      </c>
      <c r="B23" s="13">
        <v>5646.63</v>
      </c>
      <c r="C23" s="10">
        <v>6854.11</v>
      </c>
      <c r="D23" s="10">
        <v>5050.97</v>
      </c>
      <c r="E23" s="10">
        <v>5131.71</v>
      </c>
      <c r="F23" s="15">
        <v>4897.57</v>
      </c>
      <c r="G23" s="15">
        <v>7445.3</v>
      </c>
      <c r="H23" s="24">
        <v>9557.75</v>
      </c>
      <c r="I23" s="15">
        <v>5684.64</v>
      </c>
      <c r="J23" s="15">
        <v>5557.29</v>
      </c>
      <c r="K23" s="15">
        <v>5698.16</v>
      </c>
      <c r="L23" s="15">
        <v>5569.25</v>
      </c>
      <c r="M23" s="15">
        <v>5740.21</v>
      </c>
      <c r="N23" s="15">
        <v>6444.25</v>
      </c>
      <c r="O23" s="15">
        <v>6133.6600000000008</v>
      </c>
      <c r="P23" s="15">
        <v>10741.44</v>
      </c>
      <c r="Q23" s="15">
        <v>8000.2100000000009</v>
      </c>
      <c r="R23" s="15">
        <v>9551.8100000000013</v>
      </c>
      <c r="S23" s="15">
        <v>9208.52</v>
      </c>
      <c r="T23" s="15">
        <v>7104.58</v>
      </c>
      <c r="U23" s="15">
        <v>6989.76</v>
      </c>
      <c r="V23" s="24">
        <v>6902.7599999999993</v>
      </c>
      <c r="W23" s="15">
        <v>6773.8099999999995</v>
      </c>
      <c r="X23" s="15">
        <v>6750.14</v>
      </c>
      <c r="Y23" s="15">
        <v>6365.2199999999993</v>
      </c>
      <c r="Z23" s="15">
        <v>6716.4000000000005</v>
      </c>
      <c r="AA23" s="15">
        <v>6710.7699999999995</v>
      </c>
      <c r="AB23" s="15">
        <v>6459.5099999999993</v>
      </c>
      <c r="AC23" s="15">
        <v>6894.59</v>
      </c>
      <c r="AD23" s="14">
        <v>8168.49</v>
      </c>
    </row>
    <row r="24" spans="1:30" x14ac:dyDescent="0.2">
      <c r="A24" s="11" t="s">
        <v>20</v>
      </c>
      <c r="B24" s="13">
        <v>1261.02</v>
      </c>
      <c r="C24" s="10">
        <v>1220.97</v>
      </c>
      <c r="D24" s="10">
        <v>1174.0899999999999</v>
      </c>
      <c r="E24" s="10">
        <v>1150.24</v>
      </c>
      <c r="F24" s="15">
        <v>1187.5999999999999</v>
      </c>
      <c r="G24" s="15">
        <v>1167.58</v>
      </c>
      <c r="H24" s="24">
        <v>1194.27</v>
      </c>
      <c r="I24" s="15">
        <v>1158.67</v>
      </c>
      <c r="J24" s="15">
        <v>1163.1300000000001</v>
      </c>
      <c r="K24" s="15">
        <v>1227.6500000000001</v>
      </c>
      <c r="L24" s="15">
        <v>1196.49</v>
      </c>
      <c r="M24" s="15">
        <v>1713.14</v>
      </c>
      <c r="N24" s="15">
        <v>1414.97</v>
      </c>
      <c r="O24" s="15">
        <v>1471.0400000000002</v>
      </c>
      <c r="P24" s="15">
        <v>1298.8399999999999</v>
      </c>
      <c r="Q24" s="15">
        <v>1304.49</v>
      </c>
      <c r="R24" s="15">
        <v>1304.49</v>
      </c>
      <c r="S24" s="15">
        <v>1330.99</v>
      </c>
      <c r="T24" s="15">
        <v>7275.5700000000006</v>
      </c>
      <c r="U24" s="15">
        <v>1324.35</v>
      </c>
      <c r="V24" s="24">
        <v>1597.2699999999998</v>
      </c>
      <c r="W24" s="15">
        <v>1644.96</v>
      </c>
      <c r="X24" s="15">
        <v>1625.1</v>
      </c>
      <c r="Y24" s="15">
        <v>1513.8</v>
      </c>
      <c r="Z24" s="15">
        <v>1789.36</v>
      </c>
      <c r="AA24" s="15">
        <v>1842.36</v>
      </c>
      <c r="AB24" s="15">
        <v>6287.35</v>
      </c>
      <c r="AC24" s="15">
        <v>1622.44</v>
      </c>
      <c r="AD24" s="14">
        <v>1724.45</v>
      </c>
    </row>
    <row r="25" spans="1:30" x14ac:dyDescent="0.2">
      <c r="A25" s="11" t="s">
        <v>21</v>
      </c>
      <c r="B25" s="13">
        <v>1854.15</v>
      </c>
      <c r="C25" s="10">
        <v>1564.46</v>
      </c>
      <c r="D25" s="10">
        <v>1710.14</v>
      </c>
      <c r="E25" s="10">
        <v>2190.4</v>
      </c>
      <c r="F25" s="15">
        <v>2018.21</v>
      </c>
      <c r="G25" s="15">
        <v>1839.34</v>
      </c>
      <c r="H25" s="24">
        <v>1713.86</v>
      </c>
      <c r="I25" s="15">
        <v>1796.17</v>
      </c>
      <c r="J25" s="15">
        <v>1641.46</v>
      </c>
      <c r="K25" s="15">
        <v>1660.15</v>
      </c>
      <c r="L25" s="15">
        <v>1673.05</v>
      </c>
      <c r="M25" s="15">
        <v>2009.3300000000002</v>
      </c>
      <c r="N25" s="15">
        <v>1619.21</v>
      </c>
      <c r="O25" s="15">
        <v>1241.4399999999998</v>
      </c>
      <c r="P25" s="15">
        <v>1285.93</v>
      </c>
      <c r="Q25" s="15">
        <v>1311.55</v>
      </c>
      <c r="R25" s="15">
        <v>1319.49</v>
      </c>
      <c r="S25" s="15">
        <v>1474.94</v>
      </c>
      <c r="T25" s="15">
        <v>1362.34</v>
      </c>
      <c r="U25" s="15">
        <v>1593.73</v>
      </c>
      <c r="V25" s="24">
        <v>1397.6599999999999</v>
      </c>
      <c r="W25" s="15">
        <v>1413.13</v>
      </c>
      <c r="X25" s="15">
        <v>1366.7499999999998</v>
      </c>
      <c r="Y25" s="15">
        <v>1589.76</v>
      </c>
      <c r="Z25" s="15">
        <v>1257.6799999999998</v>
      </c>
      <c r="AA25" s="15">
        <v>1395.9</v>
      </c>
      <c r="AB25" s="15">
        <v>1300.51</v>
      </c>
      <c r="AC25" s="15">
        <v>1487.75</v>
      </c>
      <c r="AD25" s="14">
        <v>1576.06</v>
      </c>
    </row>
    <row r="26" spans="1:30" x14ac:dyDescent="0.2">
      <c r="A26" s="11" t="s">
        <v>22</v>
      </c>
      <c r="B26" s="13">
        <v>2511.8000000000002</v>
      </c>
      <c r="C26" s="10">
        <v>2431.6999999999998</v>
      </c>
      <c r="D26" s="10">
        <v>2215.6999999999998</v>
      </c>
      <c r="E26" s="10">
        <v>2284.86</v>
      </c>
      <c r="F26" s="15">
        <v>2424.15</v>
      </c>
      <c r="G26" s="15">
        <v>2585.2199999999998</v>
      </c>
      <c r="H26" s="24">
        <v>3049.08</v>
      </c>
      <c r="I26" s="15">
        <v>3313.45</v>
      </c>
      <c r="J26" s="15">
        <v>2625.71</v>
      </c>
      <c r="K26" s="15">
        <v>2632.82</v>
      </c>
      <c r="L26" s="15">
        <v>4492.2299999999996</v>
      </c>
      <c r="M26" s="15">
        <v>2429.2599999999998</v>
      </c>
      <c r="N26" s="15">
        <v>2806.36</v>
      </c>
      <c r="O26" s="15">
        <v>3440.1300000000006</v>
      </c>
      <c r="P26" s="15">
        <v>2951.4099999999994</v>
      </c>
      <c r="Q26" s="15">
        <v>2739.68</v>
      </c>
      <c r="R26" s="15">
        <v>2929.58</v>
      </c>
      <c r="S26" s="15">
        <v>2816.53</v>
      </c>
      <c r="T26" s="15">
        <v>2772.3700000000003</v>
      </c>
      <c r="U26" s="15">
        <v>3000.67</v>
      </c>
      <c r="V26" s="24">
        <v>3214.34</v>
      </c>
      <c r="W26" s="15">
        <v>3116.81</v>
      </c>
      <c r="X26" s="15">
        <v>3357.93</v>
      </c>
      <c r="Y26" s="15">
        <v>3866.6400000000003</v>
      </c>
      <c r="Z26" s="15">
        <v>3862.2400000000002</v>
      </c>
      <c r="AA26" s="15">
        <v>3438.3</v>
      </c>
      <c r="AB26" s="15">
        <v>6003.33</v>
      </c>
      <c r="AC26" s="15">
        <v>4095.4100000000003</v>
      </c>
      <c r="AD26" s="14">
        <v>4261.45</v>
      </c>
    </row>
    <row r="27" spans="1:30" x14ac:dyDescent="0.2">
      <c r="A27" s="11" t="s">
        <v>23</v>
      </c>
      <c r="B27" s="13">
        <v>1115.96</v>
      </c>
      <c r="C27" s="10">
        <v>914.84</v>
      </c>
      <c r="D27" s="10">
        <v>844.82</v>
      </c>
      <c r="E27" s="10">
        <v>850.61</v>
      </c>
      <c r="F27" s="15">
        <v>812.5</v>
      </c>
      <c r="G27" s="15">
        <v>852.55</v>
      </c>
      <c r="H27" s="24">
        <v>828.07</v>
      </c>
      <c r="I27" s="15">
        <v>861.45</v>
      </c>
      <c r="J27" s="15">
        <v>792.25</v>
      </c>
      <c r="K27" s="15">
        <v>872.56</v>
      </c>
      <c r="L27" s="15">
        <v>917.06</v>
      </c>
      <c r="M27" s="15">
        <v>970.21999999999991</v>
      </c>
      <c r="N27" s="15">
        <v>954.8900000000001</v>
      </c>
      <c r="O27" s="15">
        <v>1129.9700000000003</v>
      </c>
      <c r="P27" s="15">
        <v>1065.02</v>
      </c>
      <c r="Q27" s="15">
        <v>1092.3</v>
      </c>
      <c r="R27" s="15">
        <v>1076.8399999999999</v>
      </c>
      <c r="S27" s="15">
        <v>1021.64</v>
      </c>
      <c r="T27" s="15">
        <v>1136.9000000000001</v>
      </c>
      <c r="U27" s="15">
        <v>1383.74</v>
      </c>
      <c r="V27" s="24">
        <v>1249.07</v>
      </c>
      <c r="W27" s="15">
        <v>937.95999999999992</v>
      </c>
      <c r="X27" s="15">
        <v>901.31</v>
      </c>
      <c r="Y27" s="15">
        <v>960.92</v>
      </c>
      <c r="Z27" s="15">
        <v>894.68000000000006</v>
      </c>
      <c r="AA27" s="15">
        <v>841.7</v>
      </c>
      <c r="AB27" s="15">
        <v>788.69999999999993</v>
      </c>
      <c r="AC27" s="15">
        <v>793.12</v>
      </c>
      <c r="AD27" s="14">
        <v>930.9</v>
      </c>
    </row>
    <row r="28" spans="1:30" x14ac:dyDescent="0.2">
      <c r="A28" s="11" t="s">
        <v>24</v>
      </c>
      <c r="B28" s="13">
        <v>380.44</v>
      </c>
      <c r="C28" s="10">
        <v>379.89</v>
      </c>
      <c r="D28" s="10">
        <v>334.49</v>
      </c>
      <c r="E28" s="10">
        <v>445.76</v>
      </c>
      <c r="F28" s="15">
        <v>427.16</v>
      </c>
      <c r="G28" s="15">
        <v>313.69</v>
      </c>
      <c r="H28" s="24">
        <v>347.07</v>
      </c>
      <c r="I28" s="15">
        <v>2049.65</v>
      </c>
      <c r="J28" s="15">
        <v>1899.65</v>
      </c>
      <c r="K28" s="15">
        <v>1664.83</v>
      </c>
      <c r="L28" s="15">
        <v>1781.29</v>
      </c>
      <c r="M28" s="15">
        <v>2125.4699999999998</v>
      </c>
      <c r="N28" s="15">
        <v>1950.37</v>
      </c>
      <c r="O28" s="15">
        <v>2001.33</v>
      </c>
      <c r="P28" s="15">
        <v>2103.21</v>
      </c>
      <c r="Q28" s="15">
        <v>1904.29</v>
      </c>
      <c r="R28" s="15">
        <v>1678.74</v>
      </c>
      <c r="S28" s="15">
        <v>1734.94</v>
      </c>
      <c r="T28" s="15">
        <v>1887.1599999999999</v>
      </c>
      <c r="U28" s="15">
        <v>2037.09</v>
      </c>
      <c r="V28" s="24">
        <v>2196.08</v>
      </c>
      <c r="W28" s="15">
        <v>1904.28</v>
      </c>
      <c r="X28" s="15">
        <v>2362.39</v>
      </c>
      <c r="Y28" s="15">
        <v>2176.4299999999998</v>
      </c>
      <c r="Z28" s="15">
        <v>6794.09</v>
      </c>
      <c r="AA28" s="15">
        <v>1933.98</v>
      </c>
      <c r="AB28" s="15">
        <v>2222.5699999999997</v>
      </c>
      <c r="AC28" s="15">
        <v>2217.27</v>
      </c>
      <c r="AD28" s="14">
        <v>1493.05</v>
      </c>
    </row>
    <row r="29" spans="1:30" x14ac:dyDescent="0.2">
      <c r="A29" s="11" t="s">
        <v>25</v>
      </c>
      <c r="B29" s="13">
        <v>5061.87</v>
      </c>
      <c r="C29" s="10">
        <v>4804.93</v>
      </c>
      <c r="D29" s="10">
        <v>5067.49</v>
      </c>
      <c r="E29" s="10">
        <v>5164.5200000000004</v>
      </c>
      <c r="F29" s="15">
        <v>5463.89</v>
      </c>
      <c r="G29" s="15">
        <v>5759.56</v>
      </c>
      <c r="H29" s="24">
        <v>5615.25</v>
      </c>
      <c r="I29" s="15">
        <v>5173.1099999999997</v>
      </c>
      <c r="J29" s="15">
        <v>4604.4399999999996</v>
      </c>
      <c r="K29" s="15">
        <v>5699.71</v>
      </c>
      <c r="L29" s="15">
        <v>5604.27</v>
      </c>
      <c r="M29" s="15">
        <v>6867.96</v>
      </c>
      <c r="N29" s="15">
        <v>6630.79</v>
      </c>
      <c r="O29" s="15">
        <v>6671.28</v>
      </c>
      <c r="P29" s="15">
        <v>6448.09</v>
      </c>
      <c r="Q29" s="15">
        <v>7226.67</v>
      </c>
      <c r="R29" s="15">
        <v>7073.66</v>
      </c>
      <c r="S29" s="15">
        <v>7631.5599999999995</v>
      </c>
      <c r="T29" s="15">
        <v>7232.64</v>
      </c>
      <c r="U29" s="15">
        <v>6306.59</v>
      </c>
      <c r="V29" s="24">
        <v>6182.51</v>
      </c>
      <c r="W29" s="15">
        <v>6406.3099999999995</v>
      </c>
      <c r="X29" s="15">
        <v>6396.0300000000007</v>
      </c>
      <c r="Y29" s="15">
        <v>6502.01</v>
      </c>
      <c r="Z29" s="15">
        <v>6409.9400000000005</v>
      </c>
      <c r="AA29" s="15">
        <v>6546.61</v>
      </c>
      <c r="AB29" s="15">
        <v>7770.2800000000007</v>
      </c>
      <c r="AC29" s="15">
        <v>8043.619999999999</v>
      </c>
      <c r="AD29" s="14">
        <v>8175.2300000000005</v>
      </c>
    </row>
    <row r="30" spans="1:30" x14ac:dyDescent="0.2">
      <c r="A30" s="11" t="s">
        <v>26</v>
      </c>
      <c r="B30" s="13">
        <v>30247.27</v>
      </c>
      <c r="C30" s="10">
        <v>30997.02</v>
      </c>
      <c r="D30" s="10">
        <v>29874.65</v>
      </c>
      <c r="E30" s="10">
        <v>30469.78</v>
      </c>
      <c r="F30" s="15">
        <v>30967.93</v>
      </c>
      <c r="G30" s="15">
        <v>34134.410000000003</v>
      </c>
      <c r="H30" s="24">
        <v>35243.14</v>
      </c>
      <c r="I30" s="15">
        <v>35564.97</v>
      </c>
      <c r="J30" s="15">
        <v>34791.97</v>
      </c>
      <c r="K30" s="15">
        <v>35886.800000000003</v>
      </c>
      <c r="L30" s="15">
        <v>39814.949999999997</v>
      </c>
      <c r="M30" s="15">
        <v>40745.35</v>
      </c>
      <c r="N30" s="15">
        <v>38893.1</v>
      </c>
      <c r="O30" s="15">
        <v>49372.34</v>
      </c>
      <c r="P30" s="15">
        <v>40698.629999999997</v>
      </c>
      <c r="Q30" s="15">
        <v>41840.560000000005</v>
      </c>
      <c r="R30" s="15">
        <v>42520.520000000011</v>
      </c>
      <c r="S30" s="15">
        <v>41343.86</v>
      </c>
      <c r="T30" s="15">
        <v>70323.009999999995</v>
      </c>
      <c r="U30" s="15">
        <v>47212.319999999992</v>
      </c>
      <c r="V30" s="24">
        <v>45944.23</v>
      </c>
      <c r="W30" s="15">
        <v>49487.210000000006</v>
      </c>
      <c r="X30" s="15">
        <v>56002.600000000006</v>
      </c>
      <c r="Y30" s="15">
        <v>46853.759999999995</v>
      </c>
      <c r="Z30" s="15">
        <v>49567.360000000001</v>
      </c>
      <c r="AA30" s="15">
        <v>57749.19</v>
      </c>
      <c r="AB30" s="15">
        <v>48922.659999999989</v>
      </c>
      <c r="AC30" s="15">
        <v>53235.069999999992</v>
      </c>
      <c r="AD30" s="14">
        <v>53602.719999999994</v>
      </c>
    </row>
    <row r="31" spans="1:30" x14ac:dyDescent="0.2">
      <c r="A31" s="11" t="s">
        <v>27</v>
      </c>
      <c r="B31" s="13">
        <v>24565.74</v>
      </c>
      <c r="C31" s="10">
        <v>19633.490000000002</v>
      </c>
      <c r="D31" s="10">
        <v>20537.560000000001</v>
      </c>
      <c r="E31" s="10">
        <v>20746.25</v>
      </c>
      <c r="F31" s="15">
        <v>21745.19</v>
      </c>
      <c r="G31" s="15">
        <v>26195.64</v>
      </c>
      <c r="H31" s="24">
        <v>28278.22</v>
      </c>
      <c r="I31" s="15">
        <v>22590.77</v>
      </c>
      <c r="J31" s="15">
        <v>23610.69</v>
      </c>
      <c r="K31" s="15">
        <v>26277.23</v>
      </c>
      <c r="L31" s="15">
        <v>25880.54</v>
      </c>
      <c r="M31" s="15">
        <v>26357.73</v>
      </c>
      <c r="N31" s="15">
        <v>26023.489999999998</v>
      </c>
      <c r="O31" s="15">
        <v>25582.969999999998</v>
      </c>
      <c r="P31" s="15">
        <v>26253.199999999997</v>
      </c>
      <c r="Q31" s="15">
        <v>29440.36</v>
      </c>
      <c r="R31" s="15">
        <v>32066.42</v>
      </c>
      <c r="S31" s="15">
        <v>25946.220000000005</v>
      </c>
      <c r="T31" s="15">
        <v>36466.590000000004</v>
      </c>
      <c r="U31" s="15">
        <v>27382</v>
      </c>
      <c r="V31" s="24">
        <v>25818.14</v>
      </c>
      <c r="W31" s="15">
        <v>27252.120000000003</v>
      </c>
      <c r="X31" s="15">
        <v>33719.11</v>
      </c>
      <c r="Y31" s="15">
        <v>34971.049999999996</v>
      </c>
      <c r="Z31" s="15">
        <v>30070.760000000002</v>
      </c>
      <c r="AA31" s="15">
        <v>32479.9</v>
      </c>
      <c r="AB31" s="15">
        <v>33776.880000000005</v>
      </c>
      <c r="AC31" s="15">
        <v>36422.83</v>
      </c>
      <c r="AD31" s="14">
        <v>35431.340000000004</v>
      </c>
    </row>
    <row r="32" spans="1:30" x14ac:dyDescent="0.2">
      <c r="A32" s="11" t="s">
        <v>28</v>
      </c>
      <c r="B32" s="13">
        <v>291371.21000000002</v>
      </c>
      <c r="C32" s="10">
        <v>271390.52</v>
      </c>
      <c r="D32" s="10">
        <v>271039.53000000003</v>
      </c>
      <c r="E32" s="10">
        <v>282663.58</v>
      </c>
      <c r="F32" s="15">
        <v>290205.13</v>
      </c>
      <c r="G32" s="15">
        <v>307464.74</v>
      </c>
      <c r="H32" s="24">
        <v>329211.5</v>
      </c>
      <c r="I32" s="15">
        <v>331983.19</v>
      </c>
      <c r="J32" s="15">
        <v>318863.63</v>
      </c>
      <c r="K32" s="15">
        <v>367394.73</v>
      </c>
      <c r="L32" s="15">
        <v>353728.16</v>
      </c>
      <c r="M32" s="15">
        <v>379176.23</v>
      </c>
      <c r="N32" s="15">
        <v>390606.55000000005</v>
      </c>
      <c r="O32" s="15">
        <v>398635.47</v>
      </c>
      <c r="P32" s="15">
        <v>385848.6999999999</v>
      </c>
      <c r="Q32" s="15">
        <v>385053.34</v>
      </c>
      <c r="R32" s="15">
        <v>406260.48000000004</v>
      </c>
      <c r="S32" s="15">
        <v>416213.63</v>
      </c>
      <c r="T32" s="15">
        <v>416934.54000000004</v>
      </c>
      <c r="U32" s="15">
        <v>475356.89</v>
      </c>
      <c r="V32" s="24">
        <v>438395.69</v>
      </c>
      <c r="W32" s="15">
        <v>451930.3</v>
      </c>
      <c r="X32" s="15">
        <v>475438.18</v>
      </c>
      <c r="Y32" s="15">
        <v>460860.92000000004</v>
      </c>
      <c r="Z32" s="15">
        <v>463683.75000000006</v>
      </c>
      <c r="AA32" s="15">
        <v>484095.66000000003</v>
      </c>
      <c r="AB32" s="15">
        <v>480773.99</v>
      </c>
      <c r="AC32" s="15">
        <v>518288.19</v>
      </c>
      <c r="AD32" s="14">
        <v>514390.94</v>
      </c>
    </row>
    <row r="33" spans="1:30" x14ac:dyDescent="0.2">
      <c r="A33" s="11" t="s">
        <v>29</v>
      </c>
      <c r="B33" s="13">
        <v>1354.01</v>
      </c>
      <c r="C33" s="10">
        <v>1173.8</v>
      </c>
      <c r="D33" s="10">
        <v>1157.82</v>
      </c>
      <c r="E33" s="10">
        <v>1230.3599999999999</v>
      </c>
      <c r="F33" s="15">
        <v>1067.45</v>
      </c>
      <c r="G33" s="15">
        <v>1189.3800000000001</v>
      </c>
      <c r="H33" s="24">
        <v>1171.1300000000001</v>
      </c>
      <c r="I33" s="15">
        <v>4540.46</v>
      </c>
      <c r="J33" s="15">
        <v>1147.1099999999999</v>
      </c>
      <c r="K33" s="15">
        <v>1204.95</v>
      </c>
      <c r="L33" s="15">
        <v>1151.56</v>
      </c>
      <c r="M33" s="15">
        <v>1601.74</v>
      </c>
      <c r="N33" s="15">
        <v>2325.6400000000003</v>
      </c>
      <c r="O33" s="15">
        <v>1227.1999999999998</v>
      </c>
      <c r="P33" s="15">
        <v>1200.51</v>
      </c>
      <c r="Q33" s="15">
        <v>1193.6500000000001</v>
      </c>
      <c r="R33" s="15">
        <v>1410.03</v>
      </c>
      <c r="S33" s="15">
        <v>1465.23</v>
      </c>
      <c r="T33" s="15">
        <v>1386.18</v>
      </c>
      <c r="U33" s="15">
        <v>2600.13</v>
      </c>
      <c r="V33" s="24">
        <v>1274.0200000000002</v>
      </c>
      <c r="W33" s="15">
        <v>1276.22</v>
      </c>
      <c r="X33" s="15">
        <v>1553.11</v>
      </c>
      <c r="Y33" s="15">
        <v>1389.28</v>
      </c>
      <c r="Z33" s="15">
        <v>1454.1899999999998</v>
      </c>
      <c r="AA33" s="15">
        <v>1443.1499999999999</v>
      </c>
      <c r="AB33" s="15">
        <v>1416.6499999999999</v>
      </c>
      <c r="AC33" s="15">
        <v>1533.24</v>
      </c>
      <c r="AD33" s="14">
        <v>1573.8500000000001</v>
      </c>
    </row>
    <row r="34" spans="1:30" x14ac:dyDescent="0.2">
      <c r="A34" s="11" t="s">
        <v>30</v>
      </c>
      <c r="B34" s="13">
        <v>34253.019999999997</v>
      </c>
      <c r="C34" s="10">
        <v>32464.77</v>
      </c>
      <c r="D34" s="10">
        <v>38088.04</v>
      </c>
      <c r="E34" s="10">
        <v>43981.120000000003</v>
      </c>
      <c r="F34" s="15">
        <v>43138.87</v>
      </c>
      <c r="G34" s="15">
        <v>48240.2</v>
      </c>
      <c r="H34" s="24">
        <v>44315.55</v>
      </c>
      <c r="I34" s="15">
        <v>51507.39</v>
      </c>
      <c r="J34" s="15">
        <v>44085.63</v>
      </c>
      <c r="K34" s="15">
        <v>49609.78</v>
      </c>
      <c r="L34" s="15">
        <v>45484.7</v>
      </c>
      <c r="M34" s="15">
        <v>47447.86</v>
      </c>
      <c r="N34" s="15">
        <v>52481.55999999999</v>
      </c>
      <c r="O34" s="15">
        <v>52148.160000000003</v>
      </c>
      <c r="P34" s="15">
        <v>49794.36</v>
      </c>
      <c r="Q34" s="15">
        <v>54434.39</v>
      </c>
      <c r="R34" s="15">
        <v>53462.069999999992</v>
      </c>
      <c r="S34" s="15">
        <v>63124.98</v>
      </c>
      <c r="T34" s="15">
        <v>62159.35</v>
      </c>
      <c r="U34" s="15">
        <v>59137.750000000007</v>
      </c>
      <c r="V34" s="24">
        <v>59968.180000000008</v>
      </c>
      <c r="W34" s="15">
        <v>61366.950000000004</v>
      </c>
      <c r="X34" s="15">
        <v>64090.29</v>
      </c>
      <c r="Y34" s="15">
        <v>69029.63</v>
      </c>
      <c r="Z34" s="15">
        <v>67278.86</v>
      </c>
      <c r="AA34" s="15">
        <v>67713.440000000002</v>
      </c>
      <c r="AB34" s="15">
        <v>66625.290000000008</v>
      </c>
      <c r="AC34" s="15">
        <v>65056.51</v>
      </c>
      <c r="AD34" s="14">
        <v>69576.289999999994</v>
      </c>
    </row>
    <row r="35" spans="1:30" x14ac:dyDescent="0.2">
      <c r="A35" s="11" t="s">
        <v>31</v>
      </c>
      <c r="B35" s="13">
        <v>4204.76</v>
      </c>
      <c r="C35" s="10">
        <v>4248.46</v>
      </c>
      <c r="D35" s="10">
        <v>4003.59</v>
      </c>
      <c r="E35" s="10">
        <v>3982.77</v>
      </c>
      <c r="F35" s="15">
        <v>3599.82</v>
      </c>
      <c r="G35" s="15">
        <v>6684.57</v>
      </c>
      <c r="H35" s="24">
        <v>5611.93</v>
      </c>
      <c r="I35" s="15">
        <v>5154.63</v>
      </c>
      <c r="J35" s="15">
        <v>4147.7</v>
      </c>
      <c r="K35" s="15">
        <v>4169.5200000000004</v>
      </c>
      <c r="L35" s="15">
        <v>5578.66</v>
      </c>
      <c r="M35" s="15">
        <v>4231.3599999999997</v>
      </c>
      <c r="N35" s="15">
        <v>4178.8500000000004</v>
      </c>
      <c r="O35" s="15">
        <v>11550.730000000001</v>
      </c>
      <c r="P35" s="15">
        <v>6311.75</v>
      </c>
      <c r="Q35" s="15">
        <v>6332.5499999999993</v>
      </c>
      <c r="R35" s="15">
        <v>6362.57</v>
      </c>
      <c r="S35" s="15">
        <v>9293.41</v>
      </c>
      <c r="T35" s="15">
        <v>4304.6099999999997</v>
      </c>
      <c r="U35" s="15">
        <v>4242.8900000000003</v>
      </c>
      <c r="V35" s="24">
        <v>4225.68</v>
      </c>
      <c r="W35" s="15">
        <v>11208.759999999998</v>
      </c>
      <c r="X35" s="15">
        <v>6123.0099999999993</v>
      </c>
      <c r="Y35" s="15">
        <v>6921.2000000000007</v>
      </c>
      <c r="Z35" s="15">
        <v>7305.83</v>
      </c>
      <c r="AA35" s="15">
        <v>6100.2599999999993</v>
      </c>
      <c r="AB35" s="15">
        <v>8632.65</v>
      </c>
      <c r="AC35" s="15">
        <v>7122.5</v>
      </c>
      <c r="AD35" s="14">
        <v>6936.11</v>
      </c>
    </row>
    <row r="36" spans="1:30" x14ac:dyDescent="0.2">
      <c r="A36" s="11" t="s">
        <v>32</v>
      </c>
      <c r="B36" s="13">
        <v>1641.23</v>
      </c>
      <c r="C36" s="10">
        <v>1616.85</v>
      </c>
      <c r="D36" s="10">
        <v>1467.47</v>
      </c>
      <c r="E36" s="10">
        <v>1386.07</v>
      </c>
      <c r="F36" s="15">
        <v>1356.46</v>
      </c>
      <c r="G36" s="15">
        <v>1266.58</v>
      </c>
      <c r="H36" s="24">
        <v>1556.31</v>
      </c>
      <c r="I36" s="15">
        <v>1720.44</v>
      </c>
      <c r="J36" s="15">
        <v>1682.61</v>
      </c>
      <c r="K36" s="15">
        <v>1700.41</v>
      </c>
      <c r="L36" s="15">
        <v>2217.33</v>
      </c>
      <c r="M36" s="15">
        <v>1720.4399999999998</v>
      </c>
      <c r="N36" s="15">
        <v>1733.79</v>
      </c>
      <c r="O36" s="15">
        <v>1792.07</v>
      </c>
      <c r="P36" s="15">
        <v>1778.29</v>
      </c>
      <c r="Q36" s="15">
        <v>1751.6100000000001</v>
      </c>
      <c r="R36" s="15">
        <v>1744.99</v>
      </c>
      <c r="S36" s="15">
        <v>1778.1</v>
      </c>
      <c r="T36" s="15">
        <v>1755.1399999999999</v>
      </c>
      <c r="U36" s="15">
        <v>1690.2199999999998</v>
      </c>
      <c r="V36" s="24">
        <v>1820.27</v>
      </c>
      <c r="W36" s="15">
        <v>2042.62</v>
      </c>
      <c r="X36" s="15">
        <v>2006.4099999999999</v>
      </c>
      <c r="Y36" s="15">
        <v>1930.12</v>
      </c>
      <c r="Z36" s="15">
        <v>1894.9</v>
      </c>
      <c r="AA36" s="15">
        <v>1963.7900000000002</v>
      </c>
      <c r="AB36" s="15">
        <v>2016.8</v>
      </c>
      <c r="AC36" s="15">
        <v>2532.36</v>
      </c>
      <c r="AD36" s="14">
        <v>2816.08</v>
      </c>
    </row>
    <row r="37" spans="1:30" x14ac:dyDescent="0.2">
      <c r="A37" s="11" t="s">
        <v>33</v>
      </c>
      <c r="B37" s="13">
        <v>142.38999999999999</v>
      </c>
      <c r="C37" s="10">
        <v>117.92</v>
      </c>
      <c r="D37" s="10">
        <v>76.95</v>
      </c>
      <c r="E37" s="10">
        <v>84.52</v>
      </c>
      <c r="F37" s="15">
        <v>77.86</v>
      </c>
      <c r="G37" s="15">
        <v>77.86</v>
      </c>
      <c r="H37" s="24">
        <v>71.2</v>
      </c>
      <c r="I37" s="15">
        <v>84.55</v>
      </c>
      <c r="J37" s="15">
        <v>99.84</v>
      </c>
      <c r="K37" s="15">
        <v>117.91</v>
      </c>
      <c r="L37" s="15">
        <v>111.25</v>
      </c>
      <c r="M37" s="15">
        <v>97.9</v>
      </c>
      <c r="N37" s="15">
        <v>115.69</v>
      </c>
      <c r="O37" s="15">
        <v>142.38999999999999</v>
      </c>
      <c r="P37" s="15">
        <v>106.79</v>
      </c>
      <c r="Q37" s="15">
        <v>123.64999999999999</v>
      </c>
      <c r="R37" s="15">
        <v>123.65</v>
      </c>
      <c r="S37" s="15">
        <v>97.16</v>
      </c>
      <c r="T37" s="15">
        <v>57.41</v>
      </c>
      <c r="U37" s="15">
        <v>57.41</v>
      </c>
      <c r="V37" s="24">
        <v>77.28</v>
      </c>
      <c r="W37" s="15">
        <v>70.66</v>
      </c>
      <c r="X37" s="15">
        <v>70.66</v>
      </c>
      <c r="Y37" s="15">
        <v>97.15</v>
      </c>
      <c r="Z37" s="15">
        <v>103.78</v>
      </c>
      <c r="AA37" s="15">
        <v>123.65</v>
      </c>
      <c r="AB37" s="15">
        <v>97.15</v>
      </c>
      <c r="AC37" s="15">
        <v>97.16</v>
      </c>
      <c r="AD37" s="14">
        <v>92.74</v>
      </c>
    </row>
    <row r="38" spans="1:30" x14ac:dyDescent="0.2">
      <c r="A38" s="11" t="s">
        <v>34</v>
      </c>
      <c r="B38" s="13">
        <v>52276.43</v>
      </c>
      <c r="C38" s="10">
        <v>50122.17</v>
      </c>
      <c r="D38" s="10">
        <v>47700.58</v>
      </c>
      <c r="E38" s="10">
        <v>50622.84</v>
      </c>
      <c r="F38" s="15">
        <v>52842.33</v>
      </c>
      <c r="G38" s="15">
        <v>60250.1</v>
      </c>
      <c r="H38" s="24">
        <v>64749.94</v>
      </c>
      <c r="I38" s="15">
        <v>65764.67</v>
      </c>
      <c r="J38" s="15">
        <v>58776.33</v>
      </c>
      <c r="K38" s="15">
        <v>67050.679999999993</v>
      </c>
      <c r="L38" s="15">
        <v>66012.7</v>
      </c>
      <c r="M38" s="15">
        <v>72680.62999999999</v>
      </c>
      <c r="N38" s="15">
        <v>78508.37999999999</v>
      </c>
      <c r="O38" s="15">
        <v>78880.45</v>
      </c>
      <c r="P38" s="15">
        <v>82623.179999999993</v>
      </c>
      <c r="Q38" s="15">
        <v>82807.400000000009</v>
      </c>
      <c r="R38" s="15">
        <v>91363.609999999986</v>
      </c>
      <c r="S38" s="15">
        <v>84892.87000000001</v>
      </c>
      <c r="T38" s="15">
        <v>88385.14</v>
      </c>
      <c r="U38" s="15">
        <v>90895.74</v>
      </c>
      <c r="V38" s="24">
        <v>91659.840000000011</v>
      </c>
      <c r="W38" s="15">
        <v>97232.700000000012</v>
      </c>
      <c r="X38" s="15">
        <v>104121.18999999999</v>
      </c>
      <c r="Y38" s="15">
        <v>101963.68</v>
      </c>
      <c r="Z38" s="15">
        <v>106963.89</v>
      </c>
      <c r="AA38" s="15">
        <v>110680.08</v>
      </c>
      <c r="AB38" s="15">
        <v>118010.83</v>
      </c>
      <c r="AC38" s="15">
        <v>116420.11</v>
      </c>
      <c r="AD38" s="14">
        <v>114881.9</v>
      </c>
    </row>
    <row r="39" spans="1:30" x14ac:dyDescent="0.2">
      <c r="A39" s="11" t="s">
        <v>35</v>
      </c>
      <c r="B39" s="13">
        <v>163077.37</v>
      </c>
      <c r="C39" s="10">
        <v>156013.79999999999</v>
      </c>
      <c r="D39" s="10">
        <v>164570.32</v>
      </c>
      <c r="E39" s="10">
        <v>176200.71</v>
      </c>
      <c r="F39" s="15">
        <v>178910.44</v>
      </c>
      <c r="G39" s="15">
        <v>211291.7</v>
      </c>
      <c r="H39" s="24">
        <v>211659.37</v>
      </c>
      <c r="I39" s="15">
        <v>223961.06</v>
      </c>
      <c r="J39" s="15">
        <v>226769.63</v>
      </c>
      <c r="K39" s="15">
        <v>241750.7</v>
      </c>
      <c r="L39" s="15">
        <v>235506.48</v>
      </c>
      <c r="M39" s="15">
        <v>247615.26</v>
      </c>
      <c r="N39" s="15">
        <v>259530.13999999998</v>
      </c>
      <c r="O39" s="15">
        <v>270866.71999999997</v>
      </c>
      <c r="P39" s="15">
        <v>269731.91000000003</v>
      </c>
      <c r="Q39" s="15">
        <v>258960.15</v>
      </c>
      <c r="R39" s="15">
        <v>282353.46000000002</v>
      </c>
      <c r="S39" s="15">
        <v>286843.86</v>
      </c>
      <c r="T39" s="15">
        <v>279070.90999999997</v>
      </c>
      <c r="U39" s="15">
        <v>299175.91000000003</v>
      </c>
      <c r="V39" s="24">
        <v>302049.03000000003</v>
      </c>
      <c r="W39" s="15">
        <v>311811.85000000003</v>
      </c>
      <c r="X39" s="15">
        <v>341633.22</v>
      </c>
      <c r="Y39" s="15">
        <v>320127.37000000005</v>
      </c>
      <c r="Z39" s="15">
        <v>331207.77999999997</v>
      </c>
      <c r="AA39" s="15">
        <v>323635.94</v>
      </c>
      <c r="AB39" s="15">
        <v>331161.59000000003</v>
      </c>
      <c r="AC39" s="15">
        <v>339446.50000000006</v>
      </c>
      <c r="AD39" s="14">
        <v>341694.19</v>
      </c>
    </row>
    <row r="40" spans="1:30" x14ac:dyDescent="0.2">
      <c r="A40" s="11" t="s">
        <v>36</v>
      </c>
      <c r="B40" s="13">
        <v>61127.1</v>
      </c>
      <c r="C40" s="10">
        <v>58052.27</v>
      </c>
      <c r="D40" s="10">
        <v>55292.51</v>
      </c>
      <c r="E40" s="10">
        <v>59947.12</v>
      </c>
      <c r="F40" s="15">
        <v>63724.28</v>
      </c>
      <c r="G40" s="15">
        <v>67811.91</v>
      </c>
      <c r="H40" s="24">
        <v>75397.41</v>
      </c>
      <c r="I40" s="15">
        <v>71145.11</v>
      </c>
      <c r="J40" s="15">
        <v>71243.5</v>
      </c>
      <c r="K40" s="15">
        <v>72431.740000000005</v>
      </c>
      <c r="L40" s="15">
        <v>76031.98</v>
      </c>
      <c r="M40" s="15">
        <v>78451.78</v>
      </c>
      <c r="N40" s="15">
        <v>82369.759999999995</v>
      </c>
      <c r="O40" s="15">
        <v>93134.430000000008</v>
      </c>
      <c r="P40" s="15">
        <v>96026.180000000008</v>
      </c>
      <c r="Q40" s="15">
        <v>86017.600000000006</v>
      </c>
      <c r="R40" s="15">
        <v>87643.249999999985</v>
      </c>
      <c r="S40" s="15">
        <v>91405.87</v>
      </c>
      <c r="T40" s="15">
        <v>90425.34</v>
      </c>
      <c r="U40" s="15">
        <v>96045.48000000001</v>
      </c>
      <c r="V40" s="24">
        <v>93265.919999999998</v>
      </c>
      <c r="W40" s="15">
        <v>99297.96</v>
      </c>
      <c r="X40" s="15">
        <v>102879.55</v>
      </c>
      <c r="Y40" s="15">
        <v>102717.38000000002</v>
      </c>
      <c r="Z40" s="15">
        <v>105932.28</v>
      </c>
      <c r="AA40" s="15">
        <v>108681.07999999999</v>
      </c>
      <c r="AB40" s="15">
        <v>109275.03</v>
      </c>
      <c r="AC40" s="15">
        <v>114586.03</v>
      </c>
      <c r="AD40" s="14">
        <v>118230.89</v>
      </c>
    </row>
    <row r="41" spans="1:30" x14ac:dyDescent="0.2">
      <c r="A41" s="11" t="s">
        <v>37</v>
      </c>
      <c r="B41" s="13">
        <v>7181.43</v>
      </c>
      <c r="C41" s="10">
        <v>6577.62</v>
      </c>
      <c r="D41" s="10">
        <v>6238.03</v>
      </c>
      <c r="E41" s="10">
        <v>6736.95</v>
      </c>
      <c r="F41" s="15">
        <v>6952.06</v>
      </c>
      <c r="G41" s="15">
        <v>7059.88</v>
      </c>
      <c r="H41" s="24">
        <v>6969.85</v>
      </c>
      <c r="I41" s="15">
        <v>12398.55</v>
      </c>
      <c r="J41" s="15">
        <v>6920.13</v>
      </c>
      <c r="K41" s="15">
        <v>7860.82</v>
      </c>
      <c r="L41" s="15">
        <v>7619.38</v>
      </c>
      <c r="M41" s="15">
        <v>8538.3799999999992</v>
      </c>
      <c r="N41" s="15">
        <v>8011.2100000000009</v>
      </c>
      <c r="O41" s="15">
        <v>7552.3000000000011</v>
      </c>
      <c r="P41" s="15">
        <v>8034.6900000000005</v>
      </c>
      <c r="Q41" s="15">
        <v>8713.2499999999982</v>
      </c>
      <c r="R41" s="15">
        <v>7571.24</v>
      </c>
      <c r="S41" s="15">
        <v>7838.15</v>
      </c>
      <c r="T41" s="15">
        <v>8788.0899999999983</v>
      </c>
      <c r="U41" s="15">
        <v>7983.3499999999995</v>
      </c>
      <c r="V41" s="24">
        <v>8372.74</v>
      </c>
      <c r="W41" s="15">
        <v>8410.43</v>
      </c>
      <c r="X41" s="15">
        <v>8188.92</v>
      </c>
      <c r="Y41" s="15">
        <v>8172.04</v>
      </c>
      <c r="Z41" s="15">
        <v>7900.66</v>
      </c>
      <c r="AA41" s="15">
        <v>8918.9399999999987</v>
      </c>
      <c r="AB41" s="15">
        <v>7903.98</v>
      </c>
      <c r="AC41" s="15">
        <v>8206.19</v>
      </c>
      <c r="AD41" s="14">
        <v>9759.4599999999991</v>
      </c>
    </row>
    <row r="42" spans="1:30" x14ac:dyDescent="0.2">
      <c r="A42" s="11" t="s">
        <v>38</v>
      </c>
      <c r="B42" s="13">
        <v>126.81</v>
      </c>
      <c r="C42" s="10">
        <v>115.69</v>
      </c>
      <c r="D42" s="10">
        <v>97.13</v>
      </c>
      <c r="E42" s="10">
        <v>107.29</v>
      </c>
      <c r="F42" s="15">
        <v>115.69</v>
      </c>
      <c r="G42" s="15">
        <v>124.59</v>
      </c>
      <c r="H42" s="24">
        <v>120.14</v>
      </c>
      <c r="I42" s="15">
        <v>106.79</v>
      </c>
      <c r="J42" s="15">
        <v>84.55</v>
      </c>
      <c r="K42" s="15">
        <v>104.57</v>
      </c>
      <c r="L42" s="15">
        <v>111.24</v>
      </c>
      <c r="M42" s="15">
        <v>151.29</v>
      </c>
      <c r="N42" s="15">
        <v>124.59</v>
      </c>
      <c r="O42" s="15">
        <v>177.99</v>
      </c>
      <c r="P42" s="15">
        <v>146.84</v>
      </c>
      <c r="Q42" s="15">
        <v>101.56</v>
      </c>
      <c r="R42" s="15">
        <v>92.74</v>
      </c>
      <c r="S42" s="15">
        <v>90.52</v>
      </c>
      <c r="T42" s="15">
        <v>105.99000000000001</v>
      </c>
      <c r="U42" s="15">
        <v>123.65</v>
      </c>
      <c r="V42" s="24">
        <v>141.32</v>
      </c>
      <c r="W42" s="15">
        <v>128.06</v>
      </c>
      <c r="X42" s="15">
        <v>114.82</v>
      </c>
      <c r="Y42" s="15">
        <v>156.77000000000001</v>
      </c>
      <c r="Z42" s="15">
        <v>139.1</v>
      </c>
      <c r="AA42" s="15">
        <v>123.65</v>
      </c>
      <c r="AB42" s="15">
        <v>132.48000000000002</v>
      </c>
      <c r="AC42" s="15">
        <v>132.48000000000002</v>
      </c>
      <c r="AD42" s="14">
        <v>141.32</v>
      </c>
    </row>
    <row r="43" spans="1:30" x14ac:dyDescent="0.2">
      <c r="A43" s="11" t="s">
        <v>39</v>
      </c>
      <c r="B43" s="13">
        <v>389.34</v>
      </c>
      <c r="C43" s="10">
        <v>378.22</v>
      </c>
      <c r="D43" s="10">
        <v>301.02</v>
      </c>
      <c r="E43" s="10">
        <v>310.38</v>
      </c>
      <c r="F43" s="15">
        <v>436.06</v>
      </c>
      <c r="G43" s="15">
        <v>458.31</v>
      </c>
      <c r="H43" s="24">
        <v>382.67</v>
      </c>
      <c r="I43" s="15">
        <v>429.39</v>
      </c>
      <c r="J43" s="15">
        <v>289.22000000000003</v>
      </c>
      <c r="K43" s="15">
        <v>516.15</v>
      </c>
      <c r="L43" s="15">
        <v>502.8</v>
      </c>
      <c r="M43" s="15">
        <v>462.76</v>
      </c>
      <c r="N43" s="15">
        <v>431.61</v>
      </c>
      <c r="O43" s="15">
        <v>438.29</v>
      </c>
      <c r="P43" s="15">
        <v>433.84000000000003</v>
      </c>
      <c r="Q43" s="15">
        <v>512.27</v>
      </c>
      <c r="R43" s="15">
        <v>95618.540000000008</v>
      </c>
      <c r="S43" s="15">
        <v>381.98999999999995</v>
      </c>
      <c r="T43" s="15">
        <v>758.67</v>
      </c>
      <c r="U43" s="15">
        <v>1370.73</v>
      </c>
      <c r="V43" s="24">
        <v>1331.87</v>
      </c>
      <c r="W43" s="15">
        <v>1345.12</v>
      </c>
      <c r="X43" s="15">
        <v>1573.42</v>
      </c>
      <c r="Y43" s="15">
        <v>1132.27</v>
      </c>
      <c r="Z43" s="15">
        <v>990.94999999999993</v>
      </c>
      <c r="AA43" s="15">
        <v>1278.8800000000001</v>
      </c>
      <c r="AB43" s="15">
        <v>1278.8799999999999</v>
      </c>
      <c r="AC43" s="15">
        <v>1239.1300000000001</v>
      </c>
      <c r="AD43" s="14">
        <v>1316.41</v>
      </c>
    </row>
    <row r="44" spans="1:30" x14ac:dyDescent="0.2">
      <c r="A44" s="11" t="s">
        <v>40</v>
      </c>
      <c r="B44" s="13">
        <v>84093.64</v>
      </c>
      <c r="C44" s="10">
        <v>76653.320000000007</v>
      </c>
      <c r="D44" s="10">
        <v>77339.240000000005</v>
      </c>
      <c r="E44" s="10">
        <v>79548.039999999994</v>
      </c>
      <c r="F44" s="15">
        <v>78904.259999999995</v>
      </c>
      <c r="G44" s="15">
        <v>85847.44</v>
      </c>
      <c r="H44" s="24">
        <v>85939.14</v>
      </c>
      <c r="I44" s="15">
        <v>102381.78</v>
      </c>
      <c r="J44" s="15">
        <v>95896.59</v>
      </c>
      <c r="K44" s="15">
        <v>95727.02</v>
      </c>
      <c r="L44" s="15">
        <v>100183.63</v>
      </c>
      <c r="M44" s="15">
        <v>96777.830000000016</v>
      </c>
      <c r="N44" s="15">
        <v>103265.94</v>
      </c>
      <c r="O44" s="15">
        <v>108703.27</v>
      </c>
      <c r="P44" s="15">
        <v>132503.95000000001</v>
      </c>
      <c r="Q44" s="15">
        <v>105477.48</v>
      </c>
      <c r="R44" s="15">
        <v>15531.39</v>
      </c>
      <c r="S44" s="15">
        <v>115039.01999999999</v>
      </c>
      <c r="T44" s="15">
        <v>127219.05</v>
      </c>
      <c r="U44" s="15">
        <v>132307.82999999999</v>
      </c>
      <c r="V44" s="24">
        <v>137623.48000000001</v>
      </c>
      <c r="W44" s="15">
        <v>127022.12999999999</v>
      </c>
      <c r="X44" s="15">
        <v>133416.33000000002</v>
      </c>
      <c r="Y44" s="15">
        <v>133708.09</v>
      </c>
      <c r="Z44" s="15">
        <v>136375.98000000001</v>
      </c>
      <c r="AA44" s="15">
        <v>143883.06</v>
      </c>
      <c r="AB44" s="15">
        <v>148631.51</v>
      </c>
      <c r="AC44" s="15">
        <v>153447.63</v>
      </c>
      <c r="AD44" s="14">
        <v>152058.34</v>
      </c>
    </row>
    <row r="45" spans="1:30" x14ac:dyDescent="0.2">
      <c r="A45" s="11" t="s">
        <v>41</v>
      </c>
      <c r="B45" s="13">
        <v>64199.16</v>
      </c>
      <c r="C45" s="10">
        <v>64387.26</v>
      </c>
      <c r="D45" s="10">
        <v>58061.68</v>
      </c>
      <c r="E45" s="10">
        <v>60541.02</v>
      </c>
      <c r="F45" s="15">
        <v>61782.85</v>
      </c>
      <c r="G45" s="15">
        <v>68766.11</v>
      </c>
      <c r="H45" s="24">
        <v>70454.679999999993</v>
      </c>
      <c r="I45" s="15">
        <v>69176.320000000007</v>
      </c>
      <c r="J45" s="15">
        <v>70320.27</v>
      </c>
      <c r="K45" s="15">
        <v>79010.17</v>
      </c>
      <c r="L45" s="15">
        <v>72346.600000000006</v>
      </c>
      <c r="M45" s="15">
        <v>80898.87000000001</v>
      </c>
      <c r="N45" s="15">
        <v>89949.86</v>
      </c>
      <c r="O45" s="15">
        <v>88486.329999999987</v>
      </c>
      <c r="P45" s="15">
        <v>91362.11</v>
      </c>
      <c r="Q45" s="15">
        <v>91947.8</v>
      </c>
      <c r="R45" s="15">
        <v>87065.790000000008</v>
      </c>
      <c r="S45" s="15">
        <v>94616.320000000007</v>
      </c>
      <c r="T45" s="15">
        <v>89932.68</v>
      </c>
      <c r="U45" s="15">
        <v>100315.79</v>
      </c>
      <c r="V45" s="24">
        <v>99198.01</v>
      </c>
      <c r="W45" s="15">
        <v>98618.02</v>
      </c>
      <c r="X45" s="15">
        <v>95379.08</v>
      </c>
      <c r="Y45" s="15">
        <v>99339.87999999999</v>
      </c>
      <c r="Z45" s="15">
        <v>101467.56</v>
      </c>
      <c r="AA45" s="15">
        <v>111058.46</v>
      </c>
      <c r="AB45" s="15">
        <v>110053.27</v>
      </c>
      <c r="AC45" s="15">
        <v>111205.35999999999</v>
      </c>
      <c r="AD45" s="14">
        <v>113961.75999999998</v>
      </c>
    </row>
    <row r="46" spans="1:30" x14ac:dyDescent="0.2">
      <c r="A46" s="11" t="s">
        <v>42</v>
      </c>
      <c r="B46" s="13">
        <v>47170.58</v>
      </c>
      <c r="C46" s="10">
        <v>50662.5</v>
      </c>
      <c r="D46" s="10">
        <v>51968.32</v>
      </c>
      <c r="E46" s="10">
        <v>51346.1</v>
      </c>
      <c r="F46" s="15">
        <v>53633.25</v>
      </c>
      <c r="G46" s="15">
        <v>58118.080000000002</v>
      </c>
      <c r="H46" s="24">
        <v>66475.53</v>
      </c>
      <c r="I46" s="15">
        <v>55239.01</v>
      </c>
      <c r="J46" s="15">
        <v>55902.83</v>
      </c>
      <c r="K46" s="15">
        <v>59744.52</v>
      </c>
      <c r="L46" s="15">
        <v>56440.4</v>
      </c>
      <c r="M46" s="15">
        <v>57625.66</v>
      </c>
      <c r="N46" s="15">
        <v>58566.75</v>
      </c>
      <c r="O46" s="15">
        <v>60783.21</v>
      </c>
      <c r="P46" s="15">
        <v>58333.150000000009</v>
      </c>
      <c r="Q46" s="15">
        <v>59513.33</v>
      </c>
      <c r="R46" s="15">
        <v>62688.99</v>
      </c>
      <c r="S46" s="15">
        <v>66341.490000000005</v>
      </c>
      <c r="T46" s="15">
        <v>66570.23</v>
      </c>
      <c r="U46" s="15">
        <v>69615.81</v>
      </c>
      <c r="V46" s="24">
        <v>73567.989999999991</v>
      </c>
      <c r="W46" s="15">
        <v>66188.659999999989</v>
      </c>
      <c r="X46" s="15">
        <v>70806.25</v>
      </c>
      <c r="Y46" s="15">
        <v>70432.999999999985</v>
      </c>
      <c r="Z46" s="15">
        <v>82210.86</v>
      </c>
      <c r="AA46" s="15">
        <v>83377.209999999992</v>
      </c>
      <c r="AB46" s="15">
        <v>78022.100000000006</v>
      </c>
      <c r="AC46" s="15">
        <v>81942.45</v>
      </c>
      <c r="AD46" s="14">
        <v>82754.44</v>
      </c>
    </row>
    <row r="47" spans="1:30" x14ac:dyDescent="0.2">
      <c r="A47" s="11" t="s">
        <v>43</v>
      </c>
      <c r="B47" s="13">
        <v>960282.24</v>
      </c>
      <c r="C47" s="10">
        <v>865823.06</v>
      </c>
      <c r="D47" s="10">
        <v>823872.61</v>
      </c>
      <c r="E47" s="10">
        <v>896120.68</v>
      </c>
      <c r="F47" s="15">
        <v>882996.26</v>
      </c>
      <c r="G47" s="15">
        <v>932973.3</v>
      </c>
      <c r="H47" s="24">
        <v>958321.1</v>
      </c>
      <c r="I47" s="15">
        <v>970388.28</v>
      </c>
      <c r="J47" s="15">
        <v>921039.67</v>
      </c>
      <c r="K47" s="15">
        <v>920017.43</v>
      </c>
      <c r="L47" s="15">
        <v>915341.81</v>
      </c>
      <c r="M47" s="15">
        <v>916031.62</v>
      </c>
      <c r="N47" s="15">
        <v>944308.15</v>
      </c>
      <c r="O47" s="15">
        <v>947943.7</v>
      </c>
      <c r="P47" s="15">
        <v>955257.43</v>
      </c>
      <c r="Q47" s="15">
        <v>953501.45</v>
      </c>
      <c r="R47" s="15">
        <v>1019267.07</v>
      </c>
      <c r="S47" s="15">
        <v>1012864.3499999999</v>
      </c>
      <c r="T47" s="15">
        <v>1026717.3200000001</v>
      </c>
      <c r="U47" s="15">
        <v>1018625.5800000001</v>
      </c>
      <c r="V47" s="24">
        <v>1060599.04</v>
      </c>
      <c r="W47" s="15">
        <v>1129000.27</v>
      </c>
      <c r="X47" s="15">
        <v>1131806.8299999998</v>
      </c>
      <c r="Y47" s="15">
        <v>1166688.6600000001</v>
      </c>
      <c r="Z47" s="15">
        <v>1181493.3700000001</v>
      </c>
      <c r="AA47" s="15">
        <v>1133653.05</v>
      </c>
      <c r="AB47" s="15">
        <v>1249104.1199999999</v>
      </c>
      <c r="AC47" s="15">
        <v>1290486.28</v>
      </c>
      <c r="AD47" s="14">
        <v>1273185.8</v>
      </c>
    </row>
    <row r="48" spans="1:30" x14ac:dyDescent="0.2">
      <c r="A48" s="11" t="s">
        <v>44</v>
      </c>
      <c r="B48" s="13">
        <v>95634.89</v>
      </c>
      <c r="C48" s="10">
        <v>90154.17</v>
      </c>
      <c r="D48" s="10">
        <v>93536.320000000007</v>
      </c>
      <c r="E48" s="10">
        <v>95301.67</v>
      </c>
      <c r="F48" s="15">
        <v>94998.32</v>
      </c>
      <c r="G48" s="15">
        <v>101103.85</v>
      </c>
      <c r="H48" s="24">
        <v>106714.28</v>
      </c>
      <c r="I48" s="15">
        <v>115859.07</v>
      </c>
      <c r="J48" s="15">
        <v>105840.03</v>
      </c>
      <c r="K48" s="15">
        <v>110242.45</v>
      </c>
      <c r="L48" s="15">
        <v>102806.34</v>
      </c>
      <c r="M48" s="15">
        <v>108978.68</v>
      </c>
      <c r="N48" s="15">
        <v>99930.23000000001</v>
      </c>
      <c r="O48" s="15">
        <v>103482.12</v>
      </c>
      <c r="P48" s="15">
        <v>101449.88</v>
      </c>
      <c r="Q48" s="15">
        <v>114136.16000000002</v>
      </c>
      <c r="R48" s="15">
        <v>110913.72</v>
      </c>
      <c r="S48" s="15">
        <v>108289.65000000001</v>
      </c>
      <c r="T48" s="15">
        <v>98843.7</v>
      </c>
      <c r="U48" s="15">
        <v>97736.02</v>
      </c>
      <c r="V48" s="24">
        <v>106046.55</v>
      </c>
      <c r="W48" s="15">
        <v>101213.62000000001</v>
      </c>
      <c r="X48" s="15">
        <v>112371.38</v>
      </c>
      <c r="Y48" s="15">
        <v>137127.84999999998</v>
      </c>
      <c r="Z48" s="15">
        <v>135474.79</v>
      </c>
      <c r="AA48" s="15">
        <v>107665.39</v>
      </c>
      <c r="AB48" s="15">
        <v>141849.5</v>
      </c>
      <c r="AC48" s="15">
        <v>142067.72</v>
      </c>
      <c r="AD48" s="14">
        <v>138462.23000000001</v>
      </c>
    </row>
    <row r="49" spans="1:30" x14ac:dyDescent="0.2">
      <c r="A49" s="11" t="s">
        <v>45</v>
      </c>
      <c r="B49" s="13">
        <v>8290.9500000000007</v>
      </c>
      <c r="C49" s="10">
        <v>12491.05</v>
      </c>
      <c r="D49" s="10">
        <v>9866.1200000000008</v>
      </c>
      <c r="E49" s="10">
        <v>14636.9</v>
      </c>
      <c r="F49" s="15">
        <v>15743.8</v>
      </c>
      <c r="G49" s="15">
        <v>15014.83</v>
      </c>
      <c r="H49" s="24">
        <v>14539.37</v>
      </c>
      <c r="I49" s="15">
        <v>16184.45</v>
      </c>
      <c r="J49" s="15">
        <v>14006.23</v>
      </c>
      <c r="K49" s="15">
        <v>16550.240000000002</v>
      </c>
      <c r="L49" s="15">
        <v>17214.830000000002</v>
      </c>
      <c r="M49" s="15">
        <v>18663.340000000004</v>
      </c>
      <c r="N49" s="15">
        <v>22804.94</v>
      </c>
      <c r="O49" s="15">
        <v>20922.549999999996</v>
      </c>
      <c r="P49" s="15">
        <v>18926.489999999998</v>
      </c>
      <c r="Q49" s="15">
        <v>18976.89</v>
      </c>
      <c r="R49" s="15">
        <v>20354.22</v>
      </c>
      <c r="S49" s="15">
        <v>19181.449999999997</v>
      </c>
      <c r="T49" s="15">
        <v>20186.069999999996</v>
      </c>
      <c r="U49" s="15">
        <v>20041.68</v>
      </c>
      <c r="V49" s="24">
        <v>22728.21</v>
      </c>
      <c r="W49" s="15">
        <v>20799.579999999998</v>
      </c>
      <c r="X49" s="15">
        <v>25259.52</v>
      </c>
      <c r="Y49" s="15">
        <v>24444.329999999998</v>
      </c>
      <c r="Z49" s="15">
        <v>34467.619999999995</v>
      </c>
      <c r="AA49" s="15">
        <v>34213.700000000004</v>
      </c>
      <c r="AB49" s="15">
        <v>31507.720000000005</v>
      </c>
      <c r="AC49" s="15">
        <v>32713.289999999997</v>
      </c>
      <c r="AD49" s="14">
        <v>36970.609999999993</v>
      </c>
    </row>
    <row r="50" spans="1:30" x14ac:dyDescent="0.2">
      <c r="A50" s="11" t="s">
        <v>46</v>
      </c>
      <c r="B50" s="13">
        <v>73544.77</v>
      </c>
      <c r="C50" s="10">
        <v>69202.09</v>
      </c>
      <c r="D50" s="10">
        <v>67731.48</v>
      </c>
      <c r="E50" s="10">
        <v>72154.539999999994</v>
      </c>
      <c r="F50" s="15">
        <v>72232.899999999994</v>
      </c>
      <c r="G50" s="15">
        <v>76242.759999999995</v>
      </c>
      <c r="H50" s="24">
        <v>83127.72</v>
      </c>
      <c r="I50" s="15">
        <v>81162.58</v>
      </c>
      <c r="J50" s="15">
        <v>79890.350000000006</v>
      </c>
      <c r="K50" s="15">
        <v>80576.13</v>
      </c>
      <c r="L50" s="15">
        <v>84889.600000000006</v>
      </c>
      <c r="M50" s="15">
        <v>80433.900000000009</v>
      </c>
      <c r="N50" s="15">
        <v>83776.960000000006</v>
      </c>
      <c r="O50" s="15">
        <v>88077.079999999987</v>
      </c>
      <c r="P50" s="15">
        <v>85161.44</v>
      </c>
      <c r="Q50" s="15">
        <v>87592.18</v>
      </c>
      <c r="R50" s="15">
        <v>87214.73</v>
      </c>
      <c r="S50" s="15">
        <v>89537.72</v>
      </c>
      <c r="T50" s="15">
        <v>93084.03</v>
      </c>
      <c r="U50" s="15">
        <v>106666.34999999999</v>
      </c>
      <c r="V50" s="24">
        <v>102393.34</v>
      </c>
      <c r="W50" s="15">
        <v>104372.71999999999</v>
      </c>
      <c r="X50" s="15">
        <v>104955.98000000001</v>
      </c>
      <c r="Y50" s="15">
        <v>104565.41</v>
      </c>
      <c r="Z50" s="15">
        <v>105610.84</v>
      </c>
      <c r="AA50" s="15">
        <v>110748.98</v>
      </c>
      <c r="AB50" s="15">
        <v>112605.59999999999</v>
      </c>
      <c r="AC50" s="15">
        <v>121903.36</v>
      </c>
      <c r="AD50" s="14">
        <v>122282.02</v>
      </c>
    </row>
    <row r="51" spans="1:30" x14ac:dyDescent="0.2">
      <c r="A51" s="11" t="s">
        <v>47</v>
      </c>
      <c r="B51" s="13">
        <v>6396.37</v>
      </c>
      <c r="C51" s="10">
        <v>5394.84</v>
      </c>
      <c r="D51" s="10">
        <v>5393.58</v>
      </c>
      <c r="E51" s="10">
        <v>5507.6</v>
      </c>
      <c r="F51" s="15">
        <v>5489.03</v>
      </c>
      <c r="G51" s="15">
        <v>10211.4</v>
      </c>
      <c r="H51" s="24">
        <v>9871.36</v>
      </c>
      <c r="I51" s="15">
        <v>6589.81</v>
      </c>
      <c r="J51" s="15">
        <v>6440.46</v>
      </c>
      <c r="K51" s="15">
        <v>6686.96</v>
      </c>
      <c r="L51" s="15">
        <v>6871.29</v>
      </c>
      <c r="M51" s="15">
        <v>6889.09</v>
      </c>
      <c r="N51" s="15">
        <v>7295.0099999999993</v>
      </c>
      <c r="O51" s="15">
        <v>6110.1900000000005</v>
      </c>
      <c r="P51" s="15">
        <v>6586.2</v>
      </c>
      <c r="Q51" s="15">
        <v>7016.92</v>
      </c>
      <c r="R51" s="15">
        <v>8627.74</v>
      </c>
      <c r="S51" s="15">
        <v>8592.130000000001</v>
      </c>
      <c r="T51" s="15">
        <v>6849.11</v>
      </c>
      <c r="U51" s="15">
        <v>11312.65</v>
      </c>
      <c r="V51" s="24">
        <v>7082.71</v>
      </c>
      <c r="W51" s="15">
        <v>6867.5400000000009</v>
      </c>
      <c r="X51" s="15">
        <v>7314.67</v>
      </c>
      <c r="Y51" s="15">
        <v>7323.9800000000005</v>
      </c>
      <c r="Z51" s="15">
        <v>7346.34</v>
      </c>
      <c r="AA51" s="15">
        <v>7618.15</v>
      </c>
      <c r="AB51" s="15">
        <v>7309.26</v>
      </c>
      <c r="AC51" s="15">
        <v>6571.34</v>
      </c>
      <c r="AD51" s="14">
        <v>7517.03</v>
      </c>
    </row>
    <row r="52" spans="1:30" x14ac:dyDescent="0.2">
      <c r="A52" s="11" t="s">
        <v>48</v>
      </c>
      <c r="B52" s="13">
        <v>286822.2</v>
      </c>
      <c r="C52" s="10">
        <v>272895.25</v>
      </c>
      <c r="D52" s="10">
        <v>269171.87</v>
      </c>
      <c r="E52" s="10">
        <v>285546.67</v>
      </c>
      <c r="F52" s="15">
        <v>306244.39</v>
      </c>
      <c r="G52" s="15">
        <v>342893.15</v>
      </c>
      <c r="H52" s="24">
        <v>376158.48</v>
      </c>
      <c r="I52" s="15">
        <v>379033.29</v>
      </c>
      <c r="J52" s="15">
        <v>373134.42</v>
      </c>
      <c r="K52" s="15">
        <v>389829.98</v>
      </c>
      <c r="L52" s="15">
        <v>406055.67</v>
      </c>
      <c r="M52" s="15">
        <v>394568.33</v>
      </c>
      <c r="N52" s="15">
        <v>414932.47999999998</v>
      </c>
      <c r="O52" s="15">
        <v>426132.90000000008</v>
      </c>
      <c r="P52" s="15">
        <v>441880.7900000001</v>
      </c>
      <c r="Q52" s="15">
        <v>442343.95999999996</v>
      </c>
      <c r="R52" s="15">
        <v>448641.00999999995</v>
      </c>
      <c r="S52" s="15">
        <v>488074.29</v>
      </c>
      <c r="T52" s="15">
        <v>481349.18</v>
      </c>
      <c r="U52" s="15">
        <v>501490.59</v>
      </c>
      <c r="V52" s="24">
        <v>511593.01000000007</v>
      </c>
      <c r="W52" s="15">
        <v>528514.93000000005</v>
      </c>
      <c r="X52" s="15">
        <v>546788.13</v>
      </c>
      <c r="Y52" s="15">
        <v>550600.94000000006</v>
      </c>
      <c r="Z52" s="15">
        <v>579015.14000000013</v>
      </c>
      <c r="AA52" s="15">
        <v>589904.66</v>
      </c>
      <c r="AB52" s="15">
        <v>586272.56000000006</v>
      </c>
      <c r="AC52" s="15">
        <v>612959.11</v>
      </c>
      <c r="AD52" s="14">
        <v>618936.8600000001</v>
      </c>
    </row>
    <row r="53" spans="1:30" x14ac:dyDescent="0.2">
      <c r="A53" s="11" t="s">
        <v>49</v>
      </c>
      <c r="B53" s="13">
        <v>62611.68</v>
      </c>
      <c r="C53" s="10">
        <v>63603.59</v>
      </c>
      <c r="D53" s="10">
        <v>61300.67</v>
      </c>
      <c r="E53" s="10">
        <v>64744.02</v>
      </c>
      <c r="F53" s="15">
        <v>69290.28</v>
      </c>
      <c r="G53" s="15">
        <v>71821.77</v>
      </c>
      <c r="H53" s="24">
        <v>75102.27</v>
      </c>
      <c r="I53" s="15">
        <v>79666.64</v>
      </c>
      <c r="J53" s="15">
        <v>73783.94</v>
      </c>
      <c r="K53" s="15">
        <v>87695.09</v>
      </c>
      <c r="L53" s="15">
        <v>82863.009999999995</v>
      </c>
      <c r="M53" s="15">
        <v>82035.7</v>
      </c>
      <c r="N53" s="15">
        <v>89163.02</v>
      </c>
      <c r="O53" s="15">
        <v>99346.63</v>
      </c>
      <c r="P53" s="15">
        <v>87739.559999999983</v>
      </c>
      <c r="Q53" s="15">
        <v>86434.37000000001</v>
      </c>
      <c r="R53" s="15">
        <v>86962.63</v>
      </c>
      <c r="S53" s="15">
        <v>86587.44</v>
      </c>
      <c r="T53" s="15">
        <v>90414.13</v>
      </c>
      <c r="U53" s="15">
        <v>93349.83</v>
      </c>
      <c r="V53" s="24">
        <v>102037.14</v>
      </c>
      <c r="W53" s="15">
        <v>100299.68000000001</v>
      </c>
      <c r="X53" s="15">
        <v>100858.04</v>
      </c>
      <c r="Y53" s="15">
        <v>101734.70000000001</v>
      </c>
      <c r="Z53" s="15">
        <v>105896.45</v>
      </c>
      <c r="AA53" s="15">
        <v>119424.66</v>
      </c>
      <c r="AB53" s="15">
        <v>112397.5</v>
      </c>
      <c r="AC53" s="15">
        <v>120652.84999999999</v>
      </c>
      <c r="AD53" s="14">
        <v>118643.79</v>
      </c>
    </row>
    <row r="54" spans="1:30" x14ac:dyDescent="0.2">
      <c r="A54" s="11" t="s">
        <v>50</v>
      </c>
      <c r="B54" s="13">
        <v>399649.07</v>
      </c>
      <c r="C54" s="10">
        <v>372503.85</v>
      </c>
      <c r="D54" s="10">
        <v>357215.04</v>
      </c>
      <c r="E54" s="10">
        <v>416124.26</v>
      </c>
      <c r="F54" s="15">
        <v>403956.83</v>
      </c>
      <c r="G54" s="15">
        <v>442872.52</v>
      </c>
      <c r="H54" s="24">
        <v>447908.28</v>
      </c>
      <c r="I54" s="15">
        <v>470846.21</v>
      </c>
      <c r="J54" s="15">
        <v>453669.69</v>
      </c>
      <c r="K54" s="15">
        <v>473992.92</v>
      </c>
      <c r="L54" s="15">
        <v>468880.94</v>
      </c>
      <c r="M54" s="15">
        <v>485952.54000000004</v>
      </c>
      <c r="N54" s="15">
        <v>494586.29</v>
      </c>
      <c r="O54" s="15">
        <v>496029.7</v>
      </c>
      <c r="P54" s="15">
        <v>496157.93</v>
      </c>
      <c r="Q54" s="15">
        <v>497233.66000000003</v>
      </c>
      <c r="R54" s="15">
        <v>513458.26</v>
      </c>
      <c r="S54" s="15">
        <v>516207.49</v>
      </c>
      <c r="T54" s="15">
        <v>526523.11</v>
      </c>
      <c r="U54" s="15">
        <v>516924.37</v>
      </c>
      <c r="V54" s="24">
        <v>523418.45000000007</v>
      </c>
      <c r="W54" s="15">
        <v>539776.89</v>
      </c>
      <c r="X54" s="15">
        <v>552846.18000000005</v>
      </c>
      <c r="Y54" s="15">
        <v>568469.68999999994</v>
      </c>
      <c r="Z54" s="15">
        <v>578938.94000000006</v>
      </c>
      <c r="AA54" s="15">
        <v>593325.92000000004</v>
      </c>
      <c r="AB54" s="15">
        <v>584704.71000000008</v>
      </c>
      <c r="AC54" s="15">
        <v>593423.80000000005</v>
      </c>
      <c r="AD54" s="14">
        <v>605786.2300000001</v>
      </c>
    </row>
    <row r="55" spans="1:30" x14ac:dyDescent="0.2">
      <c r="A55" s="11" t="s">
        <v>51</v>
      </c>
      <c r="B55" s="13">
        <v>84285.61</v>
      </c>
      <c r="C55" s="10">
        <v>79990.81</v>
      </c>
      <c r="D55" s="10">
        <v>73084.66</v>
      </c>
      <c r="E55" s="10">
        <v>77223.92</v>
      </c>
      <c r="F55" s="15">
        <v>78366.62</v>
      </c>
      <c r="G55" s="15">
        <v>85236.73</v>
      </c>
      <c r="H55" s="24">
        <v>93426.21</v>
      </c>
      <c r="I55" s="15">
        <v>100282.1</v>
      </c>
      <c r="J55" s="15">
        <v>91777.05</v>
      </c>
      <c r="K55" s="15">
        <v>98298.27</v>
      </c>
      <c r="L55" s="15">
        <v>106898.99</v>
      </c>
      <c r="M55" s="15">
        <v>106202.27</v>
      </c>
      <c r="N55" s="15">
        <v>104803.44999999998</v>
      </c>
      <c r="O55" s="15">
        <v>121614.50000000001</v>
      </c>
      <c r="P55" s="15">
        <v>117932.17</v>
      </c>
      <c r="Q55" s="15">
        <v>114898.43</v>
      </c>
      <c r="R55" s="15">
        <v>125883.03</v>
      </c>
      <c r="S55" s="15">
        <v>123762.45999999999</v>
      </c>
      <c r="T55" s="15">
        <v>138332.36000000002</v>
      </c>
      <c r="U55" s="15">
        <v>153950.72000000003</v>
      </c>
      <c r="V55" s="24">
        <v>128023.47</v>
      </c>
      <c r="W55" s="15">
        <v>144583.04000000001</v>
      </c>
      <c r="X55" s="15">
        <v>146312.84</v>
      </c>
      <c r="Y55" s="15">
        <v>133954.09</v>
      </c>
      <c r="Z55" s="15">
        <v>136151.74</v>
      </c>
      <c r="AA55" s="15">
        <v>160035.28</v>
      </c>
      <c r="AB55" s="15">
        <v>145181.91999999998</v>
      </c>
      <c r="AC55" s="15">
        <v>151473.53999999998</v>
      </c>
      <c r="AD55" s="14">
        <v>155662.85</v>
      </c>
    </row>
    <row r="56" spans="1:30" x14ac:dyDescent="0.2">
      <c r="A56" s="11" t="s">
        <v>52</v>
      </c>
      <c r="B56" s="13">
        <v>339853.71</v>
      </c>
      <c r="C56" s="10">
        <v>341539.76</v>
      </c>
      <c r="D56" s="10">
        <v>317402.53000000003</v>
      </c>
      <c r="E56" s="10">
        <v>337651.67</v>
      </c>
      <c r="F56" s="15">
        <v>340652.16</v>
      </c>
      <c r="G56" s="15">
        <v>367456.89</v>
      </c>
      <c r="H56" s="24">
        <v>376151.44</v>
      </c>
      <c r="I56" s="15">
        <v>367062.95</v>
      </c>
      <c r="J56" s="15">
        <v>369252.87</v>
      </c>
      <c r="K56" s="15">
        <v>382098.89</v>
      </c>
      <c r="L56" s="15">
        <v>370176.9</v>
      </c>
      <c r="M56" s="15">
        <v>385865.73</v>
      </c>
      <c r="N56" s="15">
        <v>384527.74</v>
      </c>
      <c r="O56" s="15">
        <v>401805.01</v>
      </c>
      <c r="P56" s="15">
        <v>385160.69</v>
      </c>
      <c r="Q56" s="15">
        <v>375813.75000000006</v>
      </c>
      <c r="R56" s="15">
        <v>396044.6</v>
      </c>
      <c r="S56" s="15">
        <v>399350.67</v>
      </c>
      <c r="T56" s="15">
        <v>409934.38999999996</v>
      </c>
      <c r="U56" s="15">
        <v>420445.07</v>
      </c>
      <c r="V56" s="24">
        <v>420216.49000000005</v>
      </c>
      <c r="W56" s="15">
        <v>454808.37</v>
      </c>
      <c r="X56" s="15">
        <v>462172.29000000004</v>
      </c>
      <c r="Y56" s="15">
        <v>459821.74</v>
      </c>
      <c r="Z56" s="15">
        <v>465001.87999999995</v>
      </c>
      <c r="AA56" s="15">
        <v>495227.72</v>
      </c>
      <c r="AB56" s="15">
        <v>489838.93</v>
      </c>
      <c r="AC56" s="15">
        <v>523637.52</v>
      </c>
      <c r="AD56" s="14">
        <v>516151.39</v>
      </c>
    </row>
    <row r="57" spans="1:30" x14ac:dyDescent="0.2">
      <c r="A57" s="11" t="s">
        <v>53</v>
      </c>
      <c r="B57" s="13">
        <v>108680.22</v>
      </c>
      <c r="C57" s="10">
        <v>110630.39999999999</v>
      </c>
      <c r="D57" s="10">
        <v>105869.17</v>
      </c>
      <c r="E57" s="10">
        <v>118029.91</v>
      </c>
      <c r="F57" s="15">
        <v>113989.37</v>
      </c>
      <c r="G57" s="15">
        <v>119750.09</v>
      </c>
      <c r="H57" s="24">
        <v>118588.76</v>
      </c>
      <c r="I57" s="15">
        <v>119604.25</v>
      </c>
      <c r="J57" s="15">
        <v>120873.05</v>
      </c>
      <c r="K57" s="15">
        <v>131659.12</v>
      </c>
      <c r="L57" s="15">
        <v>129531.33</v>
      </c>
      <c r="M57" s="15">
        <v>141158.54</v>
      </c>
      <c r="N57" s="15">
        <v>144868.10999999999</v>
      </c>
      <c r="O57" s="15">
        <v>148981.59</v>
      </c>
      <c r="P57" s="15">
        <v>147666.56</v>
      </c>
      <c r="Q57" s="15">
        <v>150164.15</v>
      </c>
      <c r="R57" s="15">
        <v>154201.74</v>
      </c>
      <c r="S57" s="15">
        <v>149553.03</v>
      </c>
      <c r="T57" s="15">
        <v>157377.48000000001</v>
      </c>
      <c r="U57" s="15">
        <v>157321.54999999999</v>
      </c>
      <c r="V57" s="24">
        <v>166944.69</v>
      </c>
      <c r="W57" s="15">
        <v>161901.77000000002</v>
      </c>
      <c r="X57" s="15">
        <v>173805.39</v>
      </c>
      <c r="Y57" s="15">
        <v>166581.95000000001</v>
      </c>
      <c r="Z57" s="15">
        <v>169669.79</v>
      </c>
      <c r="AA57" s="15">
        <v>174799.29</v>
      </c>
      <c r="AB57" s="15">
        <v>188539.37</v>
      </c>
      <c r="AC57" s="15">
        <v>192788.83000000002</v>
      </c>
      <c r="AD57" s="14">
        <v>197232.96</v>
      </c>
    </row>
    <row r="58" spans="1:30" x14ac:dyDescent="0.2">
      <c r="A58" s="11" t="s">
        <v>54</v>
      </c>
      <c r="B58" s="13">
        <v>16199.47</v>
      </c>
      <c r="C58" s="10">
        <v>14080.75</v>
      </c>
      <c r="D58" s="10">
        <v>12868.1</v>
      </c>
      <c r="E58" s="10">
        <v>13993.01</v>
      </c>
      <c r="F58" s="15">
        <v>14084.08</v>
      </c>
      <c r="G58" s="15">
        <v>19331.59</v>
      </c>
      <c r="H58" s="24">
        <v>15756.01</v>
      </c>
      <c r="I58" s="15">
        <v>15640.88</v>
      </c>
      <c r="J58" s="15">
        <v>14861.67</v>
      </c>
      <c r="K58" s="15">
        <v>16118.13</v>
      </c>
      <c r="L58" s="15">
        <v>14952.88</v>
      </c>
      <c r="M58" s="15">
        <v>17280.22</v>
      </c>
      <c r="N58" s="15">
        <v>15388.94</v>
      </c>
      <c r="O58" s="15">
        <v>15534.66</v>
      </c>
      <c r="P58" s="15">
        <v>20730.939999999999</v>
      </c>
      <c r="Q58" s="15">
        <v>16667.079999999998</v>
      </c>
      <c r="R58" s="15">
        <v>17706.34</v>
      </c>
      <c r="S58" s="15">
        <v>20850.61</v>
      </c>
      <c r="T58" s="15">
        <v>15706.61</v>
      </c>
      <c r="U58" s="15">
        <v>15998.060000000001</v>
      </c>
      <c r="V58" s="24">
        <v>15949.49</v>
      </c>
      <c r="W58" s="15">
        <v>16470.580000000002</v>
      </c>
      <c r="X58" s="15">
        <v>17588.930000000004</v>
      </c>
      <c r="Y58" s="15">
        <v>16802.330000000002</v>
      </c>
      <c r="Z58" s="15">
        <v>17230.129999999997</v>
      </c>
      <c r="AA58" s="15">
        <v>17862.219999999998</v>
      </c>
      <c r="AB58" s="15">
        <v>17124.150000000001</v>
      </c>
      <c r="AC58" s="15">
        <v>16827.16</v>
      </c>
      <c r="AD58" s="14">
        <v>16797.8</v>
      </c>
    </row>
    <row r="59" spans="1:30" x14ac:dyDescent="0.2">
      <c r="A59" s="42" t="s">
        <v>463</v>
      </c>
      <c r="B59" s="13">
        <v>43425.11</v>
      </c>
      <c r="C59" s="10">
        <v>40843.99</v>
      </c>
      <c r="D59" s="10">
        <v>39350.01</v>
      </c>
      <c r="E59" s="10">
        <v>49317.23</v>
      </c>
      <c r="F59" s="15">
        <v>51968</v>
      </c>
      <c r="G59" s="15">
        <v>54192.79</v>
      </c>
      <c r="H59" s="24">
        <v>66389.37000000001</v>
      </c>
      <c r="I59" s="15">
        <v>66069.91</v>
      </c>
      <c r="J59" s="15">
        <v>63096.92</v>
      </c>
      <c r="K59" s="15">
        <v>67507.44</v>
      </c>
      <c r="L59" s="15">
        <v>69759.720000000016</v>
      </c>
      <c r="M59" s="15">
        <v>73683.049999999988</v>
      </c>
      <c r="N59" s="15">
        <v>85736.459999999992</v>
      </c>
      <c r="O59" s="15">
        <v>81678.11</v>
      </c>
      <c r="P59" s="15">
        <v>79187.03</v>
      </c>
      <c r="Q59" s="15">
        <v>80599.67</v>
      </c>
      <c r="R59" s="15">
        <v>78168.17</v>
      </c>
      <c r="S59" s="15">
        <v>83025.45</v>
      </c>
      <c r="T59" s="15">
        <v>86993.74</v>
      </c>
      <c r="U59" s="15">
        <v>85913.49</v>
      </c>
      <c r="V59" s="24">
        <v>91709.69</v>
      </c>
      <c r="W59" s="15">
        <v>91828.51</v>
      </c>
      <c r="X59" s="15">
        <v>100778.4</v>
      </c>
      <c r="Y59" s="15">
        <v>98513.23</v>
      </c>
      <c r="Z59" s="15">
        <v>102047.12999999999</v>
      </c>
      <c r="AA59" s="15">
        <v>105221.35</v>
      </c>
      <c r="AB59" s="15">
        <v>112227.29000000001</v>
      </c>
      <c r="AC59" s="15">
        <v>127153.89</v>
      </c>
      <c r="AD59" s="14">
        <v>118540.79</v>
      </c>
    </row>
    <row r="60" spans="1:30" x14ac:dyDescent="0.2">
      <c r="A60" s="42" t="s">
        <v>464</v>
      </c>
      <c r="B60" s="13">
        <v>51283.86</v>
      </c>
      <c r="C60" s="10">
        <v>48196.77</v>
      </c>
      <c r="D60" s="10">
        <v>44357.19</v>
      </c>
      <c r="E60" s="10">
        <v>49040.32</v>
      </c>
      <c r="F60" s="15">
        <v>51905.7</v>
      </c>
      <c r="G60" s="15">
        <v>56178.01</v>
      </c>
      <c r="H60" s="24">
        <v>65321.079999999994</v>
      </c>
      <c r="I60" s="15">
        <v>59215.79</v>
      </c>
      <c r="J60" s="15">
        <v>62083.38</v>
      </c>
      <c r="K60" s="15">
        <v>57651.05</v>
      </c>
      <c r="L60" s="15">
        <v>57482.16</v>
      </c>
      <c r="M60" s="15">
        <v>63138.899999999994</v>
      </c>
      <c r="N60" s="15">
        <v>60833.16</v>
      </c>
      <c r="O60" s="15">
        <v>65902.61</v>
      </c>
      <c r="P60" s="15">
        <v>67645.72</v>
      </c>
      <c r="Q60" s="15">
        <v>69964.070000000007</v>
      </c>
      <c r="R60" s="15">
        <v>66806.36</v>
      </c>
      <c r="S60" s="15">
        <v>69396.099999999991</v>
      </c>
      <c r="T60" s="15">
        <v>70119.459999999992</v>
      </c>
      <c r="U60" s="15">
        <v>69714.149999999994</v>
      </c>
      <c r="V60" s="24">
        <v>69818.62</v>
      </c>
      <c r="W60" s="15">
        <v>74724.97</v>
      </c>
      <c r="X60" s="15">
        <v>76623.12</v>
      </c>
      <c r="Y60" s="15">
        <v>76364.350000000006</v>
      </c>
      <c r="Z60" s="15">
        <v>84610.68</v>
      </c>
      <c r="AA60" s="15">
        <v>84518.22</v>
      </c>
      <c r="AB60" s="15">
        <v>83767.649999999994</v>
      </c>
      <c r="AC60" s="15">
        <v>90393.85</v>
      </c>
      <c r="AD60" s="14">
        <v>89881.61</v>
      </c>
    </row>
    <row r="61" spans="1:30" x14ac:dyDescent="0.2">
      <c r="A61" s="11" t="s">
        <v>55</v>
      </c>
      <c r="B61" s="13">
        <v>4858.96</v>
      </c>
      <c r="C61" s="10">
        <v>4921.26</v>
      </c>
      <c r="D61" s="10">
        <v>4184.72</v>
      </c>
      <c r="E61" s="10">
        <v>4717.82</v>
      </c>
      <c r="F61" s="15">
        <v>6115.65</v>
      </c>
      <c r="G61" s="15">
        <v>6232.33</v>
      </c>
      <c r="H61" s="24">
        <v>6433.78</v>
      </c>
      <c r="I61" s="15">
        <v>6592.96</v>
      </c>
      <c r="J61" s="15">
        <v>7699.37</v>
      </c>
      <c r="K61" s="15">
        <v>6889.31</v>
      </c>
      <c r="L61" s="15">
        <v>6785.6399999999994</v>
      </c>
      <c r="M61" s="15">
        <v>11622.800000000001</v>
      </c>
      <c r="N61" s="15">
        <v>19434.63</v>
      </c>
      <c r="O61" s="15">
        <v>22694.629999999997</v>
      </c>
      <c r="P61" s="15">
        <v>24189.129999999997</v>
      </c>
      <c r="Q61" s="15">
        <v>23469.94</v>
      </c>
      <c r="R61" s="15">
        <v>24426</v>
      </c>
      <c r="S61" s="15">
        <v>22783.239999999998</v>
      </c>
      <c r="T61" s="15">
        <v>27285.360000000001</v>
      </c>
      <c r="U61" s="15">
        <v>29552.480000000003</v>
      </c>
      <c r="V61" s="24">
        <v>31365.969999999998</v>
      </c>
      <c r="W61" s="15">
        <v>28962.34</v>
      </c>
      <c r="X61" s="15">
        <v>31928.789999999997</v>
      </c>
      <c r="Y61" s="15">
        <v>29856.58</v>
      </c>
      <c r="Z61" s="15">
        <v>31146.05</v>
      </c>
      <c r="AA61" s="15">
        <v>35288.969999999994</v>
      </c>
      <c r="AB61" s="15">
        <v>34611.72</v>
      </c>
      <c r="AC61" s="15">
        <v>36165.269999999997</v>
      </c>
      <c r="AD61" s="14">
        <v>37798.409999999996</v>
      </c>
    </row>
    <row r="62" spans="1:30" x14ac:dyDescent="0.2">
      <c r="A62" s="11" t="s">
        <v>56</v>
      </c>
      <c r="B62" s="13">
        <v>240968.6</v>
      </c>
      <c r="C62" s="10">
        <v>212473.67</v>
      </c>
      <c r="D62" s="10">
        <v>200964.05</v>
      </c>
      <c r="E62" s="10">
        <v>227431.65</v>
      </c>
      <c r="F62" s="15">
        <v>219387.74</v>
      </c>
      <c r="G62" s="15">
        <v>221377.26</v>
      </c>
      <c r="H62" s="24">
        <v>225270.09</v>
      </c>
      <c r="I62" s="15">
        <v>234904.47</v>
      </c>
      <c r="J62" s="15">
        <v>206173.14</v>
      </c>
      <c r="K62" s="15">
        <v>170259.08</v>
      </c>
      <c r="L62" s="15">
        <v>176856.24</v>
      </c>
      <c r="M62" s="15">
        <v>178367.85</v>
      </c>
      <c r="N62" s="15">
        <v>239814.7</v>
      </c>
      <c r="O62" s="15">
        <v>232753.67</v>
      </c>
      <c r="P62" s="15">
        <v>241181.99</v>
      </c>
      <c r="Q62" s="15">
        <v>224546.4</v>
      </c>
      <c r="R62" s="15">
        <v>227069.16</v>
      </c>
      <c r="S62" s="15">
        <v>225341.46</v>
      </c>
      <c r="T62" s="15">
        <v>226609.04</v>
      </c>
      <c r="U62" s="15">
        <v>230994.28000000003</v>
      </c>
      <c r="V62" s="24">
        <v>244323.32</v>
      </c>
      <c r="W62" s="15">
        <v>232477.09000000003</v>
      </c>
      <c r="X62" s="15">
        <v>242534.79</v>
      </c>
      <c r="Y62" s="15">
        <v>243086.82</v>
      </c>
      <c r="Z62" s="15">
        <v>246313.37</v>
      </c>
      <c r="AA62" s="15">
        <v>239964.65999999997</v>
      </c>
      <c r="AB62" s="15">
        <v>249051.51999999999</v>
      </c>
      <c r="AC62" s="15">
        <v>257222.27</v>
      </c>
      <c r="AD62" s="14">
        <v>259087.50999999998</v>
      </c>
    </row>
    <row r="63" spans="1:30" x14ac:dyDescent="0.2">
      <c r="A63" s="11" t="s">
        <v>57</v>
      </c>
      <c r="B63" s="13">
        <v>94938.7</v>
      </c>
      <c r="C63" s="10">
        <v>93422.65</v>
      </c>
      <c r="D63" s="10">
        <v>89500.03</v>
      </c>
      <c r="E63" s="10">
        <v>95603.31</v>
      </c>
      <c r="F63" s="15">
        <v>98159.28</v>
      </c>
      <c r="G63" s="15">
        <v>112425.71</v>
      </c>
      <c r="H63" s="24">
        <v>120288.11</v>
      </c>
      <c r="I63" s="15">
        <v>116165.31</v>
      </c>
      <c r="J63" s="15">
        <v>111325.86</v>
      </c>
      <c r="K63" s="15">
        <v>110209.47</v>
      </c>
      <c r="L63" s="15">
        <v>118935.03</v>
      </c>
      <c r="M63" s="15">
        <v>132153.76</v>
      </c>
      <c r="N63" s="15">
        <v>129274.59000000001</v>
      </c>
      <c r="O63" s="15">
        <v>131084.34</v>
      </c>
      <c r="P63" s="15">
        <v>123859.65000000002</v>
      </c>
      <c r="Q63" s="15">
        <v>132031.41</v>
      </c>
      <c r="R63" s="15">
        <v>129135.07</v>
      </c>
      <c r="S63" s="15">
        <v>129621.62999999999</v>
      </c>
      <c r="T63" s="15">
        <v>124507.02999999998</v>
      </c>
      <c r="U63" s="15">
        <v>135088.57999999999</v>
      </c>
      <c r="V63" s="24">
        <v>135489.69</v>
      </c>
      <c r="W63" s="15">
        <v>136359.13</v>
      </c>
      <c r="X63" s="15">
        <v>141580.81999999998</v>
      </c>
      <c r="Y63" s="15">
        <v>142971.85999999999</v>
      </c>
      <c r="Z63" s="15">
        <v>153580.04000000004</v>
      </c>
      <c r="AA63" s="15">
        <v>157229.66</v>
      </c>
      <c r="AB63" s="15">
        <v>155610.72999999998</v>
      </c>
      <c r="AC63" s="15">
        <v>161763.01</v>
      </c>
      <c r="AD63" s="14">
        <v>163169.04999999999</v>
      </c>
    </row>
    <row r="64" spans="1:30" x14ac:dyDescent="0.2">
      <c r="A64" s="11" t="s">
        <v>58</v>
      </c>
      <c r="B64" s="13">
        <v>5855.43</v>
      </c>
      <c r="C64" s="10">
        <v>5096.57</v>
      </c>
      <c r="D64" s="10">
        <v>4578.2299999999996</v>
      </c>
      <c r="E64" s="10">
        <v>4199.12</v>
      </c>
      <c r="F64" s="15">
        <v>4525.13</v>
      </c>
      <c r="G64" s="15">
        <v>4867.3</v>
      </c>
      <c r="H64" s="24">
        <v>5785.0500000000011</v>
      </c>
      <c r="I64" s="15">
        <v>7118.63</v>
      </c>
      <c r="J64" s="15">
        <v>7555.43</v>
      </c>
      <c r="K64" s="15">
        <v>8664.15</v>
      </c>
      <c r="L64" s="15">
        <v>10547.24</v>
      </c>
      <c r="M64" s="15">
        <v>12267.549999999997</v>
      </c>
      <c r="N64" s="15">
        <v>12759.22</v>
      </c>
      <c r="O64" s="15">
        <v>15378.48</v>
      </c>
      <c r="P64" s="15">
        <v>17454.670000000002</v>
      </c>
      <c r="Q64" s="15">
        <v>18999.299999999996</v>
      </c>
      <c r="R64" s="15">
        <v>19416.04</v>
      </c>
      <c r="S64" s="15">
        <v>24645.77</v>
      </c>
      <c r="T64" s="15">
        <v>27442.06</v>
      </c>
      <c r="U64" s="15">
        <v>46991.57</v>
      </c>
      <c r="V64" s="24">
        <v>31242.09</v>
      </c>
      <c r="W64" s="15">
        <v>33099.019999999997</v>
      </c>
      <c r="X64" s="15">
        <v>33234.270000000004</v>
      </c>
      <c r="Y64" s="15">
        <v>40588.760000000009</v>
      </c>
      <c r="Z64" s="15">
        <v>34140.11</v>
      </c>
      <c r="AA64" s="15">
        <v>34078.159999999996</v>
      </c>
      <c r="AB64" s="15">
        <v>36455.629999999997</v>
      </c>
      <c r="AC64" s="15">
        <v>43991.679999999993</v>
      </c>
      <c r="AD64" s="14">
        <v>38219.379999999997</v>
      </c>
    </row>
    <row r="65" spans="1:30" x14ac:dyDescent="0.2">
      <c r="A65" s="11" t="s">
        <v>59</v>
      </c>
      <c r="B65" s="13">
        <v>1325.99</v>
      </c>
      <c r="C65" s="10">
        <v>1250.33</v>
      </c>
      <c r="D65" s="10">
        <v>1087.8</v>
      </c>
      <c r="E65" s="10">
        <v>1039.77</v>
      </c>
      <c r="F65" s="15">
        <v>1210.29</v>
      </c>
      <c r="G65" s="15">
        <v>1072.3599999999999</v>
      </c>
      <c r="H65" s="24">
        <v>996.72</v>
      </c>
      <c r="I65" s="15">
        <v>1225.42</v>
      </c>
      <c r="J65" s="15">
        <v>1319.08</v>
      </c>
      <c r="K65" s="15">
        <v>1081.25</v>
      </c>
      <c r="L65" s="15">
        <v>1070.1400000000001</v>
      </c>
      <c r="M65" s="15">
        <v>1266.1900000000003</v>
      </c>
      <c r="N65" s="15">
        <v>1486.17</v>
      </c>
      <c r="O65" s="15">
        <v>1440.78</v>
      </c>
      <c r="P65" s="15">
        <v>1499.5200000000002</v>
      </c>
      <c r="Q65" s="15">
        <v>1351.29</v>
      </c>
      <c r="R65" s="15">
        <v>1386.6200000000003</v>
      </c>
      <c r="S65" s="15">
        <v>1987.93</v>
      </c>
      <c r="T65" s="15">
        <v>3312.6</v>
      </c>
      <c r="U65" s="15">
        <v>3144.64</v>
      </c>
      <c r="V65" s="24">
        <v>3008.1800000000003</v>
      </c>
      <c r="W65" s="15">
        <v>3330.1099999999997</v>
      </c>
      <c r="X65" s="15">
        <v>3821.39</v>
      </c>
      <c r="Y65" s="15">
        <v>3564.4799999999996</v>
      </c>
      <c r="Z65" s="15">
        <v>3892.81</v>
      </c>
      <c r="AA65" s="15">
        <v>3857.4900000000002</v>
      </c>
      <c r="AB65" s="15">
        <v>3899.21</v>
      </c>
      <c r="AC65" s="15">
        <v>3822.16</v>
      </c>
      <c r="AD65" s="14">
        <v>4053.55</v>
      </c>
    </row>
    <row r="66" spans="1:30" x14ac:dyDescent="0.2">
      <c r="A66" s="11" t="s">
        <v>60</v>
      </c>
      <c r="B66" s="13">
        <v>3261.56</v>
      </c>
      <c r="C66" s="10">
        <v>3327.41</v>
      </c>
      <c r="D66" s="10">
        <v>2831.21</v>
      </c>
      <c r="E66" s="10">
        <v>2916.7</v>
      </c>
      <c r="F66" s="15">
        <v>2783.67</v>
      </c>
      <c r="G66" s="15">
        <v>3755.86</v>
      </c>
      <c r="H66" s="24">
        <v>3020.4</v>
      </c>
      <c r="I66" s="15">
        <v>2866.65</v>
      </c>
      <c r="J66" s="15">
        <v>2791.57</v>
      </c>
      <c r="K66" s="15">
        <v>2751.63</v>
      </c>
      <c r="L66" s="15">
        <v>2846.4</v>
      </c>
      <c r="M66" s="15">
        <v>3827.3800000000006</v>
      </c>
      <c r="N66" s="15">
        <v>3098.26</v>
      </c>
      <c r="O66" s="15">
        <v>2700.02</v>
      </c>
      <c r="P66" s="15">
        <v>2885.56</v>
      </c>
      <c r="Q66" s="15">
        <v>3184.62</v>
      </c>
      <c r="R66" s="15">
        <v>2904.84</v>
      </c>
      <c r="S66" s="15">
        <v>2911.9189999999999</v>
      </c>
      <c r="T66" s="15">
        <v>2932.23</v>
      </c>
      <c r="U66" s="15">
        <v>2873.9399999999996</v>
      </c>
      <c r="V66" s="24">
        <v>6612.27</v>
      </c>
      <c r="W66" s="15">
        <v>3184.38</v>
      </c>
      <c r="X66" s="15">
        <v>3042.18</v>
      </c>
      <c r="Y66" s="15">
        <v>3079.7200000000003</v>
      </c>
      <c r="Z66" s="15">
        <v>3270.93</v>
      </c>
      <c r="AA66" s="15">
        <v>7700.0300000000007</v>
      </c>
      <c r="AB66" s="15">
        <v>3364.9900000000002</v>
      </c>
      <c r="AC66" s="15">
        <v>3543.6200000000003</v>
      </c>
      <c r="AD66" s="14">
        <v>3460.37</v>
      </c>
    </row>
    <row r="67" spans="1:30" x14ac:dyDescent="0.2">
      <c r="A67" s="11" t="s">
        <v>61</v>
      </c>
      <c r="B67" s="13">
        <v>722.17</v>
      </c>
      <c r="C67" s="10">
        <v>713.26</v>
      </c>
      <c r="D67" s="10">
        <v>701.02</v>
      </c>
      <c r="E67" s="10">
        <v>682.16</v>
      </c>
      <c r="F67" s="15">
        <v>688.8</v>
      </c>
      <c r="G67" s="15">
        <v>569.99</v>
      </c>
      <c r="H67" s="24">
        <v>563.32000000000005</v>
      </c>
      <c r="I67" s="15">
        <v>583.33000000000004</v>
      </c>
      <c r="J67" s="15">
        <v>679.9</v>
      </c>
      <c r="K67" s="15">
        <v>698.14</v>
      </c>
      <c r="L67" s="15">
        <v>730.62</v>
      </c>
      <c r="M67" s="15">
        <v>788.48</v>
      </c>
      <c r="N67" s="15">
        <v>775.12999999999988</v>
      </c>
      <c r="O67" s="15">
        <v>650.98</v>
      </c>
      <c r="P67" s="15">
        <v>865.8900000000001</v>
      </c>
      <c r="Q67" s="15">
        <v>729.52</v>
      </c>
      <c r="R67" s="15">
        <v>742.7700000000001</v>
      </c>
      <c r="S67" s="15">
        <v>769.26</v>
      </c>
      <c r="T67" s="15">
        <v>782.52</v>
      </c>
      <c r="U67" s="15">
        <v>1528.61</v>
      </c>
      <c r="V67" s="24">
        <v>795.77</v>
      </c>
      <c r="W67" s="15">
        <v>795.76</v>
      </c>
      <c r="X67" s="15">
        <v>707.44</v>
      </c>
      <c r="Y67" s="15">
        <v>707.45</v>
      </c>
      <c r="Z67" s="15">
        <v>891.37</v>
      </c>
      <c r="AA67" s="15">
        <v>839.92</v>
      </c>
      <c r="AB67" s="15">
        <v>846.54</v>
      </c>
      <c r="AC67" s="15">
        <v>853.17</v>
      </c>
      <c r="AD67" s="14">
        <v>1108.6300000000001</v>
      </c>
    </row>
    <row r="68" spans="1:30" x14ac:dyDescent="0.2">
      <c r="A68" s="11" t="s">
        <v>62</v>
      </c>
      <c r="B68" s="13">
        <v>217248.3</v>
      </c>
      <c r="C68" s="10">
        <v>207352.04</v>
      </c>
      <c r="D68" s="10">
        <v>191637.63</v>
      </c>
      <c r="E68" s="10">
        <v>220292.25</v>
      </c>
      <c r="F68" s="15">
        <v>209786.46</v>
      </c>
      <c r="G68" s="15">
        <v>222224.98</v>
      </c>
      <c r="H68" s="24">
        <v>224127.78</v>
      </c>
      <c r="I68" s="15">
        <v>220500.64</v>
      </c>
      <c r="J68" s="15">
        <v>212374.97</v>
      </c>
      <c r="K68" s="15">
        <v>211232.33</v>
      </c>
      <c r="L68" s="15">
        <v>206892.96</v>
      </c>
      <c r="M68" s="15">
        <v>212916.85</v>
      </c>
      <c r="N68" s="15">
        <v>211421.33</v>
      </c>
      <c r="O68" s="15">
        <v>212485.02</v>
      </c>
      <c r="P68" s="15">
        <v>211435.82</v>
      </c>
      <c r="Q68" s="15">
        <v>215706.32</v>
      </c>
      <c r="R68" s="15">
        <v>218795.85</v>
      </c>
      <c r="S68" s="15">
        <v>215485.88999999998</v>
      </c>
      <c r="T68" s="15">
        <v>217032.77</v>
      </c>
      <c r="U68" s="15">
        <v>223620.78</v>
      </c>
      <c r="V68" s="24">
        <v>226975.64</v>
      </c>
      <c r="W68" s="15">
        <v>221453.02</v>
      </c>
      <c r="X68" s="15">
        <v>223561.67</v>
      </c>
      <c r="Y68" s="15">
        <v>231700.76</v>
      </c>
      <c r="Z68" s="15">
        <v>235847.66</v>
      </c>
      <c r="AA68" s="15">
        <v>238035.68</v>
      </c>
      <c r="AB68" s="15">
        <v>252051.14999999997</v>
      </c>
      <c r="AC68" s="15">
        <v>260789.71</v>
      </c>
      <c r="AD68" s="14">
        <v>262135.34000000003</v>
      </c>
    </row>
    <row r="69" spans="1:30" x14ac:dyDescent="0.2">
      <c r="A69" s="11" t="s">
        <v>63</v>
      </c>
      <c r="B69" s="13">
        <v>2492.67</v>
      </c>
      <c r="C69" s="10">
        <v>3868.84</v>
      </c>
      <c r="D69" s="10">
        <v>2647.25</v>
      </c>
      <c r="E69" s="10">
        <v>2803.72</v>
      </c>
      <c r="F69" s="15">
        <v>2679.55</v>
      </c>
      <c r="G69" s="15">
        <v>3146.31</v>
      </c>
      <c r="H69" s="24">
        <v>3097.37</v>
      </c>
      <c r="I69" s="15">
        <v>3126.28</v>
      </c>
      <c r="J69" s="15">
        <v>2926.06</v>
      </c>
      <c r="K69" s="15">
        <v>3119.41</v>
      </c>
      <c r="L69" s="15">
        <v>2667.98</v>
      </c>
      <c r="M69" s="15">
        <v>3975</v>
      </c>
      <c r="N69" s="15">
        <v>5685.31</v>
      </c>
      <c r="O69" s="15">
        <v>4112.8799999999992</v>
      </c>
      <c r="P69" s="15">
        <v>4148.4799999999996</v>
      </c>
      <c r="Q69" s="15">
        <v>4211.9800000000005</v>
      </c>
      <c r="R69" s="15">
        <v>4068.58</v>
      </c>
      <c r="S69" s="15">
        <v>4207.45</v>
      </c>
      <c r="T69" s="15">
        <v>4059.4</v>
      </c>
      <c r="U69" s="15">
        <v>4422.1799999999994</v>
      </c>
      <c r="V69" s="24">
        <v>4963.42</v>
      </c>
      <c r="W69" s="15">
        <v>4150.04</v>
      </c>
      <c r="X69" s="15">
        <v>4108.3100000000004</v>
      </c>
      <c r="Y69" s="15">
        <v>6077.98</v>
      </c>
      <c r="Z69" s="15">
        <v>6944.81</v>
      </c>
      <c r="AA69" s="15">
        <v>3926.04</v>
      </c>
      <c r="AB69" s="15">
        <v>4411.3599999999997</v>
      </c>
      <c r="AC69" s="15">
        <v>4815.21</v>
      </c>
      <c r="AD69" s="14">
        <v>5161.8600000000006</v>
      </c>
    </row>
    <row r="70" spans="1:30" x14ac:dyDescent="0.2">
      <c r="A70" s="11" t="s">
        <v>64</v>
      </c>
      <c r="B70" s="13">
        <v>12317.23</v>
      </c>
      <c r="C70" s="10">
        <v>11402.38</v>
      </c>
      <c r="D70" s="10">
        <v>11164.04</v>
      </c>
      <c r="E70" s="10">
        <v>12261.71</v>
      </c>
      <c r="F70" s="15">
        <v>12471</v>
      </c>
      <c r="G70" s="15">
        <v>14026.14</v>
      </c>
      <c r="H70" s="24">
        <v>13865.06</v>
      </c>
      <c r="I70" s="15">
        <v>14995.32</v>
      </c>
      <c r="J70" s="15">
        <v>15537.44</v>
      </c>
      <c r="K70" s="15">
        <v>16895.46</v>
      </c>
      <c r="L70" s="15">
        <v>17401.16</v>
      </c>
      <c r="M70" s="15">
        <v>30345.34</v>
      </c>
      <c r="N70" s="15">
        <v>28854.440000000002</v>
      </c>
      <c r="O70" s="15">
        <v>32469.84</v>
      </c>
      <c r="P70" s="15">
        <v>33324.720000000001</v>
      </c>
      <c r="Q70" s="15">
        <v>33662.189999999995</v>
      </c>
      <c r="R70" s="15">
        <v>33912.670000000006</v>
      </c>
      <c r="S70" s="15">
        <v>35096.159999999996</v>
      </c>
      <c r="T70" s="15">
        <v>35955.230000000003</v>
      </c>
      <c r="U70" s="15">
        <v>41060.600000000006</v>
      </c>
      <c r="V70" s="24">
        <v>44636.56</v>
      </c>
      <c r="W70" s="15">
        <v>42169.06</v>
      </c>
      <c r="X70" s="15">
        <v>43094.09</v>
      </c>
      <c r="Y70" s="15">
        <v>49140.180000000008</v>
      </c>
      <c r="Z70" s="15">
        <v>45046.51</v>
      </c>
      <c r="AA70" s="15">
        <v>46938.770000000004</v>
      </c>
      <c r="AB70" s="15">
        <v>54593.119999999995</v>
      </c>
      <c r="AC70" s="15">
        <v>59899.91</v>
      </c>
      <c r="AD70" s="14">
        <v>58398.95</v>
      </c>
    </row>
    <row r="71" spans="1:30" x14ac:dyDescent="0.2">
      <c r="A71" s="11" t="s">
        <v>65</v>
      </c>
      <c r="B71" s="13">
        <v>442.73</v>
      </c>
      <c r="C71" s="10">
        <v>674.11</v>
      </c>
      <c r="D71" s="10">
        <v>566.03</v>
      </c>
      <c r="E71" s="10">
        <v>594.53</v>
      </c>
      <c r="F71" s="15">
        <v>618.5</v>
      </c>
      <c r="G71" s="15">
        <v>636.29999999999995</v>
      </c>
      <c r="H71" s="24">
        <v>693.7</v>
      </c>
      <c r="I71" s="15">
        <v>669.66</v>
      </c>
      <c r="J71" s="15">
        <v>656.31</v>
      </c>
      <c r="K71" s="15">
        <v>711.94</v>
      </c>
      <c r="L71" s="15">
        <v>697.7</v>
      </c>
      <c r="M71" s="15">
        <v>743.08</v>
      </c>
      <c r="N71" s="15">
        <v>709.71</v>
      </c>
      <c r="O71" s="15">
        <v>705.27</v>
      </c>
      <c r="P71" s="15">
        <v>698.58999999999992</v>
      </c>
      <c r="Q71" s="15">
        <v>1006.85</v>
      </c>
      <c r="R71" s="15">
        <v>1078.82</v>
      </c>
      <c r="S71" s="15">
        <v>1664.83</v>
      </c>
      <c r="T71" s="15">
        <v>1647.17</v>
      </c>
      <c r="U71" s="15">
        <v>1605.2</v>
      </c>
      <c r="V71" s="24">
        <v>1838.8300000000002</v>
      </c>
      <c r="W71" s="15">
        <v>1647.17</v>
      </c>
      <c r="X71" s="15">
        <v>1627.29</v>
      </c>
      <c r="Y71" s="15">
        <v>1684.71</v>
      </c>
      <c r="Z71" s="15">
        <v>1691.33</v>
      </c>
      <c r="AA71" s="15">
        <v>1435.1999999999998</v>
      </c>
      <c r="AB71" s="15">
        <v>1569.8799999999999</v>
      </c>
      <c r="AC71" s="15">
        <v>1569.3300000000002</v>
      </c>
      <c r="AD71" s="14">
        <v>2784.95</v>
      </c>
    </row>
    <row r="72" spans="1:30" x14ac:dyDescent="0.2">
      <c r="A72" s="29" t="s">
        <v>481</v>
      </c>
      <c r="B72" s="32">
        <f t="shared" ref="B72:K72" si="0">SUM(B5:B71)</f>
        <v>5359781.0300000012</v>
      </c>
      <c r="C72" s="32">
        <f t="shared" si="0"/>
        <v>5083100.38</v>
      </c>
      <c r="D72" s="32">
        <f t="shared" si="0"/>
        <v>4919977.26</v>
      </c>
      <c r="E72" s="32">
        <f t="shared" si="0"/>
        <v>5331199.3500000015</v>
      </c>
      <c r="F72" s="32">
        <f t="shared" si="0"/>
        <v>5371360.7899999991</v>
      </c>
      <c r="G72" s="32">
        <f t="shared" si="0"/>
        <v>5754058.5699999994</v>
      </c>
      <c r="H72" s="32">
        <f t="shared" si="0"/>
        <v>5995178.2900000019</v>
      </c>
      <c r="I72" s="32">
        <f t="shared" si="0"/>
        <v>6125984.7899999982</v>
      </c>
      <c r="J72" s="32">
        <f t="shared" si="0"/>
        <v>5887399.7299999986</v>
      </c>
      <c r="K72" s="32">
        <f t="shared" si="0"/>
        <v>6101176.8420000002</v>
      </c>
      <c r="L72" s="36">
        <f t="shared" ref="L72:W72" si="1">SUM(L5:L71)</f>
        <v>6095944.450000002</v>
      </c>
      <c r="M72" s="36">
        <f t="shared" si="1"/>
        <v>6310382.3599999985</v>
      </c>
      <c r="N72" s="36">
        <f t="shared" si="1"/>
        <v>6506034.5999999996</v>
      </c>
      <c r="O72" s="36">
        <f t="shared" si="1"/>
        <v>6687377.1800000006</v>
      </c>
      <c r="P72" s="36">
        <f t="shared" si="1"/>
        <v>6692574.6999999993</v>
      </c>
      <c r="Q72" s="36">
        <f t="shared" si="1"/>
        <v>6625885.8400000017</v>
      </c>
      <c r="R72" s="36">
        <f t="shared" si="1"/>
        <v>6856232.2700000014</v>
      </c>
      <c r="S72" s="36">
        <f t="shared" si="1"/>
        <v>6977966.6690000007</v>
      </c>
      <c r="T72" s="36">
        <f t="shared" si="1"/>
        <v>7070888.6700000027</v>
      </c>
      <c r="U72" s="36">
        <f t="shared" si="1"/>
        <v>7273725.5900000017</v>
      </c>
      <c r="V72" s="48">
        <f t="shared" si="1"/>
        <v>7351130.7999999998</v>
      </c>
      <c r="W72" s="36">
        <f t="shared" si="1"/>
        <v>7511619.3499999978</v>
      </c>
      <c r="X72" s="36">
        <f t="shared" ref="X72:AD72" si="2">SUM(X5:X71)</f>
        <v>7773171.7499999972</v>
      </c>
      <c r="Y72" s="36">
        <f t="shared" si="2"/>
        <v>7878760.7600000007</v>
      </c>
      <c r="Z72" s="36">
        <f t="shared" si="2"/>
        <v>8048487.0499999998</v>
      </c>
      <c r="AA72" s="36">
        <f t="shared" si="2"/>
        <v>8158792.5499999989</v>
      </c>
      <c r="AB72" s="36">
        <f t="shared" si="2"/>
        <v>8405723.1399999987</v>
      </c>
      <c r="AC72" s="36">
        <f t="shared" ref="AC72" si="3">SUM(AC5:AC71)</f>
        <v>8737056.4000000004</v>
      </c>
      <c r="AD72" s="37">
        <f t="shared" si="2"/>
        <v>8711920.5399999991</v>
      </c>
    </row>
    <row r="73" spans="1:30" x14ac:dyDescent="0.2">
      <c r="A73" s="29" t="s">
        <v>456</v>
      </c>
      <c r="B73" s="30" t="s">
        <v>457</v>
      </c>
      <c r="C73" s="31">
        <f>(C72-B72)/B72</f>
        <v>-5.1621633132277654E-2</v>
      </c>
      <c r="D73" s="31">
        <f t="shared" ref="D73:K73" si="4">(D72-C72)/C72</f>
        <v>-3.2091264741067362E-2</v>
      </c>
      <c r="E73" s="31">
        <f t="shared" si="4"/>
        <v>8.358211192220058E-2</v>
      </c>
      <c r="F73" s="31">
        <f t="shared" si="4"/>
        <v>7.533284231811291E-3</v>
      </c>
      <c r="G73" s="31">
        <f t="shared" si="4"/>
        <v>7.1247826195640893E-2</v>
      </c>
      <c r="H73" s="31">
        <f t="shared" si="4"/>
        <v>4.1904286698979942E-2</v>
      </c>
      <c r="I73" s="31">
        <f t="shared" si="4"/>
        <v>2.1818617174101794E-2</v>
      </c>
      <c r="J73" s="31">
        <f t="shared" si="4"/>
        <v>-3.8946400975311539E-2</v>
      </c>
      <c r="K73" s="31">
        <f t="shared" si="4"/>
        <v>3.6310955906505377E-2</v>
      </c>
      <c r="L73" s="31">
        <f t="shared" ref="L73:Q73" si="5">(L72-K72)/K72</f>
        <v>-8.5760372719878781E-4</v>
      </c>
      <c r="M73" s="31">
        <f t="shared" si="5"/>
        <v>3.5177143059431315E-2</v>
      </c>
      <c r="N73" s="31">
        <f t="shared" si="5"/>
        <v>3.1004815372233832E-2</v>
      </c>
      <c r="O73" s="40">
        <f t="shared" si="5"/>
        <v>2.7872981185805716E-2</v>
      </c>
      <c r="P73" s="40">
        <f t="shared" si="5"/>
        <v>7.772135263347926E-4</v>
      </c>
      <c r="Q73" s="40">
        <f t="shared" si="5"/>
        <v>-9.9646045041525723E-3</v>
      </c>
      <c r="R73" s="40">
        <f t="shared" ref="R73:W73" si="6">(R72-Q72)/Q72</f>
        <v>3.4764624015918698E-2</v>
      </c>
      <c r="S73" s="40">
        <f t="shared" si="6"/>
        <v>1.7755290982870868E-2</v>
      </c>
      <c r="T73" s="40">
        <f t="shared" si="6"/>
        <v>1.3316486794471677E-2</v>
      </c>
      <c r="U73" s="40">
        <f t="shared" si="6"/>
        <v>2.8686199071495055E-2</v>
      </c>
      <c r="V73" s="50">
        <f t="shared" si="6"/>
        <v>1.0641755595841509E-2</v>
      </c>
      <c r="W73" s="40">
        <f t="shared" si="6"/>
        <v>2.1831818038117068E-2</v>
      </c>
      <c r="X73" s="40">
        <f t="shared" ref="X73:AB73" si="7">(X72-W72)/W72</f>
        <v>3.4819709015207159E-2</v>
      </c>
      <c r="Y73" s="40">
        <f t="shared" si="7"/>
        <v>1.3583774216747949E-2</v>
      </c>
      <c r="Z73" s="40">
        <f t="shared" si="7"/>
        <v>2.154225710998732E-2</v>
      </c>
      <c r="AA73" s="40">
        <f t="shared" si="7"/>
        <v>1.370512238073354E-2</v>
      </c>
      <c r="AB73" s="40">
        <f t="shared" si="7"/>
        <v>3.0265580168477243E-2</v>
      </c>
      <c r="AC73" s="40">
        <f>(AC72-AB72)/AB72</f>
        <v>3.9417579485017597E-2</v>
      </c>
      <c r="AD73" s="51">
        <f>(AD72-AC72)/AC72</f>
        <v>-2.8769254597007369E-3</v>
      </c>
    </row>
    <row r="74" spans="1:30" x14ac:dyDescent="0.2">
      <c r="A74" s="44" t="s">
        <v>487</v>
      </c>
      <c r="B74" s="45">
        <f>COUNTIF(B5:B71,"&gt;0")</f>
        <v>67</v>
      </c>
      <c r="C74" s="45">
        <f t="shared" ref="C74:AD74" si="8">COUNTIF(C5:C71,"&gt;0")</f>
        <v>67</v>
      </c>
      <c r="D74" s="45">
        <f t="shared" si="8"/>
        <v>67</v>
      </c>
      <c r="E74" s="45">
        <f t="shared" si="8"/>
        <v>67</v>
      </c>
      <c r="F74" s="45">
        <f t="shared" si="8"/>
        <v>67</v>
      </c>
      <c r="G74" s="45">
        <f t="shared" si="8"/>
        <v>67</v>
      </c>
      <c r="H74" s="45">
        <f t="shared" si="8"/>
        <v>67</v>
      </c>
      <c r="I74" s="45">
        <f t="shared" si="8"/>
        <v>67</v>
      </c>
      <c r="J74" s="45">
        <f t="shared" si="8"/>
        <v>67</v>
      </c>
      <c r="K74" s="45">
        <f t="shared" si="8"/>
        <v>67</v>
      </c>
      <c r="L74" s="45">
        <f t="shared" si="8"/>
        <v>67</v>
      </c>
      <c r="M74" s="45">
        <f t="shared" si="8"/>
        <v>67</v>
      </c>
      <c r="N74" s="45">
        <f t="shared" si="8"/>
        <v>67</v>
      </c>
      <c r="O74" s="45">
        <f t="shared" si="8"/>
        <v>67</v>
      </c>
      <c r="P74" s="45">
        <f t="shared" si="8"/>
        <v>67</v>
      </c>
      <c r="Q74" s="45">
        <f t="shared" si="8"/>
        <v>67</v>
      </c>
      <c r="R74" s="45">
        <f t="shared" si="8"/>
        <v>67</v>
      </c>
      <c r="S74" s="45">
        <f t="shared" si="8"/>
        <v>67</v>
      </c>
      <c r="T74" s="45">
        <f t="shared" si="8"/>
        <v>67</v>
      </c>
      <c r="U74" s="45">
        <f t="shared" ref="U74:AC74" si="9">COUNTIF(U5:U71,"&gt;0")</f>
        <v>67</v>
      </c>
      <c r="V74" s="49">
        <f t="shared" si="9"/>
        <v>67</v>
      </c>
      <c r="W74" s="45">
        <f t="shared" si="9"/>
        <v>67</v>
      </c>
      <c r="X74" s="45">
        <f t="shared" si="9"/>
        <v>67</v>
      </c>
      <c r="Y74" s="45">
        <f t="shared" si="9"/>
        <v>67</v>
      </c>
      <c r="Z74" s="45">
        <f t="shared" si="9"/>
        <v>67</v>
      </c>
      <c r="AA74" s="45">
        <f t="shared" si="9"/>
        <v>67</v>
      </c>
      <c r="AB74" s="45">
        <f t="shared" si="9"/>
        <v>67</v>
      </c>
      <c r="AC74" s="45">
        <f t="shared" si="9"/>
        <v>67</v>
      </c>
      <c r="AD74" s="47">
        <f t="shared" si="8"/>
        <v>67</v>
      </c>
    </row>
    <row r="75" spans="1:30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4"/>
    </row>
    <row r="76" spans="1:30" x14ac:dyDescent="0.2">
      <c r="A76" s="22" t="s">
        <v>66</v>
      </c>
      <c r="B76" s="1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4"/>
    </row>
    <row r="77" spans="1:30" x14ac:dyDescent="0.2">
      <c r="A77" s="3" t="s">
        <v>480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4"/>
    </row>
    <row r="78" spans="1:30" x14ac:dyDescent="0.2">
      <c r="A78" s="3" t="s">
        <v>67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4"/>
    </row>
    <row r="79" spans="1:30" x14ac:dyDescent="0.2">
      <c r="A79" s="3" t="s">
        <v>68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4"/>
    </row>
    <row r="80" spans="1:30" x14ac:dyDescent="0.2">
      <c r="A80" s="53" t="s">
        <v>490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4"/>
    </row>
    <row r="81" spans="1:30" x14ac:dyDescent="0.2">
      <c r="A81" s="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4"/>
    </row>
    <row r="82" spans="1:30" ht="13.5" thickBot="1" x14ac:dyDescent="0.25">
      <c r="A82" s="52" t="s">
        <v>491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5"/>
    </row>
  </sheetData>
  <phoneticPr fontId="0" type="noConversion"/>
  <printOptions horizontalCentered="1"/>
  <pageMargins left="0.5" right="0.5" top="0.5" bottom="0.5" header="0.3" footer="0.3"/>
  <pageSetup paperSize="5" scale="44" fitToHeight="0" orientation="landscape" r:id="rId1"/>
  <headerFooter>
    <oddFooter>&amp;L&amp;12Office of Economic and Demographic Research&amp;R&amp;12January 11, 2024</oddFooter>
  </headerFooter>
  <ignoredErrors>
    <ignoredError sqref="AC72:AD72 AC74:AD74 B74:Y74 B72:Y72 Z74 Z72 AA74 AA72 AB74 AB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 x14ac:dyDescent="0.2"/>
  <cols>
    <col min="1" max="1" width="22.7109375" customWidth="1"/>
    <col min="2" max="2" width="17.7109375" customWidth="1"/>
    <col min="3" max="31" width="11.7109375" customWidth="1"/>
  </cols>
  <sheetData>
    <row r="1" spans="1:32" ht="23.25" x14ac:dyDescent="0.35">
      <c r="A1" s="1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1"/>
    </row>
    <row r="2" spans="1:32" ht="18" x14ac:dyDescent="0.25">
      <c r="A2" s="17" t="s">
        <v>450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2"/>
    </row>
    <row r="3" spans="1:32" ht="16.5" thickBot="1" x14ac:dyDescent="0.3">
      <c r="A3" s="18" t="s">
        <v>493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2"/>
    </row>
    <row r="4" spans="1:32" ht="13.5" thickBot="1" x14ac:dyDescent="0.25">
      <c r="A4" s="25" t="s">
        <v>69</v>
      </c>
      <c r="B4" s="33" t="s">
        <v>1</v>
      </c>
      <c r="C4" s="26">
        <v>1995</v>
      </c>
      <c r="D4" s="26">
        <v>1996</v>
      </c>
      <c r="E4" s="26">
        <v>1997</v>
      </c>
      <c r="F4" s="26">
        <v>1998</v>
      </c>
      <c r="G4" s="23">
        <v>1999</v>
      </c>
      <c r="H4" s="23">
        <v>2000</v>
      </c>
      <c r="I4" s="27">
        <v>2001</v>
      </c>
      <c r="J4" s="23">
        <v>2002</v>
      </c>
      <c r="K4" s="23">
        <v>2003</v>
      </c>
      <c r="L4" s="23">
        <v>2004</v>
      </c>
      <c r="M4" s="23">
        <v>2005</v>
      </c>
      <c r="N4" s="23">
        <v>2006</v>
      </c>
      <c r="O4" s="23">
        <v>2007</v>
      </c>
      <c r="P4" s="23">
        <v>2008</v>
      </c>
      <c r="Q4" s="23">
        <v>2009</v>
      </c>
      <c r="R4" s="23">
        <v>2010</v>
      </c>
      <c r="S4" s="23">
        <v>2011</v>
      </c>
      <c r="T4" s="23">
        <v>2012</v>
      </c>
      <c r="U4" s="23">
        <v>2013</v>
      </c>
      <c r="V4" s="23">
        <v>2014</v>
      </c>
      <c r="W4" s="23">
        <v>2015</v>
      </c>
      <c r="X4" s="23">
        <v>2016</v>
      </c>
      <c r="Y4" s="23">
        <v>2017</v>
      </c>
      <c r="Z4" s="23">
        <v>2018</v>
      </c>
      <c r="AA4" s="23">
        <v>2019</v>
      </c>
      <c r="AB4" s="23">
        <v>2020</v>
      </c>
      <c r="AC4" s="23">
        <v>2021</v>
      </c>
      <c r="AD4" s="23">
        <v>2022</v>
      </c>
      <c r="AE4" s="28">
        <v>2023</v>
      </c>
    </row>
    <row r="5" spans="1:32" x14ac:dyDescent="0.2">
      <c r="A5" s="19" t="s">
        <v>2</v>
      </c>
      <c r="B5" s="20" t="s">
        <v>2</v>
      </c>
      <c r="C5" s="10">
        <v>4346.8900000000003</v>
      </c>
      <c r="D5" s="10">
        <v>4297.57</v>
      </c>
      <c r="E5" s="10">
        <v>3527.44</v>
      </c>
      <c r="F5" s="10">
        <v>3823.78</v>
      </c>
      <c r="G5" s="15">
        <v>3564.87</v>
      </c>
      <c r="H5" s="15">
        <v>2173.4499999999998</v>
      </c>
      <c r="I5" s="24">
        <v>3899.52</v>
      </c>
      <c r="J5" s="15">
        <v>3205.63</v>
      </c>
      <c r="K5" s="15">
        <v>4184.8500000000004</v>
      </c>
      <c r="L5" s="15">
        <v>3829.07</v>
      </c>
      <c r="M5" s="15">
        <v>4223.6000000000004</v>
      </c>
      <c r="N5" s="15">
        <v>4346.8900000000003</v>
      </c>
      <c r="O5" s="15">
        <v>5044.3599999999997</v>
      </c>
      <c r="P5" s="15">
        <v>4618.1399999999994</v>
      </c>
      <c r="Q5" s="15">
        <v>5130.66</v>
      </c>
      <c r="R5" s="15">
        <v>5196.8</v>
      </c>
      <c r="S5" s="15">
        <v>5701.9800000000005</v>
      </c>
      <c r="T5" s="15">
        <v>5694.9800000000005</v>
      </c>
      <c r="U5" s="15">
        <v>4265.12</v>
      </c>
      <c r="V5" s="15">
        <v>4974.8099999999995</v>
      </c>
      <c r="W5" s="15">
        <v>5023.75</v>
      </c>
      <c r="X5" s="15">
        <v>5868.0300000000007</v>
      </c>
      <c r="Y5" s="15">
        <v>4827.9800000000005</v>
      </c>
      <c r="Z5" s="15">
        <v>4925.8600000000006</v>
      </c>
      <c r="AA5" s="15">
        <v>5880.2699999999995</v>
      </c>
      <c r="AB5" s="15">
        <v>5415.3</v>
      </c>
      <c r="AC5" s="15">
        <v>4558.7800000000007</v>
      </c>
      <c r="AD5" s="15">
        <v>5401.3099999999995</v>
      </c>
      <c r="AE5" s="14">
        <v>6190.03</v>
      </c>
      <c r="AF5" s="38"/>
    </row>
    <row r="6" spans="1:32" x14ac:dyDescent="0.2">
      <c r="A6" s="19" t="s">
        <v>70</v>
      </c>
      <c r="B6" s="20" t="s">
        <v>2</v>
      </c>
      <c r="C6" s="10">
        <v>789.06</v>
      </c>
      <c r="D6" s="10">
        <v>831.33</v>
      </c>
      <c r="E6" s="10">
        <v>800.87</v>
      </c>
      <c r="F6" s="10">
        <v>167.66</v>
      </c>
      <c r="G6" s="15">
        <v>1479.49</v>
      </c>
      <c r="H6" s="15">
        <v>739.75</v>
      </c>
      <c r="I6" s="24">
        <v>739.75</v>
      </c>
      <c r="J6" s="15">
        <v>739.75</v>
      </c>
      <c r="K6" s="15">
        <v>739.75</v>
      </c>
      <c r="L6" s="15">
        <v>739.75</v>
      </c>
      <c r="M6" s="15">
        <v>690.43</v>
      </c>
      <c r="N6" s="15">
        <v>690.43</v>
      </c>
      <c r="O6" s="15">
        <v>739.75</v>
      </c>
      <c r="P6" s="15">
        <v>838.3900000000001</v>
      </c>
      <c r="Q6" s="15">
        <v>789.06000000000006</v>
      </c>
      <c r="R6" s="15">
        <v>835.54000000000008</v>
      </c>
      <c r="S6" s="15">
        <v>818.07</v>
      </c>
      <c r="T6" s="15">
        <v>818.06</v>
      </c>
      <c r="U6" s="15">
        <v>818.06</v>
      </c>
      <c r="V6" s="15">
        <v>842.53</v>
      </c>
      <c r="W6" s="15">
        <v>867.01</v>
      </c>
      <c r="X6" s="15">
        <v>867.01</v>
      </c>
      <c r="Y6" s="15">
        <v>867</v>
      </c>
      <c r="Z6" s="15">
        <v>867.01</v>
      </c>
      <c r="AA6" s="15">
        <v>867.01</v>
      </c>
      <c r="AB6" s="15">
        <v>867.01</v>
      </c>
      <c r="AC6" s="15">
        <v>964.9</v>
      </c>
      <c r="AD6" s="15">
        <v>964.8900000000001</v>
      </c>
      <c r="AE6" s="14">
        <v>964.9</v>
      </c>
    </row>
    <row r="7" spans="1:32" x14ac:dyDescent="0.2">
      <c r="A7" s="19" t="s">
        <v>71</v>
      </c>
      <c r="B7" s="20" t="s">
        <v>2</v>
      </c>
      <c r="C7" s="10">
        <v>55096.95</v>
      </c>
      <c r="D7" s="10">
        <v>48466.35</v>
      </c>
      <c r="E7" s="10">
        <v>42029.43</v>
      </c>
      <c r="F7" s="10">
        <v>44889.58</v>
      </c>
      <c r="G7" s="15">
        <v>55524.99</v>
      </c>
      <c r="H7" s="15">
        <v>62710.78</v>
      </c>
      <c r="I7" s="24">
        <v>59737.56</v>
      </c>
      <c r="J7" s="15">
        <v>62057.17</v>
      </c>
      <c r="K7" s="15">
        <v>59254.01</v>
      </c>
      <c r="L7" s="15">
        <v>71302.28</v>
      </c>
      <c r="M7" s="15">
        <v>64186.080000000002</v>
      </c>
      <c r="N7" s="15">
        <v>71608.740000000005</v>
      </c>
      <c r="O7" s="15">
        <v>81436.820000000007</v>
      </c>
      <c r="P7" s="15">
        <v>82777.14</v>
      </c>
      <c r="Q7" s="15">
        <v>92551.71</v>
      </c>
      <c r="R7" s="15">
        <v>90455.5</v>
      </c>
      <c r="S7" s="15">
        <v>123188.5</v>
      </c>
      <c r="T7" s="15">
        <v>109305.53</v>
      </c>
      <c r="U7" s="15">
        <v>107145.37000000001</v>
      </c>
      <c r="V7" s="15">
        <v>110686.48</v>
      </c>
      <c r="W7" s="15">
        <v>106769.07999999999</v>
      </c>
      <c r="X7" s="15">
        <v>106247.36</v>
      </c>
      <c r="Y7" s="15">
        <v>131848.19</v>
      </c>
      <c r="Z7" s="15">
        <v>117205.28</v>
      </c>
      <c r="AA7" s="15">
        <v>132746.93</v>
      </c>
      <c r="AB7" s="15">
        <v>130344.07999999999</v>
      </c>
      <c r="AC7" s="15">
        <v>128125.85</v>
      </c>
      <c r="AD7" s="15">
        <v>122995.16000000002</v>
      </c>
      <c r="AE7" s="14">
        <v>135622.18</v>
      </c>
    </row>
    <row r="8" spans="1:32" x14ac:dyDescent="0.2">
      <c r="A8" s="19" t="s">
        <v>72</v>
      </c>
      <c r="B8" s="20" t="s">
        <v>2</v>
      </c>
      <c r="C8" s="10">
        <v>436.8</v>
      </c>
      <c r="D8" s="10">
        <v>422.71</v>
      </c>
      <c r="E8" s="10">
        <v>313.62</v>
      </c>
      <c r="F8" s="10">
        <v>313.62</v>
      </c>
      <c r="G8" s="15">
        <v>373.4</v>
      </c>
      <c r="H8" s="15">
        <v>422.71</v>
      </c>
      <c r="I8" s="24">
        <v>472.03</v>
      </c>
      <c r="J8" s="15">
        <v>407.19</v>
      </c>
      <c r="K8" s="15">
        <v>500.21</v>
      </c>
      <c r="L8" s="15">
        <v>563.61</v>
      </c>
      <c r="M8" s="15">
        <v>634.07000000000005</v>
      </c>
      <c r="N8" s="15">
        <v>683.39</v>
      </c>
      <c r="O8" s="15">
        <v>584.76</v>
      </c>
      <c r="P8" s="15">
        <v>609.41</v>
      </c>
      <c r="Q8" s="15">
        <v>584.75</v>
      </c>
      <c r="R8" s="15">
        <v>901.96</v>
      </c>
      <c r="S8" s="15">
        <v>978.88</v>
      </c>
      <c r="T8" s="15">
        <v>978.88</v>
      </c>
      <c r="U8" s="15">
        <v>978.88</v>
      </c>
      <c r="V8" s="15">
        <v>1042.51</v>
      </c>
      <c r="W8" s="15">
        <v>1227.0900000000001</v>
      </c>
      <c r="X8" s="15">
        <v>1178.1500000000001</v>
      </c>
      <c r="Y8" s="15">
        <v>1202.6199999999999</v>
      </c>
      <c r="Z8" s="15">
        <v>1251.5600000000002</v>
      </c>
      <c r="AA8" s="15">
        <v>3723.75</v>
      </c>
      <c r="AB8" s="15">
        <v>2479.6999999999998</v>
      </c>
      <c r="AC8" s="15">
        <v>1630.89</v>
      </c>
      <c r="AD8" s="15">
        <v>1679.82</v>
      </c>
      <c r="AE8" s="14">
        <v>1679.83</v>
      </c>
    </row>
    <row r="9" spans="1:32" x14ac:dyDescent="0.2">
      <c r="A9" s="19" t="s">
        <v>73</v>
      </c>
      <c r="B9" s="20" t="s">
        <v>2</v>
      </c>
      <c r="C9" s="10">
        <v>486.12</v>
      </c>
      <c r="D9" s="10">
        <v>486.12</v>
      </c>
      <c r="E9" s="10">
        <v>494.94</v>
      </c>
      <c r="F9" s="10">
        <v>378.71</v>
      </c>
      <c r="G9" s="15">
        <v>352.26</v>
      </c>
      <c r="H9" s="15">
        <v>387.49</v>
      </c>
      <c r="I9" s="24">
        <v>387.48</v>
      </c>
      <c r="J9" s="15">
        <v>1028.6099999999999</v>
      </c>
      <c r="K9" s="15">
        <v>2338.15</v>
      </c>
      <c r="L9" s="15">
        <v>1572.84</v>
      </c>
      <c r="M9" s="15">
        <v>1572.84</v>
      </c>
      <c r="N9" s="15">
        <v>1558.36</v>
      </c>
      <c r="O9" s="15">
        <v>1731.36</v>
      </c>
      <c r="P9" s="15">
        <v>2340.77</v>
      </c>
      <c r="Q9" s="15">
        <v>2428.83</v>
      </c>
      <c r="R9" s="15">
        <v>2434.9700000000003</v>
      </c>
      <c r="S9" s="15">
        <v>2581.79</v>
      </c>
      <c r="T9" s="15">
        <v>2483.9100000000003</v>
      </c>
      <c r="U9" s="15">
        <v>2630.7400000000002</v>
      </c>
      <c r="V9" s="15">
        <v>1969.99</v>
      </c>
      <c r="W9" s="15">
        <v>2948.8799999999997</v>
      </c>
      <c r="X9" s="15">
        <v>2936.63</v>
      </c>
      <c r="Y9" s="15">
        <v>3205.83</v>
      </c>
      <c r="Z9" s="15">
        <v>3079.98</v>
      </c>
      <c r="AA9" s="15">
        <v>3653.3199999999997</v>
      </c>
      <c r="AB9" s="15">
        <v>4457.3999999999996</v>
      </c>
      <c r="AC9" s="15">
        <v>7842.59</v>
      </c>
      <c r="AD9" s="15">
        <v>5090.17</v>
      </c>
      <c r="AE9" s="14">
        <v>5558.6399999999994</v>
      </c>
    </row>
    <row r="10" spans="1:32" x14ac:dyDescent="0.2">
      <c r="A10" s="19" t="s">
        <v>478</v>
      </c>
      <c r="B10" s="20" t="s">
        <v>2</v>
      </c>
      <c r="C10" s="10">
        <v>49.32</v>
      </c>
      <c r="D10" s="10">
        <v>49.32</v>
      </c>
      <c r="E10" s="10">
        <v>41.42</v>
      </c>
      <c r="F10" s="10">
        <v>41.42</v>
      </c>
      <c r="G10" s="15">
        <v>49.32</v>
      </c>
      <c r="H10" s="15">
        <v>49.32</v>
      </c>
      <c r="I10" s="24">
        <v>49.32</v>
      </c>
      <c r="J10" s="15">
        <v>35.229999999999997</v>
      </c>
      <c r="K10" s="15">
        <v>49.32</v>
      </c>
      <c r="L10" s="15">
        <v>0</v>
      </c>
      <c r="M10" s="15">
        <v>0</v>
      </c>
      <c r="N10" s="15">
        <v>0</v>
      </c>
      <c r="O10" s="15">
        <v>0</v>
      </c>
      <c r="P10" s="15">
        <v>295.89999999999998</v>
      </c>
      <c r="Q10" s="15">
        <v>0</v>
      </c>
      <c r="R10" s="15">
        <v>0</v>
      </c>
      <c r="S10" s="15">
        <v>146.82</v>
      </c>
      <c r="T10" s="15">
        <v>0</v>
      </c>
      <c r="U10" s="15">
        <v>97.88</v>
      </c>
      <c r="V10" s="15">
        <v>48.94</v>
      </c>
      <c r="W10" s="15">
        <v>48.94</v>
      </c>
      <c r="X10" s="15">
        <v>48.94</v>
      </c>
      <c r="Y10" s="15">
        <v>48.94</v>
      </c>
      <c r="Z10" s="15">
        <v>48.94</v>
      </c>
      <c r="AA10" s="15">
        <v>48.94</v>
      </c>
      <c r="AB10" s="15">
        <v>48.94</v>
      </c>
      <c r="AC10" s="15">
        <v>48.94</v>
      </c>
      <c r="AD10" s="15">
        <v>48.94</v>
      </c>
      <c r="AE10" s="14">
        <v>48.94</v>
      </c>
    </row>
    <row r="11" spans="1:32" x14ac:dyDescent="0.2">
      <c r="A11" s="19" t="s">
        <v>74</v>
      </c>
      <c r="B11" s="20" t="s">
        <v>2</v>
      </c>
      <c r="C11" s="10">
        <v>838.38</v>
      </c>
      <c r="D11" s="10">
        <v>838.38</v>
      </c>
      <c r="E11" s="10">
        <v>181.47</v>
      </c>
      <c r="F11" s="10">
        <v>806.8</v>
      </c>
      <c r="G11" s="15">
        <v>838.38</v>
      </c>
      <c r="H11" s="15">
        <v>838.38</v>
      </c>
      <c r="I11" s="24">
        <v>147.94999999999999</v>
      </c>
      <c r="J11" s="15">
        <v>197.27</v>
      </c>
      <c r="K11" s="15">
        <v>216.99</v>
      </c>
      <c r="L11" s="15">
        <v>246.58</v>
      </c>
      <c r="M11" s="15">
        <v>197.27</v>
      </c>
      <c r="N11" s="15">
        <v>197.27</v>
      </c>
      <c r="O11" s="15">
        <v>197.27</v>
      </c>
      <c r="P11" s="15">
        <v>172.60999999999999</v>
      </c>
      <c r="Q11" s="15">
        <v>147.94999999999999</v>
      </c>
      <c r="R11" s="15">
        <v>146.82999999999998</v>
      </c>
      <c r="S11" s="15">
        <v>146.82999999999998</v>
      </c>
      <c r="T11" s="15">
        <v>146.83000000000001</v>
      </c>
      <c r="U11" s="15">
        <v>195.76999999999998</v>
      </c>
      <c r="V11" s="15">
        <v>318.14</v>
      </c>
      <c r="W11" s="15">
        <v>293.67</v>
      </c>
      <c r="X11" s="15">
        <v>342.61</v>
      </c>
      <c r="Y11" s="15">
        <v>342.61</v>
      </c>
      <c r="Z11" s="15">
        <v>342.61</v>
      </c>
      <c r="AA11" s="15">
        <v>342.61</v>
      </c>
      <c r="AB11" s="15">
        <v>489.44000000000005</v>
      </c>
      <c r="AC11" s="15">
        <v>440.5</v>
      </c>
      <c r="AD11" s="15">
        <v>440.5</v>
      </c>
      <c r="AE11" s="14">
        <v>440.49</v>
      </c>
    </row>
    <row r="12" spans="1:32" x14ac:dyDescent="0.2">
      <c r="A12" s="19" t="s">
        <v>75</v>
      </c>
      <c r="B12" s="20" t="s">
        <v>2</v>
      </c>
      <c r="C12" s="10">
        <v>1042.69</v>
      </c>
      <c r="D12" s="10">
        <v>1109.6199999999999</v>
      </c>
      <c r="E12" s="10">
        <v>872.86</v>
      </c>
      <c r="F12" s="10">
        <v>1004.06</v>
      </c>
      <c r="G12" s="15">
        <v>1225.8599999999999</v>
      </c>
      <c r="H12" s="15">
        <v>1386.79</v>
      </c>
      <c r="I12" s="24">
        <v>1324.5</v>
      </c>
      <c r="J12" s="15">
        <v>1275.18</v>
      </c>
      <c r="K12" s="15">
        <v>4565.29</v>
      </c>
      <c r="L12" s="15">
        <v>2813.41</v>
      </c>
      <c r="M12" s="15">
        <v>1488.3</v>
      </c>
      <c r="N12" s="15">
        <v>1488.3</v>
      </c>
      <c r="O12" s="15">
        <v>1537.62</v>
      </c>
      <c r="P12" s="15">
        <v>2277.36</v>
      </c>
      <c r="Q12" s="15">
        <v>2203.38</v>
      </c>
      <c r="R12" s="15">
        <v>2211.2200000000003</v>
      </c>
      <c r="S12" s="15">
        <v>3483.7599999999998</v>
      </c>
      <c r="T12" s="15">
        <v>4022.14</v>
      </c>
      <c r="U12" s="15">
        <v>3630.59</v>
      </c>
      <c r="V12" s="15">
        <v>5223.76</v>
      </c>
      <c r="W12" s="15">
        <v>3569.42</v>
      </c>
      <c r="X12" s="15">
        <v>4254.63</v>
      </c>
      <c r="Y12" s="15">
        <v>4205.68</v>
      </c>
      <c r="Z12" s="15">
        <v>3971.46</v>
      </c>
      <c r="AA12" s="15">
        <v>3688.28</v>
      </c>
      <c r="AB12" s="15">
        <v>4965.6099999999997</v>
      </c>
      <c r="AC12" s="15">
        <v>9861.48</v>
      </c>
      <c r="AD12" s="15">
        <v>5457.2500000000009</v>
      </c>
      <c r="AE12" s="14">
        <v>5506.19</v>
      </c>
    </row>
    <row r="13" spans="1:32" x14ac:dyDescent="0.2">
      <c r="A13" s="19" t="s">
        <v>76</v>
      </c>
      <c r="B13" s="20" t="s">
        <v>2</v>
      </c>
      <c r="C13" s="10">
        <v>183.18</v>
      </c>
      <c r="D13" s="10">
        <v>133.86000000000001</v>
      </c>
      <c r="E13" s="10">
        <v>112.43</v>
      </c>
      <c r="F13" s="10">
        <v>153.84</v>
      </c>
      <c r="G13" s="15">
        <v>302.95</v>
      </c>
      <c r="H13" s="15">
        <v>183.18</v>
      </c>
      <c r="I13" s="24">
        <v>232.49</v>
      </c>
      <c r="J13" s="15">
        <v>183.18</v>
      </c>
      <c r="K13" s="15">
        <v>183.18</v>
      </c>
      <c r="L13" s="15">
        <v>183.18</v>
      </c>
      <c r="M13" s="15">
        <v>183.18</v>
      </c>
      <c r="N13" s="15">
        <v>172.61</v>
      </c>
      <c r="O13" s="15">
        <v>147.94999999999999</v>
      </c>
      <c r="P13" s="15">
        <v>183.17999999999998</v>
      </c>
      <c r="Q13" s="15">
        <v>429.76</v>
      </c>
      <c r="R13" s="15">
        <v>450.98</v>
      </c>
      <c r="S13" s="15">
        <v>475.45</v>
      </c>
      <c r="T13" s="15">
        <v>402.04</v>
      </c>
      <c r="U13" s="15">
        <v>279.68</v>
      </c>
      <c r="V13" s="15">
        <v>1429.3400000000001</v>
      </c>
      <c r="W13" s="15">
        <v>1027.82</v>
      </c>
      <c r="X13" s="15">
        <v>1003.35</v>
      </c>
      <c r="Y13" s="15">
        <v>1027.8300000000002</v>
      </c>
      <c r="Z13" s="15">
        <v>416.03000000000003</v>
      </c>
      <c r="AA13" s="15">
        <v>1208.31</v>
      </c>
      <c r="AB13" s="15">
        <v>1027.82</v>
      </c>
      <c r="AC13" s="15">
        <v>1027.83</v>
      </c>
      <c r="AD13" s="15">
        <v>1027.83</v>
      </c>
      <c r="AE13" s="14">
        <v>1027.82</v>
      </c>
    </row>
    <row r="14" spans="1:32" x14ac:dyDescent="0.2">
      <c r="A14" s="19" t="s">
        <v>474</v>
      </c>
      <c r="B14" s="20" t="s">
        <v>3</v>
      </c>
      <c r="C14" s="10">
        <v>42.27</v>
      </c>
      <c r="D14" s="10">
        <v>42.27</v>
      </c>
      <c r="E14" s="10">
        <v>21.14</v>
      </c>
      <c r="F14" s="10">
        <v>17.75</v>
      </c>
      <c r="G14" s="15">
        <v>0</v>
      </c>
      <c r="H14" s="15">
        <v>63.41</v>
      </c>
      <c r="I14" s="24">
        <v>42.27</v>
      </c>
      <c r="J14" s="15">
        <v>42.27</v>
      </c>
      <c r="K14" s="15">
        <v>42.27</v>
      </c>
      <c r="L14" s="15">
        <v>63.41</v>
      </c>
      <c r="M14" s="15">
        <v>21.14</v>
      </c>
      <c r="N14" s="15">
        <v>21.14</v>
      </c>
      <c r="O14" s="15">
        <v>42.28</v>
      </c>
      <c r="P14" s="15">
        <v>112.72</v>
      </c>
      <c r="Q14" s="15">
        <v>112.72</v>
      </c>
      <c r="R14" s="15">
        <v>83.9</v>
      </c>
      <c r="S14" s="15">
        <v>83.9</v>
      </c>
      <c r="T14" s="15">
        <v>83.9</v>
      </c>
      <c r="U14" s="15">
        <v>83.9</v>
      </c>
      <c r="V14" s="15">
        <v>111.87</v>
      </c>
      <c r="W14" s="15">
        <v>139.84</v>
      </c>
      <c r="X14" s="15">
        <v>146.83000000000001</v>
      </c>
      <c r="Y14" s="15">
        <v>153.82999999999998</v>
      </c>
      <c r="Z14" s="15">
        <v>167.79999999999998</v>
      </c>
      <c r="AA14" s="15">
        <v>195.78</v>
      </c>
      <c r="AB14" s="15">
        <v>139.84</v>
      </c>
      <c r="AC14" s="15">
        <v>481.75</v>
      </c>
      <c r="AD14" s="15">
        <v>495.73</v>
      </c>
      <c r="AE14" s="14">
        <v>767.72</v>
      </c>
    </row>
    <row r="15" spans="1:32" x14ac:dyDescent="0.2">
      <c r="A15" s="19" t="s">
        <v>77</v>
      </c>
      <c r="B15" s="20" t="s">
        <v>3</v>
      </c>
      <c r="C15" s="10">
        <v>1149.08</v>
      </c>
      <c r="D15" s="10">
        <v>1117.3699999999999</v>
      </c>
      <c r="E15" s="10">
        <v>995.17</v>
      </c>
      <c r="F15" s="10">
        <v>1033.6400000000001</v>
      </c>
      <c r="G15" s="15">
        <v>1103.28</v>
      </c>
      <c r="H15" s="15">
        <v>1082.1400000000001</v>
      </c>
      <c r="I15" s="24">
        <v>1061.01</v>
      </c>
      <c r="J15" s="15">
        <v>1082.1500000000001</v>
      </c>
      <c r="K15" s="15">
        <v>1071.57</v>
      </c>
      <c r="L15" s="15">
        <v>1292.79</v>
      </c>
      <c r="M15" s="15">
        <v>1412.57</v>
      </c>
      <c r="N15" s="15">
        <v>1338.59</v>
      </c>
      <c r="O15" s="15">
        <v>1317.46</v>
      </c>
      <c r="P15" s="15">
        <v>2197.04</v>
      </c>
      <c r="Q15" s="15">
        <v>2332.3100000000004</v>
      </c>
      <c r="R15" s="15">
        <v>2848.54</v>
      </c>
      <c r="S15" s="15">
        <v>2796.45</v>
      </c>
      <c r="T15" s="15">
        <v>2894.33</v>
      </c>
      <c r="U15" s="15">
        <v>2810.43</v>
      </c>
      <c r="V15" s="15">
        <v>3152.3399999999997</v>
      </c>
      <c r="W15" s="15">
        <v>7710.39</v>
      </c>
      <c r="X15" s="15">
        <v>3040.4700000000003</v>
      </c>
      <c r="Y15" s="15">
        <v>7975.5599999999995</v>
      </c>
      <c r="Z15" s="15">
        <v>3600.54</v>
      </c>
      <c r="AA15" s="15">
        <v>3534.1000000000004</v>
      </c>
      <c r="AB15" s="15">
        <v>2529.0099999999998</v>
      </c>
      <c r="AC15" s="15">
        <v>2703.63</v>
      </c>
      <c r="AD15" s="15">
        <v>2787.5299999999997</v>
      </c>
      <c r="AE15" s="14">
        <v>2703.63</v>
      </c>
    </row>
    <row r="16" spans="1:32" x14ac:dyDescent="0.2">
      <c r="A16" s="19" t="s">
        <v>78</v>
      </c>
      <c r="B16" s="20" t="s">
        <v>4</v>
      </c>
      <c r="C16" s="10">
        <v>1558.75</v>
      </c>
      <c r="D16" s="10">
        <v>1657.39</v>
      </c>
      <c r="E16" s="10">
        <v>1117.82</v>
      </c>
      <c r="F16" s="10">
        <v>1747.57</v>
      </c>
      <c r="G16" s="15">
        <v>1520</v>
      </c>
      <c r="H16" s="15">
        <v>3001.25</v>
      </c>
      <c r="I16" s="24">
        <v>2323.15</v>
      </c>
      <c r="J16" s="15">
        <v>2569.7399999999998</v>
      </c>
      <c r="K16" s="15">
        <v>2404.1799999999998</v>
      </c>
      <c r="L16" s="15">
        <v>2971.32</v>
      </c>
      <c r="M16" s="15">
        <v>2439.41</v>
      </c>
      <c r="N16" s="15">
        <v>2675.42</v>
      </c>
      <c r="O16" s="15">
        <v>2700.07</v>
      </c>
      <c r="P16" s="15">
        <v>2502.81</v>
      </c>
      <c r="Q16" s="15">
        <v>2897.34</v>
      </c>
      <c r="R16" s="15">
        <v>3199.71</v>
      </c>
      <c r="S16" s="15">
        <v>3955.72</v>
      </c>
      <c r="T16" s="15">
        <v>5434.53</v>
      </c>
      <c r="U16" s="15">
        <v>3662.06</v>
      </c>
      <c r="V16" s="15">
        <v>3441.81</v>
      </c>
      <c r="W16" s="15">
        <v>3564.1699999999996</v>
      </c>
      <c r="X16" s="15">
        <v>3392.87</v>
      </c>
      <c r="Y16" s="15">
        <v>3368.39</v>
      </c>
      <c r="Z16" s="15">
        <v>3343.92</v>
      </c>
      <c r="AA16" s="15">
        <v>3368.39</v>
      </c>
      <c r="AB16" s="15">
        <v>3086.27</v>
      </c>
      <c r="AC16" s="15">
        <v>7027.9699999999993</v>
      </c>
      <c r="AD16" s="15">
        <v>3492.5</v>
      </c>
      <c r="AE16" s="14">
        <v>3516.97</v>
      </c>
    </row>
    <row r="17" spans="1:31" x14ac:dyDescent="0.2">
      <c r="A17" s="19" t="s">
        <v>79</v>
      </c>
      <c r="B17" s="20" t="s">
        <v>4</v>
      </c>
      <c r="C17" s="10">
        <v>1655.62</v>
      </c>
      <c r="D17" s="10">
        <v>866.56</v>
      </c>
      <c r="E17" s="10">
        <v>1379.65</v>
      </c>
      <c r="F17" s="10">
        <v>2364.5500000000002</v>
      </c>
      <c r="G17" s="15">
        <v>1831.75</v>
      </c>
      <c r="H17" s="15">
        <v>2486.96</v>
      </c>
      <c r="I17" s="24">
        <v>2310.8200000000002</v>
      </c>
      <c r="J17" s="15">
        <v>3152.73</v>
      </c>
      <c r="K17" s="15">
        <v>3011.83</v>
      </c>
      <c r="L17" s="15">
        <v>3994.91</v>
      </c>
      <c r="M17" s="15">
        <v>3077</v>
      </c>
      <c r="N17" s="15">
        <v>3742.76</v>
      </c>
      <c r="O17" s="15">
        <v>3989.34</v>
      </c>
      <c r="P17" s="15">
        <v>3496.18</v>
      </c>
      <c r="Q17" s="15">
        <v>3580.67</v>
      </c>
      <c r="R17" s="15">
        <v>4742.32</v>
      </c>
      <c r="S17" s="15">
        <v>4693.38</v>
      </c>
      <c r="T17" s="15">
        <v>4605.9799999999996</v>
      </c>
      <c r="U17" s="15">
        <v>5539.42</v>
      </c>
      <c r="V17" s="15">
        <v>6025.3499999999995</v>
      </c>
      <c r="W17" s="15">
        <v>6069.4000000000005</v>
      </c>
      <c r="X17" s="15">
        <v>5380.34</v>
      </c>
      <c r="Y17" s="15">
        <v>5355.8700000000008</v>
      </c>
      <c r="Z17" s="15">
        <v>5257.9900000000007</v>
      </c>
      <c r="AA17" s="15">
        <v>5306.9199999999992</v>
      </c>
      <c r="AB17" s="15">
        <v>5918.72</v>
      </c>
      <c r="AC17" s="15">
        <v>6065.5599999999995</v>
      </c>
      <c r="AD17" s="15">
        <v>6138.9800000000005</v>
      </c>
      <c r="AE17" s="14">
        <v>6787.48</v>
      </c>
    </row>
    <row r="18" spans="1:31" x14ac:dyDescent="0.2">
      <c r="A18" s="19" t="s">
        <v>80</v>
      </c>
      <c r="B18" s="20" t="s">
        <v>4</v>
      </c>
      <c r="C18" s="10">
        <v>2578.5500000000002</v>
      </c>
      <c r="D18" s="10">
        <v>2557.41</v>
      </c>
      <c r="E18" s="10">
        <v>2520.04</v>
      </c>
      <c r="F18" s="10">
        <v>2578.2199999999998</v>
      </c>
      <c r="G18" s="15">
        <v>3050.57</v>
      </c>
      <c r="H18" s="15">
        <v>3323.93</v>
      </c>
      <c r="I18" s="24">
        <v>2508.09</v>
      </c>
      <c r="J18" s="15">
        <v>2616.59</v>
      </c>
      <c r="K18" s="15">
        <v>2742.35</v>
      </c>
      <c r="L18" s="15">
        <v>3226.71</v>
      </c>
      <c r="M18" s="15">
        <v>3325.34</v>
      </c>
      <c r="N18" s="15">
        <v>3276.01</v>
      </c>
      <c r="O18" s="15">
        <v>3374.64</v>
      </c>
      <c r="P18" s="15">
        <v>5026.75</v>
      </c>
      <c r="Q18" s="15">
        <v>4545.92</v>
      </c>
      <c r="R18" s="15">
        <v>4585.01</v>
      </c>
      <c r="S18" s="15">
        <v>3768.69</v>
      </c>
      <c r="T18" s="15">
        <v>3083.47</v>
      </c>
      <c r="U18" s="15">
        <v>3083.4700000000003</v>
      </c>
      <c r="V18" s="15">
        <v>3202.3399999999997</v>
      </c>
      <c r="W18" s="15">
        <v>3181.37</v>
      </c>
      <c r="X18" s="15">
        <v>3223.3099999999995</v>
      </c>
      <c r="Y18" s="15">
        <v>3279.2499999999995</v>
      </c>
      <c r="Z18" s="15">
        <v>3450.5499999999997</v>
      </c>
      <c r="AA18" s="15">
        <v>3462.79</v>
      </c>
      <c r="AB18" s="15">
        <v>2777.5699999999997</v>
      </c>
      <c r="AC18" s="15">
        <v>2064.39</v>
      </c>
      <c r="AD18" s="15">
        <v>6594.47</v>
      </c>
      <c r="AE18" s="14">
        <v>1994.47</v>
      </c>
    </row>
    <row r="19" spans="1:31" x14ac:dyDescent="0.2">
      <c r="A19" s="19" t="s">
        <v>81</v>
      </c>
      <c r="B19" s="20" t="s">
        <v>4</v>
      </c>
      <c r="C19" s="10">
        <v>36175.33</v>
      </c>
      <c r="D19" s="10">
        <v>35847.730000000003</v>
      </c>
      <c r="E19" s="10">
        <v>31051.59</v>
      </c>
      <c r="F19" s="10">
        <v>33104.33</v>
      </c>
      <c r="G19" s="15">
        <v>36760.800000000003</v>
      </c>
      <c r="H19" s="15">
        <v>47027.38</v>
      </c>
      <c r="I19" s="24">
        <v>40293.26</v>
      </c>
      <c r="J19" s="15">
        <v>39053.879999999997</v>
      </c>
      <c r="K19" s="15">
        <v>36194.71</v>
      </c>
      <c r="L19" s="15">
        <v>38898.32</v>
      </c>
      <c r="M19" s="15">
        <v>41137.629999999997</v>
      </c>
      <c r="N19" s="15">
        <v>47475.11</v>
      </c>
      <c r="O19" s="15">
        <v>43185.32</v>
      </c>
      <c r="P19" s="15">
        <v>40841.380000000005</v>
      </c>
      <c r="Q19" s="15">
        <v>43327.25</v>
      </c>
      <c r="R19" s="15">
        <v>43254.46</v>
      </c>
      <c r="S19" s="15">
        <v>41294.75</v>
      </c>
      <c r="T19" s="15">
        <v>44624.69</v>
      </c>
      <c r="U19" s="15">
        <v>43899.62</v>
      </c>
      <c r="V19" s="15">
        <v>45647.270000000004</v>
      </c>
      <c r="W19" s="15">
        <v>44397.45</v>
      </c>
      <c r="X19" s="15">
        <v>46546.759999999995</v>
      </c>
      <c r="Y19" s="15">
        <v>48972.57</v>
      </c>
      <c r="Z19" s="15">
        <v>48591.65</v>
      </c>
      <c r="AA19" s="15">
        <v>47170.829999999994</v>
      </c>
      <c r="AB19" s="15">
        <v>50059.6</v>
      </c>
      <c r="AC19" s="15">
        <v>47540.14</v>
      </c>
      <c r="AD19" s="15">
        <v>50440.34</v>
      </c>
      <c r="AE19" s="14">
        <v>40604.300000000003</v>
      </c>
    </row>
    <row r="20" spans="1:31" x14ac:dyDescent="0.2">
      <c r="A20" s="19" t="s">
        <v>82</v>
      </c>
      <c r="B20" s="20" t="s">
        <v>4</v>
      </c>
      <c r="C20" s="10">
        <v>34179.79</v>
      </c>
      <c r="D20" s="10">
        <v>31426.880000000001</v>
      </c>
      <c r="E20" s="10">
        <v>27588.63</v>
      </c>
      <c r="F20" s="10">
        <v>28472.38</v>
      </c>
      <c r="G20" s="15">
        <v>31278.93</v>
      </c>
      <c r="H20" s="15">
        <v>36995.18</v>
      </c>
      <c r="I20" s="24">
        <v>45133.82</v>
      </c>
      <c r="J20" s="15">
        <v>37669.56</v>
      </c>
      <c r="K20" s="15">
        <v>33135.71</v>
      </c>
      <c r="L20" s="15">
        <v>40895.07</v>
      </c>
      <c r="M20" s="15">
        <v>39941.629999999997</v>
      </c>
      <c r="N20" s="15">
        <v>37893.360000000001</v>
      </c>
      <c r="O20" s="15">
        <v>44081.68</v>
      </c>
      <c r="P20" s="15">
        <v>60345.53</v>
      </c>
      <c r="Q20" s="15">
        <v>65644.649999999994</v>
      </c>
      <c r="R20" s="15">
        <v>57818.590000000004</v>
      </c>
      <c r="S20" s="15">
        <v>59943.99</v>
      </c>
      <c r="T20" s="15">
        <v>63703.27</v>
      </c>
      <c r="U20" s="15">
        <v>64950.630000000005</v>
      </c>
      <c r="V20" s="15">
        <v>68203.69</v>
      </c>
      <c r="W20" s="15">
        <v>75040.440000000017</v>
      </c>
      <c r="X20" s="15">
        <v>76403.34</v>
      </c>
      <c r="Y20" s="15">
        <v>84853.169999999984</v>
      </c>
      <c r="Z20" s="15">
        <v>87889.790000000008</v>
      </c>
      <c r="AA20" s="15">
        <v>87183.249999999985</v>
      </c>
      <c r="AB20" s="15">
        <v>90008.43</v>
      </c>
      <c r="AC20" s="15">
        <v>91780.49</v>
      </c>
      <c r="AD20" s="15">
        <v>95698.45</v>
      </c>
      <c r="AE20" s="14">
        <v>96947.19</v>
      </c>
    </row>
    <row r="21" spans="1:31" x14ac:dyDescent="0.2">
      <c r="A21" s="19" t="s">
        <v>83</v>
      </c>
      <c r="B21" s="20" t="s">
        <v>4</v>
      </c>
      <c r="C21" s="10">
        <v>4701.33</v>
      </c>
      <c r="D21" s="10">
        <v>3755.09</v>
      </c>
      <c r="E21" s="10">
        <v>2328.52</v>
      </c>
      <c r="F21" s="10">
        <v>3265.53</v>
      </c>
      <c r="G21" s="15">
        <v>3903.05</v>
      </c>
      <c r="H21" s="15">
        <v>4336.32</v>
      </c>
      <c r="I21" s="24">
        <v>5051.41</v>
      </c>
      <c r="J21" s="15">
        <v>4311.66</v>
      </c>
      <c r="K21" s="15">
        <v>3384.1</v>
      </c>
      <c r="L21" s="15">
        <v>3645.89</v>
      </c>
      <c r="M21" s="15">
        <v>2761.72</v>
      </c>
      <c r="N21" s="15">
        <v>2219.23</v>
      </c>
      <c r="O21" s="15">
        <v>2823.72</v>
      </c>
      <c r="P21" s="15">
        <v>1542.8899999999999</v>
      </c>
      <c r="Q21" s="15">
        <v>1979.71</v>
      </c>
      <c r="R21" s="15">
        <v>2919.16</v>
      </c>
      <c r="S21" s="15">
        <v>2136.0500000000002</v>
      </c>
      <c r="T21" s="15">
        <v>1964.75</v>
      </c>
      <c r="U21" s="15">
        <v>1768.97</v>
      </c>
      <c r="V21" s="15">
        <v>1426.37</v>
      </c>
      <c r="W21" s="15">
        <v>1475.3100000000002</v>
      </c>
      <c r="X21" s="15">
        <v>1475.3100000000002</v>
      </c>
      <c r="Y21" s="15">
        <v>1160.67</v>
      </c>
      <c r="Z21" s="15">
        <v>1209.6200000000001</v>
      </c>
      <c r="AA21" s="15">
        <v>1160.67</v>
      </c>
      <c r="AB21" s="15">
        <v>874</v>
      </c>
      <c r="AC21" s="15">
        <v>922.94</v>
      </c>
      <c r="AD21" s="15">
        <v>922.94</v>
      </c>
      <c r="AE21" s="14">
        <v>922.94</v>
      </c>
    </row>
    <row r="22" spans="1:31" x14ac:dyDescent="0.2">
      <c r="A22" s="19" t="s">
        <v>84</v>
      </c>
      <c r="B22" s="20" t="s">
        <v>4</v>
      </c>
      <c r="C22" s="10">
        <v>1384.38</v>
      </c>
      <c r="D22" s="10">
        <v>824.29</v>
      </c>
      <c r="E22" s="10">
        <v>376.74</v>
      </c>
      <c r="F22" s="10">
        <v>2078.16</v>
      </c>
      <c r="G22" s="15">
        <v>2106.52</v>
      </c>
      <c r="H22" s="15">
        <v>1402</v>
      </c>
      <c r="I22" s="24">
        <v>1451.31</v>
      </c>
      <c r="J22" s="15">
        <v>1201.21</v>
      </c>
      <c r="K22" s="15">
        <v>1303.3699999999999</v>
      </c>
      <c r="L22" s="15">
        <v>1303.3599999999999</v>
      </c>
      <c r="M22" s="15">
        <v>1278.7</v>
      </c>
      <c r="N22" s="15">
        <v>1465.41</v>
      </c>
      <c r="O22" s="15">
        <v>1416.09</v>
      </c>
      <c r="P22" s="15">
        <v>1416.0900000000001</v>
      </c>
      <c r="Q22" s="15">
        <v>1366.77</v>
      </c>
      <c r="R22" s="15">
        <v>660.74</v>
      </c>
      <c r="S22" s="15">
        <v>342.59999999999997</v>
      </c>
      <c r="T22" s="15">
        <v>391.55</v>
      </c>
      <c r="U22" s="15">
        <v>293.65999999999997</v>
      </c>
      <c r="V22" s="15">
        <v>342.61</v>
      </c>
      <c r="W22" s="15">
        <v>244.72</v>
      </c>
      <c r="X22" s="15">
        <v>244.72000000000003</v>
      </c>
      <c r="Y22" s="15">
        <v>195.78</v>
      </c>
      <c r="Z22" s="15">
        <v>244.72</v>
      </c>
      <c r="AA22" s="15">
        <v>244.72</v>
      </c>
      <c r="AB22" s="15">
        <v>293.65999999999997</v>
      </c>
      <c r="AC22" s="15">
        <v>293.65999999999997</v>
      </c>
      <c r="AD22" s="15">
        <v>293.65999999999997</v>
      </c>
      <c r="AE22" s="14">
        <v>391.55</v>
      </c>
    </row>
    <row r="23" spans="1:31" x14ac:dyDescent="0.2">
      <c r="A23" s="19" t="s">
        <v>85</v>
      </c>
      <c r="B23" s="20" t="s">
        <v>5</v>
      </c>
      <c r="C23" s="10">
        <v>42.27</v>
      </c>
      <c r="D23" s="10">
        <v>42.27</v>
      </c>
      <c r="E23" s="10">
        <v>35.5</v>
      </c>
      <c r="F23" s="10">
        <v>35.5</v>
      </c>
      <c r="G23" s="15">
        <v>56.36</v>
      </c>
      <c r="H23" s="15">
        <v>56.36</v>
      </c>
      <c r="I23" s="24">
        <v>28.18</v>
      </c>
      <c r="J23" s="15">
        <v>28.18</v>
      </c>
      <c r="K23" s="15">
        <v>28.18</v>
      </c>
      <c r="L23" s="15">
        <v>28.18</v>
      </c>
      <c r="M23" s="15">
        <v>28.18</v>
      </c>
      <c r="N23" s="15">
        <v>28.18</v>
      </c>
      <c r="O23" s="15">
        <v>56.36</v>
      </c>
      <c r="P23" s="15">
        <v>56.36</v>
      </c>
      <c r="Q23" s="15">
        <v>56.36</v>
      </c>
      <c r="R23" s="15">
        <v>55.94</v>
      </c>
      <c r="S23" s="15">
        <v>27.97</v>
      </c>
      <c r="T23" s="15">
        <v>27.97</v>
      </c>
      <c r="U23" s="15">
        <v>27.97</v>
      </c>
      <c r="V23" s="15">
        <v>27.97</v>
      </c>
      <c r="W23" s="15">
        <v>27.97</v>
      </c>
      <c r="X23" s="15">
        <v>34.96</v>
      </c>
      <c r="Y23" s="15">
        <v>41.95</v>
      </c>
      <c r="Z23" s="15">
        <v>41.95</v>
      </c>
      <c r="AA23" s="15">
        <v>41.95</v>
      </c>
      <c r="AB23" s="15">
        <v>27.97</v>
      </c>
      <c r="AC23" s="15">
        <v>34.96</v>
      </c>
      <c r="AD23" s="15">
        <v>27.97</v>
      </c>
      <c r="AE23" s="14">
        <v>27.97</v>
      </c>
    </row>
    <row r="24" spans="1:31" x14ac:dyDescent="0.2">
      <c r="A24" s="19" t="s">
        <v>86</v>
      </c>
      <c r="B24" s="20" t="s">
        <v>5</v>
      </c>
      <c r="C24" s="10">
        <v>21.14</v>
      </c>
      <c r="D24" s="10">
        <v>21.14</v>
      </c>
      <c r="E24" s="10">
        <v>17.75</v>
      </c>
      <c r="F24" s="10">
        <v>17.75</v>
      </c>
      <c r="G24" s="15">
        <v>28.18</v>
      </c>
      <c r="H24" s="15">
        <v>28.18</v>
      </c>
      <c r="I24" s="24">
        <v>28.18</v>
      </c>
      <c r="J24" s="15">
        <v>28.18</v>
      </c>
      <c r="K24" s="15">
        <v>28.18</v>
      </c>
      <c r="L24" s="15">
        <v>28.18</v>
      </c>
      <c r="M24" s="15">
        <v>28.18</v>
      </c>
      <c r="N24" s="15">
        <v>28.18</v>
      </c>
      <c r="O24" s="15">
        <v>56.36</v>
      </c>
      <c r="P24" s="15">
        <v>84.539999999999992</v>
      </c>
      <c r="Q24" s="15">
        <v>56.36</v>
      </c>
      <c r="R24" s="15">
        <v>55.94</v>
      </c>
      <c r="S24" s="15">
        <v>55.94</v>
      </c>
      <c r="T24" s="15">
        <v>27.97</v>
      </c>
      <c r="U24" s="15">
        <v>83.91</v>
      </c>
      <c r="V24" s="15">
        <v>55.94</v>
      </c>
      <c r="W24" s="15">
        <v>83.91</v>
      </c>
      <c r="X24" s="15">
        <v>55.94</v>
      </c>
      <c r="Y24" s="15">
        <v>55.94</v>
      </c>
      <c r="Z24" s="15">
        <v>83.91</v>
      </c>
      <c r="AA24" s="15">
        <v>83.9</v>
      </c>
      <c r="AB24" s="15">
        <v>62.93</v>
      </c>
      <c r="AC24" s="15">
        <v>76.92</v>
      </c>
      <c r="AD24" s="15">
        <v>62.930000000000007</v>
      </c>
      <c r="AE24" s="14">
        <v>62.93</v>
      </c>
    </row>
    <row r="25" spans="1:31" x14ac:dyDescent="0.2">
      <c r="A25" s="19" t="s">
        <v>87</v>
      </c>
      <c r="B25" s="20" t="s">
        <v>5</v>
      </c>
      <c r="C25" s="10">
        <v>84.54</v>
      </c>
      <c r="D25" s="10">
        <v>84.55</v>
      </c>
      <c r="E25" s="10">
        <v>53.26</v>
      </c>
      <c r="F25" s="10">
        <v>53.26</v>
      </c>
      <c r="G25" s="15">
        <v>112.72</v>
      </c>
      <c r="H25" s="15">
        <v>112.72</v>
      </c>
      <c r="I25" s="24">
        <v>84.54</v>
      </c>
      <c r="J25" s="15">
        <v>84.54</v>
      </c>
      <c r="K25" s="15">
        <v>112.72</v>
      </c>
      <c r="L25" s="15">
        <v>84.54</v>
      </c>
      <c r="M25" s="15">
        <v>84.54</v>
      </c>
      <c r="N25" s="15">
        <v>84.54</v>
      </c>
      <c r="O25" s="15">
        <v>183.17</v>
      </c>
      <c r="P25" s="15">
        <v>112.72</v>
      </c>
      <c r="Q25" s="15">
        <v>169.07999999999998</v>
      </c>
      <c r="R25" s="15">
        <v>111.86999999999999</v>
      </c>
      <c r="S25" s="15">
        <v>209.76</v>
      </c>
      <c r="T25" s="15">
        <v>195.78</v>
      </c>
      <c r="U25" s="15">
        <v>139.84</v>
      </c>
      <c r="V25" s="15">
        <v>223.75</v>
      </c>
      <c r="W25" s="15">
        <v>195.78</v>
      </c>
      <c r="X25" s="15">
        <v>195.78</v>
      </c>
      <c r="Y25" s="15">
        <v>195.78</v>
      </c>
      <c r="Z25" s="15">
        <v>167.8</v>
      </c>
      <c r="AA25" s="15">
        <v>167.81</v>
      </c>
      <c r="AB25" s="15">
        <v>125.86</v>
      </c>
      <c r="AC25" s="15">
        <v>139.84</v>
      </c>
      <c r="AD25" s="15">
        <v>125.86</v>
      </c>
      <c r="AE25" s="14">
        <v>125.85000000000001</v>
      </c>
    </row>
    <row r="26" spans="1:31" x14ac:dyDescent="0.2">
      <c r="A26" s="19" t="s">
        <v>88</v>
      </c>
      <c r="B26" s="20" t="s">
        <v>5</v>
      </c>
      <c r="C26" s="10">
        <v>1387.91</v>
      </c>
      <c r="D26" s="10">
        <v>1717.75</v>
      </c>
      <c r="E26" s="10">
        <v>733.77</v>
      </c>
      <c r="F26" s="10">
        <v>963.6</v>
      </c>
      <c r="G26" s="15">
        <v>1155.94</v>
      </c>
      <c r="H26" s="15">
        <v>1191.1600000000001</v>
      </c>
      <c r="I26" s="24">
        <v>1120.71</v>
      </c>
      <c r="J26" s="15">
        <v>1374.34</v>
      </c>
      <c r="K26" s="15">
        <v>1226.3900000000001</v>
      </c>
      <c r="L26" s="15">
        <v>2193.1999999999998</v>
      </c>
      <c r="M26" s="15">
        <v>1697.01</v>
      </c>
      <c r="N26" s="15">
        <v>1999.25</v>
      </c>
      <c r="O26" s="15">
        <v>2772.81</v>
      </c>
      <c r="P26" s="15">
        <v>4705.4799999999996</v>
      </c>
      <c r="Q26" s="15">
        <v>3286.44</v>
      </c>
      <c r="R26" s="15">
        <v>3004.8100000000004</v>
      </c>
      <c r="S26" s="15">
        <v>3538.3799999999997</v>
      </c>
      <c r="T26" s="15">
        <v>2620.9500000000003</v>
      </c>
      <c r="U26" s="15">
        <v>2697.8599999999997</v>
      </c>
      <c r="V26" s="15">
        <v>2676.8900000000003</v>
      </c>
      <c r="W26" s="15">
        <v>2307.0099999999998</v>
      </c>
      <c r="X26" s="15">
        <v>3499.85</v>
      </c>
      <c r="Y26" s="15">
        <v>2962.86</v>
      </c>
      <c r="Z26" s="15">
        <v>2606.9700000000003</v>
      </c>
      <c r="AA26" s="15">
        <v>6503.9500000000007</v>
      </c>
      <c r="AB26" s="15">
        <v>2338.4700000000003</v>
      </c>
      <c r="AC26" s="15">
        <v>3355.8599999999997</v>
      </c>
      <c r="AD26" s="15">
        <v>7039.5100000000011</v>
      </c>
      <c r="AE26" s="14">
        <v>2315.75</v>
      </c>
    </row>
    <row r="27" spans="1:31" x14ac:dyDescent="0.2">
      <c r="A27" s="19" t="s">
        <v>89</v>
      </c>
      <c r="B27" s="20" t="s">
        <v>6</v>
      </c>
      <c r="C27" s="10">
        <v>4993.29</v>
      </c>
      <c r="D27" s="10">
        <v>5009.8599999999997</v>
      </c>
      <c r="E27" s="10">
        <v>4770.96</v>
      </c>
      <c r="F27" s="10">
        <v>5285.66</v>
      </c>
      <c r="G27" s="15">
        <v>5299.75</v>
      </c>
      <c r="H27" s="15">
        <v>5743.6</v>
      </c>
      <c r="I27" s="24">
        <v>6384.72</v>
      </c>
      <c r="J27" s="15">
        <v>8242.07</v>
      </c>
      <c r="K27" s="15">
        <v>5644.97</v>
      </c>
      <c r="L27" s="15">
        <v>7518.99</v>
      </c>
      <c r="M27" s="15">
        <v>7554.21</v>
      </c>
      <c r="N27" s="15">
        <v>9801.11</v>
      </c>
      <c r="O27" s="15">
        <v>8653.27</v>
      </c>
      <c r="P27" s="15">
        <v>8098.45</v>
      </c>
      <c r="Q27" s="15">
        <v>10270.140000000001</v>
      </c>
      <c r="R27" s="15">
        <v>8962</v>
      </c>
      <c r="S27" s="15">
        <v>10199.58</v>
      </c>
      <c r="T27" s="15">
        <v>9224.1999999999989</v>
      </c>
      <c r="U27" s="15">
        <v>12107.869999999999</v>
      </c>
      <c r="V27" s="15">
        <v>11650.42</v>
      </c>
      <c r="W27" s="15">
        <v>13404.34</v>
      </c>
      <c r="X27" s="15">
        <v>9374.52</v>
      </c>
      <c r="Y27" s="15">
        <v>11674.89</v>
      </c>
      <c r="Z27" s="15">
        <v>14238.680000000002</v>
      </c>
      <c r="AA27" s="15">
        <v>13363.46</v>
      </c>
      <c r="AB27" s="15">
        <v>12832.07</v>
      </c>
      <c r="AC27" s="15">
        <v>13594.2</v>
      </c>
      <c r="AD27" s="15">
        <v>13006.86</v>
      </c>
      <c r="AE27" s="14">
        <v>13951.49</v>
      </c>
    </row>
    <row r="28" spans="1:31" x14ac:dyDescent="0.2">
      <c r="A28" s="19" t="s">
        <v>90</v>
      </c>
      <c r="B28" s="20" t="s">
        <v>6</v>
      </c>
      <c r="C28" s="10">
        <v>11525.23</v>
      </c>
      <c r="D28" s="10">
        <v>7878.85</v>
      </c>
      <c r="E28" s="10">
        <v>7829.12</v>
      </c>
      <c r="F28" s="10">
        <v>14363.4</v>
      </c>
      <c r="G28" s="15">
        <v>12309.72</v>
      </c>
      <c r="H28" s="15">
        <v>12198.76</v>
      </c>
      <c r="I28" s="24">
        <v>17387.55</v>
      </c>
      <c r="J28" s="15">
        <v>17159.169999999998</v>
      </c>
      <c r="K28" s="15">
        <v>15331.62</v>
      </c>
      <c r="L28" s="15">
        <v>14041.09</v>
      </c>
      <c r="M28" s="15">
        <v>18302.18</v>
      </c>
      <c r="N28" s="15">
        <v>19138.28</v>
      </c>
      <c r="O28" s="15">
        <v>17019.45</v>
      </c>
      <c r="P28" s="15">
        <v>22341.46</v>
      </c>
      <c r="Q28" s="15">
        <v>22716.51</v>
      </c>
      <c r="R28" s="15">
        <v>20759.14</v>
      </c>
      <c r="S28" s="15">
        <v>19952.73</v>
      </c>
      <c r="T28" s="15">
        <v>20376.439999999999</v>
      </c>
      <c r="U28" s="15">
        <v>24869.65</v>
      </c>
      <c r="V28" s="15">
        <v>21442.719999999998</v>
      </c>
      <c r="W28" s="15">
        <v>22997.35</v>
      </c>
      <c r="X28" s="15">
        <v>24031.510000000002</v>
      </c>
      <c r="Y28" s="15">
        <v>23349.78</v>
      </c>
      <c r="Z28" s="15">
        <v>27578.199999999997</v>
      </c>
      <c r="AA28" s="15">
        <v>25246.359999999997</v>
      </c>
      <c r="AB28" s="15">
        <v>29365.660000000003</v>
      </c>
      <c r="AC28" s="15">
        <v>27221.600000000002</v>
      </c>
      <c r="AD28" s="15">
        <v>23533.33</v>
      </c>
      <c r="AE28" s="14">
        <v>24994.65</v>
      </c>
    </row>
    <row r="29" spans="1:31" x14ac:dyDescent="0.2">
      <c r="A29" s="19" t="s">
        <v>91</v>
      </c>
      <c r="B29" s="20" t="s">
        <v>6</v>
      </c>
      <c r="C29" s="10">
        <v>29075.759999999998</v>
      </c>
      <c r="D29" s="10">
        <v>22779.94</v>
      </c>
      <c r="E29" s="10">
        <v>23339.91</v>
      </c>
      <c r="F29" s="10">
        <v>28920.54</v>
      </c>
      <c r="G29" s="15">
        <v>25605.77</v>
      </c>
      <c r="H29" s="15">
        <v>26875.67</v>
      </c>
      <c r="I29" s="24">
        <v>25704.41</v>
      </c>
      <c r="J29" s="15">
        <v>27722.23</v>
      </c>
      <c r="K29" s="15">
        <v>26740.06</v>
      </c>
      <c r="L29" s="15">
        <v>28775.38</v>
      </c>
      <c r="M29" s="15">
        <v>36508.699999999997</v>
      </c>
      <c r="N29" s="15">
        <v>30760.58</v>
      </c>
      <c r="O29" s="15">
        <v>31080.71</v>
      </c>
      <c r="P29" s="15">
        <v>29913.770000000004</v>
      </c>
      <c r="Q29" s="15">
        <v>30574.42</v>
      </c>
      <c r="R29" s="15">
        <v>29338.42</v>
      </c>
      <c r="S29" s="15">
        <v>35113.54</v>
      </c>
      <c r="T29" s="15">
        <v>34431.31</v>
      </c>
      <c r="U29" s="15">
        <v>32813.46</v>
      </c>
      <c r="V29" s="15">
        <v>40316.660000000003</v>
      </c>
      <c r="W29" s="15">
        <v>34484.54</v>
      </c>
      <c r="X29" s="15">
        <v>36239.529999999992</v>
      </c>
      <c r="Y29" s="15">
        <v>42186.080000000002</v>
      </c>
      <c r="Z29" s="15">
        <v>38772.39</v>
      </c>
      <c r="AA29" s="15">
        <v>47133.820000000007</v>
      </c>
      <c r="AB29" s="15">
        <v>42701.49</v>
      </c>
      <c r="AC29" s="15">
        <v>44365.200000000004</v>
      </c>
      <c r="AD29" s="15">
        <v>44314.310000000005</v>
      </c>
      <c r="AE29" s="14">
        <v>47911.26</v>
      </c>
    </row>
    <row r="30" spans="1:31" x14ac:dyDescent="0.2">
      <c r="A30" s="19" t="s">
        <v>461</v>
      </c>
      <c r="B30" s="20" t="s">
        <v>6</v>
      </c>
      <c r="C30" s="10">
        <v>0</v>
      </c>
      <c r="D30" s="10">
        <v>0</v>
      </c>
      <c r="E30" s="10">
        <v>0</v>
      </c>
      <c r="F30" s="10">
        <v>0</v>
      </c>
      <c r="G30" s="15">
        <v>0</v>
      </c>
      <c r="H30" s="15">
        <v>0</v>
      </c>
      <c r="I30" s="24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415.66999999999996</v>
      </c>
      <c r="Q30" s="15">
        <v>281.81</v>
      </c>
      <c r="R30" s="15">
        <v>244.72</v>
      </c>
      <c r="S30" s="15">
        <v>1810.93</v>
      </c>
      <c r="T30" s="15">
        <v>978.88</v>
      </c>
      <c r="U30" s="15">
        <v>978.88</v>
      </c>
      <c r="V30" s="15">
        <v>880.99</v>
      </c>
      <c r="W30" s="15">
        <v>880.99</v>
      </c>
      <c r="X30" s="15">
        <v>929.93999999999994</v>
      </c>
      <c r="Y30" s="15">
        <v>929.93999999999994</v>
      </c>
      <c r="Z30" s="15">
        <v>734.16</v>
      </c>
      <c r="AA30" s="15">
        <v>832.05</v>
      </c>
      <c r="AB30" s="15">
        <v>734.16</v>
      </c>
      <c r="AC30" s="15">
        <v>734.16000000000008</v>
      </c>
      <c r="AD30" s="15">
        <v>734.16</v>
      </c>
      <c r="AE30" s="14">
        <v>734.16</v>
      </c>
    </row>
    <row r="31" spans="1:31" x14ac:dyDescent="0.2">
      <c r="A31" s="19" t="s">
        <v>92</v>
      </c>
      <c r="B31" s="20" t="s">
        <v>6</v>
      </c>
      <c r="C31" s="10">
        <v>2219.2399999999998</v>
      </c>
      <c r="D31" s="10">
        <v>2650.95</v>
      </c>
      <c r="E31" s="10">
        <v>931.58</v>
      </c>
      <c r="F31" s="10">
        <v>2525.6999999999998</v>
      </c>
      <c r="G31" s="15">
        <v>1775.39</v>
      </c>
      <c r="H31" s="15">
        <v>1775.39</v>
      </c>
      <c r="I31" s="24">
        <v>1430.17</v>
      </c>
      <c r="J31" s="15">
        <v>1528.81</v>
      </c>
      <c r="K31" s="15">
        <v>4589.66</v>
      </c>
      <c r="L31" s="15">
        <v>3057.62</v>
      </c>
      <c r="M31" s="15">
        <v>3008.29</v>
      </c>
      <c r="N31" s="15">
        <v>2958.98</v>
      </c>
      <c r="O31" s="15">
        <v>3501.46</v>
      </c>
      <c r="P31" s="15">
        <v>5017.55</v>
      </c>
      <c r="Q31" s="15">
        <v>3057.62</v>
      </c>
      <c r="R31" s="15">
        <v>3789.6600000000003</v>
      </c>
      <c r="S31" s="15">
        <v>8158.9199999999992</v>
      </c>
      <c r="T31" s="15">
        <v>4146.26</v>
      </c>
      <c r="U31" s="15">
        <v>3412.1</v>
      </c>
      <c r="V31" s="15">
        <v>3412.1</v>
      </c>
      <c r="W31" s="15">
        <v>3216.3199999999997</v>
      </c>
      <c r="X31" s="15">
        <v>3216.3199999999997</v>
      </c>
      <c r="Y31" s="15">
        <v>3546.6899999999996</v>
      </c>
      <c r="Z31" s="15">
        <v>3399.8599999999997</v>
      </c>
      <c r="AA31" s="15">
        <v>2650.3199999999997</v>
      </c>
      <c r="AB31" s="15">
        <v>3651.57</v>
      </c>
      <c r="AC31" s="15">
        <v>4903.1400000000003</v>
      </c>
      <c r="AD31" s="15">
        <v>3952.23</v>
      </c>
      <c r="AE31" s="14">
        <v>3707.51</v>
      </c>
    </row>
    <row r="32" spans="1:31" x14ac:dyDescent="0.2">
      <c r="A32" s="19" t="s">
        <v>93</v>
      </c>
      <c r="B32" s="20" t="s">
        <v>6</v>
      </c>
      <c r="C32" s="10">
        <v>4899.9399999999996</v>
      </c>
      <c r="D32" s="10">
        <v>3953.89</v>
      </c>
      <c r="E32" s="10">
        <v>5189.42</v>
      </c>
      <c r="F32" s="10">
        <v>4158.5</v>
      </c>
      <c r="G32" s="15">
        <v>4706.8900000000003</v>
      </c>
      <c r="H32" s="15">
        <v>5976.09</v>
      </c>
      <c r="I32" s="24">
        <v>5926.78</v>
      </c>
      <c r="J32" s="15">
        <v>6025.41</v>
      </c>
      <c r="K32" s="15">
        <v>5845.38</v>
      </c>
      <c r="L32" s="15">
        <v>6099.39</v>
      </c>
      <c r="M32" s="15">
        <v>4271.16</v>
      </c>
      <c r="N32" s="15">
        <v>3684.63</v>
      </c>
      <c r="O32" s="15">
        <v>6389.08</v>
      </c>
      <c r="P32" s="15">
        <v>6360.0599999999995</v>
      </c>
      <c r="Q32" s="15">
        <v>6088.8099999999995</v>
      </c>
      <c r="R32" s="15">
        <v>6507.8</v>
      </c>
      <c r="S32" s="15">
        <v>5382.1</v>
      </c>
      <c r="T32" s="15">
        <v>5955.4299999999994</v>
      </c>
      <c r="U32" s="15">
        <v>6028.84</v>
      </c>
      <c r="V32" s="15">
        <v>5857.5399999999991</v>
      </c>
      <c r="W32" s="15">
        <v>6322.5300000000007</v>
      </c>
      <c r="X32" s="15">
        <v>7276.92</v>
      </c>
      <c r="Y32" s="15">
        <v>6224.6299999999992</v>
      </c>
      <c r="Z32" s="15">
        <v>6958.78</v>
      </c>
      <c r="AA32" s="15">
        <v>6909.8400000000011</v>
      </c>
      <c r="AB32" s="15">
        <v>6091.77</v>
      </c>
      <c r="AC32" s="15">
        <v>5972.92</v>
      </c>
      <c r="AD32" s="15">
        <v>5140.8599999999997</v>
      </c>
      <c r="AE32" s="14">
        <v>5238.76</v>
      </c>
    </row>
    <row r="33" spans="1:31" x14ac:dyDescent="0.2">
      <c r="A33" s="19" t="s">
        <v>94</v>
      </c>
      <c r="B33" s="20" t="s">
        <v>6</v>
      </c>
      <c r="C33" s="10">
        <v>1035.6500000000001</v>
      </c>
      <c r="D33" s="10">
        <v>1019.86</v>
      </c>
      <c r="E33" s="10">
        <v>988.27</v>
      </c>
      <c r="F33" s="10">
        <v>1035.6500000000001</v>
      </c>
      <c r="G33" s="15">
        <v>1035.6400000000001</v>
      </c>
      <c r="H33" s="15">
        <v>1676.75</v>
      </c>
      <c r="I33" s="24">
        <v>1035.6400000000001</v>
      </c>
      <c r="J33" s="15">
        <v>937.01</v>
      </c>
      <c r="K33" s="15">
        <v>1400.65</v>
      </c>
      <c r="L33" s="15">
        <v>1578.13</v>
      </c>
      <c r="M33" s="15">
        <v>1578.12</v>
      </c>
      <c r="N33" s="15">
        <v>937.01</v>
      </c>
      <c r="O33" s="15">
        <v>937.01</v>
      </c>
      <c r="P33" s="15">
        <v>1035.6400000000001</v>
      </c>
      <c r="Q33" s="15">
        <v>1479.49</v>
      </c>
      <c r="R33" s="15">
        <v>1125.71</v>
      </c>
      <c r="S33" s="15">
        <v>978.88</v>
      </c>
      <c r="T33" s="15">
        <v>832.05</v>
      </c>
      <c r="U33" s="15">
        <v>832.05</v>
      </c>
      <c r="V33" s="15">
        <v>1664.1000000000001</v>
      </c>
      <c r="W33" s="15">
        <v>1468.32</v>
      </c>
      <c r="X33" s="15">
        <v>1608.1599999999999</v>
      </c>
      <c r="Y33" s="15">
        <v>1594.17</v>
      </c>
      <c r="Z33" s="15">
        <v>1615.15</v>
      </c>
      <c r="AA33" s="15">
        <v>1775.97</v>
      </c>
      <c r="AB33" s="15">
        <v>1468.3200000000002</v>
      </c>
      <c r="AC33" s="15">
        <v>1468.3200000000002</v>
      </c>
      <c r="AD33" s="15">
        <v>1468.32</v>
      </c>
      <c r="AE33" s="14">
        <v>1468.32</v>
      </c>
    </row>
    <row r="34" spans="1:31" x14ac:dyDescent="0.2">
      <c r="A34" s="19" t="s">
        <v>95</v>
      </c>
      <c r="B34" s="20" t="s">
        <v>6</v>
      </c>
      <c r="C34" s="10">
        <v>42197.22</v>
      </c>
      <c r="D34" s="10">
        <v>34748.29</v>
      </c>
      <c r="E34" s="10">
        <v>35927.120000000003</v>
      </c>
      <c r="F34" s="10">
        <v>46001.120000000003</v>
      </c>
      <c r="G34" s="15">
        <v>46998.01</v>
      </c>
      <c r="H34" s="15">
        <v>46319.46</v>
      </c>
      <c r="I34" s="24">
        <v>50832.53</v>
      </c>
      <c r="J34" s="15">
        <v>50078.8</v>
      </c>
      <c r="K34" s="15">
        <v>48690.97</v>
      </c>
      <c r="L34" s="15">
        <v>56904.04</v>
      </c>
      <c r="M34" s="15">
        <v>65641.320000000007</v>
      </c>
      <c r="N34" s="15">
        <v>52754.43</v>
      </c>
      <c r="O34" s="15">
        <v>55091.35</v>
      </c>
      <c r="P34" s="15">
        <v>63380.22</v>
      </c>
      <c r="Q34" s="15">
        <v>63800.62</v>
      </c>
      <c r="R34" s="15">
        <v>56600.579999999994</v>
      </c>
      <c r="S34" s="15">
        <v>54427.47</v>
      </c>
      <c r="T34" s="15">
        <v>69001.05</v>
      </c>
      <c r="U34" s="15">
        <v>63074.74</v>
      </c>
      <c r="V34" s="15">
        <v>60195.88</v>
      </c>
      <c r="W34" s="15">
        <v>61543.94</v>
      </c>
      <c r="X34" s="15">
        <v>74978.649999999994</v>
      </c>
      <c r="Y34" s="15">
        <v>68173.989999999991</v>
      </c>
      <c r="Z34" s="15">
        <v>80755.75</v>
      </c>
      <c r="AA34" s="15">
        <v>74072.48000000001</v>
      </c>
      <c r="AB34" s="15">
        <v>77739.19</v>
      </c>
      <c r="AC34" s="15">
        <v>81185.16</v>
      </c>
      <c r="AD34" s="15">
        <v>92221.53</v>
      </c>
      <c r="AE34" s="14">
        <v>82753.81</v>
      </c>
    </row>
    <row r="35" spans="1:31" x14ac:dyDescent="0.2">
      <c r="A35" s="19" t="s">
        <v>96</v>
      </c>
      <c r="B35" s="20" t="s">
        <v>6</v>
      </c>
      <c r="C35" s="10">
        <v>3082.28</v>
      </c>
      <c r="D35" s="10">
        <v>1751.42</v>
      </c>
      <c r="E35" s="10">
        <v>1684.61</v>
      </c>
      <c r="F35" s="10">
        <v>2402.41</v>
      </c>
      <c r="G35" s="15">
        <v>2205.14</v>
      </c>
      <c r="H35" s="15">
        <v>2205.15</v>
      </c>
      <c r="I35" s="24">
        <v>2353.1</v>
      </c>
      <c r="J35" s="15">
        <v>2205.15</v>
      </c>
      <c r="K35" s="15">
        <v>2205.15</v>
      </c>
      <c r="L35" s="15">
        <v>2402.41</v>
      </c>
      <c r="M35" s="15">
        <v>1662.67</v>
      </c>
      <c r="N35" s="15">
        <v>1859.94</v>
      </c>
      <c r="O35" s="15">
        <v>1965.61</v>
      </c>
      <c r="P35" s="15">
        <v>2559.1699999999996</v>
      </c>
      <c r="Q35" s="15">
        <v>2608.4900000000002</v>
      </c>
      <c r="R35" s="15">
        <v>2775.83</v>
      </c>
      <c r="S35" s="15">
        <v>3475.02</v>
      </c>
      <c r="T35" s="15">
        <v>3860.42</v>
      </c>
      <c r="U35" s="15">
        <v>4441.67</v>
      </c>
      <c r="V35" s="15">
        <v>4476.63</v>
      </c>
      <c r="W35" s="15">
        <v>6362.63</v>
      </c>
      <c r="X35" s="15">
        <v>4242.4000000000005</v>
      </c>
      <c r="Y35" s="15">
        <v>3959.2200000000003</v>
      </c>
      <c r="Z35" s="15">
        <v>4127.03</v>
      </c>
      <c r="AA35" s="15">
        <v>3784.42</v>
      </c>
      <c r="AB35" s="15">
        <v>4525.57</v>
      </c>
      <c r="AC35" s="15">
        <v>4976.5599999999995</v>
      </c>
      <c r="AD35" s="15">
        <v>4609.4699999999993</v>
      </c>
      <c r="AE35" s="14">
        <v>4462.6399999999994</v>
      </c>
    </row>
    <row r="36" spans="1:31" x14ac:dyDescent="0.2">
      <c r="A36" s="19" t="s">
        <v>97</v>
      </c>
      <c r="B36" s="20" t="s">
        <v>6</v>
      </c>
      <c r="C36" s="10">
        <v>0</v>
      </c>
      <c r="D36" s="10">
        <v>0</v>
      </c>
      <c r="E36" s="10">
        <v>0</v>
      </c>
      <c r="F36" s="10">
        <v>0</v>
      </c>
      <c r="G36" s="15">
        <v>0</v>
      </c>
      <c r="H36" s="15">
        <v>0</v>
      </c>
      <c r="I36" s="24">
        <v>0</v>
      </c>
      <c r="J36" s="15">
        <v>0</v>
      </c>
      <c r="K36" s="15">
        <v>0</v>
      </c>
      <c r="L36" s="15">
        <v>0</v>
      </c>
      <c r="M36" s="15">
        <v>73.98</v>
      </c>
      <c r="N36" s="15">
        <v>49.32</v>
      </c>
      <c r="O36" s="15">
        <v>49.32</v>
      </c>
      <c r="P36" s="15">
        <v>49.32</v>
      </c>
      <c r="Q36" s="15">
        <v>49.32</v>
      </c>
      <c r="R36" s="15">
        <v>48.940000000000005</v>
      </c>
      <c r="S36" s="15">
        <v>48.94</v>
      </c>
      <c r="T36" s="15">
        <v>48.94</v>
      </c>
      <c r="U36" s="15">
        <v>48.94</v>
      </c>
      <c r="V36" s="15">
        <v>48.94</v>
      </c>
      <c r="W36" s="15">
        <v>48.94</v>
      </c>
      <c r="X36" s="15">
        <v>48.94</v>
      </c>
      <c r="Y36" s="15">
        <v>48.94</v>
      </c>
      <c r="Z36" s="15">
        <v>48.94</v>
      </c>
      <c r="AA36" s="15">
        <v>48.94</v>
      </c>
      <c r="AB36" s="15">
        <v>48.94</v>
      </c>
      <c r="AC36" s="15">
        <v>48.94</v>
      </c>
      <c r="AD36" s="15">
        <v>48.94</v>
      </c>
      <c r="AE36" s="14">
        <v>48.94</v>
      </c>
    </row>
    <row r="37" spans="1:31" x14ac:dyDescent="0.2">
      <c r="A37" s="19" t="s">
        <v>98</v>
      </c>
      <c r="B37" s="20" t="s">
        <v>6</v>
      </c>
      <c r="C37" s="10">
        <v>23347.86</v>
      </c>
      <c r="D37" s="10">
        <v>16145.26</v>
      </c>
      <c r="E37" s="10">
        <v>17046.13</v>
      </c>
      <c r="F37" s="10">
        <v>21073.1</v>
      </c>
      <c r="G37" s="15">
        <v>23284.38</v>
      </c>
      <c r="H37" s="15">
        <v>25513.53</v>
      </c>
      <c r="I37" s="24">
        <v>22643.279999999999</v>
      </c>
      <c r="J37" s="15">
        <v>25377.08</v>
      </c>
      <c r="K37" s="15">
        <v>21258.9</v>
      </c>
      <c r="L37" s="15">
        <v>22151.96</v>
      </c>
      <c r="M37" s="15">
        <v>22139.53</v>
      </c>
      <c r="N37" s="15">
        <v>23095.63</v>
      </c>
      <c r="O37" s="15">
        <v>22961.37</v>
      </c>
      <c r="P37" s="15">
        <v>20850.260000000002</v>
      </c>
      <c r="Q37" s="15">
        <v>25572.17</v>
      </c>
      <c r="R37" s="15">
        <v>24269.23</v>
      </c>
      <c r="S37" s="15">
        <v>25702.149999999998</v>
      </c>
      <c r="T37" s="15">
        <v>22008.53</v>
      </c>
      <c r="U37" s="15">
        <v>24023.72</v>
      </c>
      <c r="V37" s="15">
        <v>25117.949999999997</v>
      </c>
      <c r="W37" s="15">
        <v>28899.68</v>
      </c>
      <c r="X37" s="15">
        <v>24395.63</v>
      </c>
      <c r="Y37" s="15">
        <v>30146.649999999998</v>
      </c>
      <c r="Z37" s="15">
        <v>24851.31</v>
      </c>
      <c r="AA37" s="15">
        <v>24265.74</v>
      </c>
      <c r="AB37" s="15">
        <v>32155.45</v>
      </c>
      <c r="AC37" s="15">
        <v>24909</v>
      </c>
      <c r="AD37" s="15">
        <v>25554.01</v>
      </c>
      <c r="AE37" s="14">
        <v>26438.5</v>
      </c>
    </row>
    <row r="38" spans="1:31" x14ac:dyDescent="0.2">
      <c r="A38" s="19" t="s">
        <v>99</v>
      </c>
      <c r="B38" s="20" t="s">
        <v>6</v>
      </c>
      <c r="C38" s="10">
        <v>98.63</v>
      </c>
      <c r="D38" s="10">
        <v>98.63</v>
      </c>
      <c r="E38" s="10">
        <v>82.85</v>
      </c>
      <c r="F38" s="10">
        <v>98.63</v>
      </c>
      <c r="G38" s="15">
        <v>98.63</v>
      </c>
      <c r="H38" s="15">
        <v>98.63</v>
      </c>
      <c r="I38" s="24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929.93999999999994</v>
      </c>
      <c r="T38" s="15">
        <v>832.05</v>
      </c>
      <c r="U38" s="15">
        <v>832.05</v>
      </c>
      <c r="V38" s="15">
        <v>832.05</v>
      </c>
      <c r="W38" s="15">
        <v>832.05</v>
      </c>
      <c r="X38" s="15">
        <v>880.99</v>
      </c>
      <c r="Y38" s="15">
        <v>880.99</v>
      </c>
      <c r="Z38" s="15">
        <v>881</v>
      </c>
      <c r="AA38" s="15">
        <v>880.99</v>
      </c>
      <c r="AB38" s="15">
        <v>880.99</v>
      </c>
      <c r="AC38" s="15">
        <v>880.99</v>
      </c>
      <c r="AD38" s="15">
        <v>880.99</v>
      </c>
      <c r="AE38" s="14">
        <v>244.72</v>
      </c>
    </row>
    <row r="39" spans="1:31" x14ac:dyDescent="0.2">
      <c r="A39" s="19" t="s">
        <v>100</v>
      </c>
      <c r="B39" s="20" t="s">
        <v>6</v>
      </c>
      <c r="C39" s="10">
        <v>11230.92</v>
      </c>
      <c r="D39" s="10">
        <v>6557.55</v>
      </c>
      <c r="E39" s="10">
        <v>5843.32</v>
      </c>
      <c r="F39" s="10">
        <v>12127.81</v>
      </c>
      <c r="G39" s="15">
        <v>10381.1</v>
      </c>
      <c r="H39" s="15">
        <v>10525.53</v>
      </c>
      <c r="I39" s="24">
        <v>10011.23</v>
      </c>
      <c r="J39" s="15">
        <v>10174.790000000001</v>
      </c>
      <c r="K39" s="15">
        <v>9810.44</v>
      </c>
      <c r="L39" s="15">
        <v>10891.82</v>
      </c>
      <c r="M39" s="15">
        <v>9479.31</v>
      </c>
      <c r="N39" s="15">
        <v>12278.02</v>
      </c>
      <c r="O39" s="15">
        <v>12306.2</v>
      </c>
      <c r="P39" s="15">
        <v>11491.770000000002</v>
      </c>
      <c r="Q39" s="15">
        <v>14625.829999999998</v>
      </c>
      <c r="R39" s="15">
        <v>15795.37</v>
      </c>
      <c r="S39" s="15">
        <v>15579.92</v>
      </c>
      <c r="T39" s="15">
        <v>20473.59</v>
      </c>
      <c r="U39" s="15">
        <v>14625.51</v>
      </c>
      <c r="V39" s="15">
        <v>15277.8</v>
      </c>
      <c r="W39" s="15">
        <v>14796.82</v>
      </c>
      <c r="X39" s="15">
        <v>11582.25</v>
      </c>
      <c r="Y39" s="15">
        <v>15074.009999999998</v>
      </c>
      <c r="Z39" s="15">
        <v>13365.2</v>
      </c>
      <c r="AA39" s="15">
        <v>12351.369999999999</v>
      </c>
      <c r="AB39" s="15">
        <v>13995.679999999998</v>
      </c>
      <c r="AC39" s="15">
        <v>13036.58</v>
      </c>
      <c r="AD39" s="15">
        <v>17580.649999999998</v>
      </c>
      <c r="AE39" s="14">
        <v>12744.66</v>
      </c>
    </row>
    <row r="40" spans="1:31" x14ac:dyDescent="0.2">
      <c r="A40" s="19" t="s">
        <v>101</v>
      </c>
      <c r="B40" s="20" t="s">
        <v>6</v>
      </c>
      <c r="C40" s="10">
        <v>6471.02</v>
      </c>
      <c r="D40" s="10">
        <v>5229.07</v>
      </c>
      <c r="E40" s="10">
        <v>4921.7299999999996</v>
      </c>
      <c r="F40" s="10">
        <v>6950.09</v>
      </c>
      <c r="G40" s="15">
        <v>6062.4</v>
      </c>
      <c r="H40" s="15">
        <v>8036.78</v>
      </c>
      <c r="I40" s="24">
        <v>7073.39</v>
      </c>
      <c r="J40" s="15">
        <v>7221.33</v>
      </c>
      <c r="K40" s="15">
        <v>6580.22</v>
      </c>
      <c r="L40" s="15">
        <v>6925.43</v>
      </c>
      <c r="M40" s="15">
        <v>6740.46</v>
      </c>
      <c r="N40" s="15">
        <v>5472.22</v>
      </c>
      <c r="O40" s="15">
        <v>5504.91</v>
      </c>
      <c r="P40" s="15">
        <v>11152.02</v>
      </c>
      <c r="Q40" s="15">
        <v>7205.48</v>
      </c>
      <c r="R40" s="15">
        <v>11174.04</v>
      </c>
      <c r="S40" s="15">
        <v>5126.8900000000003</v>
      </c>
      <c r="T40" s="15">
        <v>6374.96</v>
      </c>
      <c r="U40" s="15">
        <v>4808.75</v>
      </c>
      <c r="V40" s="15">
        <v>5102.41</v>
      </c>
      <c r="W40" s="15">
        <v>8802.25</v>
      </c>
      <c r="X40" s="15">
        <v>5542.91</v>
      </c>
      <c r="Y40" s="15">
        <v>7427.25</v>
      </c>
      <c r="Z40" s="15">
        <v>5371.5999999999995</v>
      </c>
      <c r="AA40" s="15">
        <v>7063.67</v>
      </c>
      <c r="AB40" s="15">
        <v>6997.24</v>
      </c>
      <c r="AC40" s="15">
        <v>6263.09</v>
      </c>
      <c r="AD40" s="15">
        <v>7364.33</v>
      </c>
      <c r="AE40" s="14">
        <v>6238.61</v>
      </c>
    </row>
    <row r="41" spans="1:31" x14ac:dyDescent="0.2">
      <c r="A41" s="19" t="s">
        <v>102</v>
      </c>
      <c r="B41" s="20" t="s">
        <v>6</v>
      </c>
      <c r="C41" s="10">
        <v>28159.94</v>
      </c>
      <c r="D41" s="10">
        <v>22057.91</v>
      </c>
      <c r="E41" s="10">
        <v>18668.060000000001</v>
      </c>
      <c r="F41" s="10">
        <v>22804.31</v>
      </c>
      <c r="G41" s="15">
        <v>25473.68</v>
      </c>
      <c r="H41" s="15">
        <v>21021.119999999999</v>
      </c>
      <c r="I41" s="24">
        <v>24835.64</v>
      </c>
      <c r="J41" s="15">
        <v>22923.32</v>
      </c>
      <c r="K41" s="15">
        <v>22801.79</v>
      </c>
      <c r="L41" s="15">
        <v>23298.48</v>
      </c>
      <c r="M41" s="15">
        <v>26567.25</v>
      </c>
      <c r="N41" s="15">
        <v>24231.97</v>
      </c>
      <c r="O41" s="15">
        <v>22999.040000000001</v>
      </c>
      <c r="P41" s="15">
        <v>32020.359999999997</v>
      </c>
      <c r="Q41" s="15">
        <v>30044.62</v>
      </c>
      <c r="R41" s="15">
        <v>25410.68</v>
      </c>
      <c r="S41" s="15">
        <v>27895.860000000004</v>
      </c>
      <c r="T41" s="15">
        <v>23842.720000000001</v>
      </c>
      <c r="U41" s="15">
        <v>23342.79</v>
      </c>
      <c r="V41" s="15">
        <v>29644.83</v>
      </c>
      <c r="W41" s="15">
        <v>23991.3</v>
      </c>
      <c r="X41" s="15">
        <v>24382.85</v>
      </c>
      <c r="Y41" s="15">
        <v>27075.17</v>
      </c>
      <c r="Z41" s="15">
        <v>28456.11</v>
      </c>
      <c r="AA41" s="15">
        <v>29240.55</v>
      </c>
      <c r="AB41" s="15">
        <v>27871.020000000004</v>
      </c>
      <c r="AC41" s="15">
        <v>28090.36</v>
      </c>
      <c r="AD41" s="15">
        <v>29301.73</v>
      </c>
      <c r="AE41" s="14">
        <v>30525.33</v>
      </c>
    </row>
    <row r="42" spans="1:31" x14ac:dyDescent="0.2">
      <c r="A42" s="19" t="s">
        <v>103</v>
      </c>
      <c r="B42" s="20" t="s">
        <v>6</v>
      </c>
      <c r="C42" s="10">
        <v>8582.82</v>
      </c>
      <c r="D42" s="10">
        <v>6520.95</v>
      </c>
      <c r="E42" s="10">
        <v>6690.67</v>
      </c>
      <c r="F42" s="10">
        <v>6912.25</v>
      </c>
      <c r="G42" s="15">
        <v>7628.19</v>
      </c>
      <c r="H42" s="15">
        <v>5356.12</v>
      </c>
      <c r="I42" s="24">
        <v>5652.01</v>
      </c>
      <c r="J42" s="15">
        <v>5528.71</v>
      </c>
      <c r="K42" s="15">
        <v>5405.43</v>
      </c>
      <c r="L42" s="15">
        <v>5072.54</v>
      </c>
      <c r="M42" s="15">
        <v>5220.49</v>
      </c>
      <c r="N42" s="15">
        <v>5097.2</v>
      </c>
      <c r="O42" s="15">
        <v>5023.2299999999996</v>
      </c>
      <c r="P42" s="15">
        <v>5799.96</v>
      </c>
      <c r="Q42" s="15">
        <v>4084.46</v>
      </c>
      <c r="R42" s="15">
        <v>6483.32</v>
      </c>
      <c r="S42" s="15">
        <v>7462.21</v>
      </c>
      <c r="T42" s="15">
        <v>10956.31</v>
      </c>
      <c r="U42" s="15">
        <v>9542.33</v>
      </c>
      <c r="V42" s="15">
        <v>11549.039999999999</v>
      </c>
      <c r="W42" s="15">
        <v>12081.76</v>
      </c>
      <c r="X42" s="15">
        <v>11524.57</v>
      </c>
      <c r="Y42" s="15">
        <v>13220.119999999999</v>
      </c>
      <c r="Z42" s="15">
        <v>15496.02</v>
      </c>
      <c r="AA42" s="15">
        <v>15562.3</v>
      </c>
      <c r="AB42" s="15">
        <v>18094.120000000003</v>
      </c>
      <c r="AC42" s="15">
        <v>15941.76</v>
      </c>
      <c r="AD42" s="15">
        <v>16210.95</v>
      </c>
      <c r="AE42" s="14">
        <v>16808.77</v>
      </c>
    </row>
    <row r="43" spans="1:31" x14ac:dyDescent="0.2">
      <c r="A43" s="19" t="s">
        <v>104</v>
      </c>
      <c r="B43" s="20" t="s">
        <v>7</v>
      </c>
      <c r="C43" s="10">
        <v>3237.27</v>
      </c>
      <c r="D43" s="10">
        <v>2618.11</v>
      </c>
      <c r="E43" s="10">
        <v>2219.54</v>
      </c>
      <c r="F43" s="10">
        <v>2966.03</v>
      </c>
      <c r="G43" s="15">
        <v>3677.6</v>
      </c>
      <c r="H43" s="15">
        <v>3459.19</v>
      </c>
      <c r="I43" s="24">
        <v>4149.63</v>
      </c>
      <c r="J43" s="15">
        <v>3348.23</v>
      </c>
      <c r="K43" s="15">
        <v>4977.4399999999996</v>
      </c>
      <c r="L43" s="15">
        <v>4369.79</v>
      </c>
      <c r="M43" s="15">
        <v>5794.76</v>
      </c>
      <c r="N43" s="15">
        <v>5342.88</v>
      </c>
      <c r="O43" s="15">
        <v>8392.59</v>
      </c>
      <c r="P43" s="15">
        <v>11193.06</v>
      </c>
      <c r="Q43" s="15">
        <v>9165.1099999999988</v>
      </c>
      <c r="R43" s="15">
        <v>10330.68</v>
      </c>
      <c r="S43" s="15">
        <v>10568.41</v>
      </c>
      <c r="T43" s="15">
        <v>9635.42</v>
      </c>
      <c r="U43" s="15">
        <v>14554.86</v>
      </c>
      <c r="V43" s="15">
        <v>10182.1</v>
      </c>
      <c r="W43" s="15">
        <v>16919.510000000002</v>
      </c>
      <c r="X43" s="15">
        <v>16757.47</v>
      </c>
      <c r="Y43" s="15">
        <v>19141.350000000002</v>
      </c>
      <c r="Z43" s="15">
        <v>21345.789999999997</v>
      </c>
      <c r="AA43" s="15">
        <v>17245.77</v>
      </c>
      <c r="AB43" s="15">
        <v>16829.75</v>
      </c>
      <c r="AC43" s="15">
        <v>15945.26</v>
      </c>
      <c r="AD43" s="15">
        <v>19294.419999999998</v>
      </c>
      <c r="AE43" s="14">
        <v>20057.25</v>
      </c>
    </row>
    <row r="44" spans="1:31" x14ac:dyDescent="0.2">
      <c r="A44" s="19" t="s">
        <v>105</v>
      </c>
      <c r="B44" s="20" t="s">
        <v>7</v>
      </c>
      <c r="C44" s="10">
        <v>6266.7</v>
      </c>
      <c r="D44" s="10">
        <v>5775.64</v>
      </c>
      <c r="E44" s="10">
        <v>5147.2299999999996</v>
      </c>
      <c r="F44" s="10">
        <v>5576.28</v>
      </c>
      <c r="G44" s="15">
        <v>7071.62</v>
      </c>
      <c r="H44" s="15">
        <v>8776.99</v>
      </c>
      <c r="I44" s="24">
        <v>11940.87</v>
      </c>
      <c r="J44" s="15">
        <v>7293.54</v>
      </c>
      <c r="K44" s="15">
        <v>6696.47</v>
      </c>
      <c r="L44" s="15">
        <v>7439.79</v>
      </c>
      <c r="M44" s="15">
        <v>6027.18</v>
      </c>
      <c r="N44" s="15">
        <v>7864.21</v>
      </c>
      <c r="O44" s="15">
        <v>6692.95</v>
      </c>
      <c r="P44" s="15">
        <v>7555.9800000000005</v>
      </c>
      <c r="Q44" s="15">
        <v>7435.51</v>
      </c>
      <c r="R44" s="15">
        <v>7135.33</v>
      </c>
      <c r="S44" s="15">
        <v>8748.73</v>
      </c>
      <c r="T44" s="15">
        <v>13266.26</v>
      </c>
      <c r="U44" s="15">
        <v>7509.41</v>
      </c>
      <c r="V44" s="15">
        <v>8096.75</v>
      </c>
      <c r="W44" s="15">
        <v>8124.7</v>
      </c>
      <c r="X44" s="15">
        <v>7904.4499999999989</v>
      </c>
      <c r="Y44" s="15">
        <v>8907.81</v>
      </c>
      <c r="Z44" s="15">
        <v>8491.7799999999988</v>
      </c>
      <c r="AA44" s="15">
        <v>9641.9700000000012</v>
      </c>
      <c r="AB44" s="15">
        <v>12896</v>
      </c>
      <c r="AC44" s="15">
        <v>9385.01</v>
      </c>
      <c r="AD44" s="15">
        <v>9446.2000000000007</v>
      </c>
      <c r="AE44" s="14">
        <v>10119.17</v>
      </c>
    </row>
    <row r="45" spans="1:31" x14ac:dyDescent="0.2">
      <c r="A45" s="19" t="s">
        <v>106</v>
      </c>
      <c r="B45" s="20" t="s">
        <v>7</v>
      </c>
      <c r="C45" s="10">
        <v>28853.62</v>
      </c>
      <c r="D45" s="10">
        <v>25343.57</v>
      </c>
      <c r="E45" s="10">
        <v>27290.25</v>
      </c>
      <c r="F45" s="10">
        <v>35159.56</v>
      </c>
      <c r="G45" s="15">
        <v>33542.68</v>
      </c>
      <c r="H45" s="15">
        <v>40155.879999999997</v>
      </c>
      <c r="I45" s="24">
        <v>40122.410000000003</v>
      </c>
      <c r="J45" s="15">
        <v>38753.64</v>
      </c>
      <c r="K45" s="15">
        <v>43238.23</v>
      </c>
      <c r="L45" s="15">
        <v>43343.839999999997</v>
      </c>
      <c r="M45" s="15">
        <v>43110.91</v>
      </c>
      <c r="N45" s="15">
        <v>49032.87</v>
      </c>
      <c r="O45" s="15">
        <v>40730.06</v>
      </c>
      <c r="P45" s="15">
        <v>46842.400000000009</v>
      </c>
      <c r="Q45" s="15">
        <v>41990.770000000004</v>
      </c>
      <c r="R45" s="15">
        <v>46631.74</v>
      </c>
      <c r="S45" s="15">
        <v>41979.96</v>
      </c>
      <c r="T45" s="15">
        <v>44390.380000000005</v>
      </c>
      <c r="U45" s="15">
        <v>44693.919999999998</v>
      </c>
      <c r="V45" s="15">
        <v>51717.34</v>
      </c>
      <c r="W45" s="15">
        <v>61604.3</v>
      </c>
      <c r="X45" s="15">
        <v>53145.45</v>
      </c>
      <c r="Y45" s="15">
        <v>45661.26</v>
      </c>
      <c r="Z45" s="15">
        <v>47194.259999999995</v>
      </c>
      <c r="AA45" s="15">
        <v>51870.149999999994</v>
      </c>
      <c r="AB45" s="15">
        <v>52750.1</v>
      </c>
      <c r="AC45" s="15">
        <v>55382.579999999994</v>
      </c>
      <c r="AD45" s="15">
        <v>54778.82</v>
      </c>
      <c r="AE45" s="14">
        <v>55651.08</v>
      </c>
    </row>
    <row r="46" spans="1:31" x14ac:dyDescent="0.2">
      <c r="A46" s="19" t="s">
        <v>451</v>
      </c>
      <c r="B46" s="20" t="s">
        <v>7</v>
      </c>
      <c r="C46" s="10">
        <v>24973.59</v>
      </c>
      <c r="D46" s="10">
        <v>15328.52</v>
      </c>
      <c r="E46" s="10">
        <v>13566.32</v>
      </c>
      <c r="F46" s="10">
        <v>19870.990000000002</v>
      </c>
      <c r="G46" s="15">
        <v>19134.759999999998</v>
      </c>
      <c r="H46" s="15">
        <v>22815.14</v>
      </c>
      <c r="I46" s="24">
        <v>17474.62</v>
      </c>
      <c r="J46" s="15">
        <v>22278.68</v>
      </c>
      <c r="K46" s="15">
        <v>18618.900000000001</v>
      </c>
      <c r="L46" s="15">
        <v>17463.78</v>
      </c>
      <c r="M46" s="15">
        <v>22613.39</v>
      </c>
      <c r="N46" s="15">
        <v>17051.150000000001</v>
      </c>
      <c r="O46" s="15">
        <v>17625.32</v>
      </c>
      <c r="P46" s="15">
        <v>15501.189999999999</v>
      </c>
      <c r="Q46" s="15">
        <v>16854.77</v>
      </c>
      <c r="R46" s="15">
        <v>18353.989999999998</v>
      </c>
      <c r="S46" s="15">
        <v>21617.52</v>
      </c>
      <c r="T46" s="15">
        <v>18485.099999999999</v>
      </c>
      <c r="U46" s="15">
        <v>18039.349999999999</v>
      </c>
      <c r="V46" s="15">
        <v>17147</v>
      </c>
      <c r="W46" s="15">
        <v>14940.119999999999</v>
      </c>
      <c r="X46" s="15">
        <v>13963.02</v>
      </c>
      <c r="Y46" s="15">
        <v>13774.24</v>
      </c>
      <c r="Z46" s="15">
        <v>27317.74</v>
      </c>
      <c r="AA46" s="15">
        <v>13277.81</v>
      </c>
      <c r="AB46" s="15">
        <v>12347.869999999999</v>
      </c>
      <c r="AC46" s="15">
        <v>11417.93</v>
      </c>
      <c r="AD46" s="15">
        <v>10683.77</v>
      </c>
      <c r="AE46" s="14">
        <v>10037.02</v>
      </c>
    </row>
    <row r="47" spans="1:31" x14ac:dyDescent="0.2">
      <c r="A47" s="19" t="s">
        <v>107</v>
      </c>
      <c r="B47" s="20" t="s">
        <v>7</v>
      </c>
      <c r="C47" s="10">
        <v>37907.730000000003</v>
      </c>
      <c r="D47" s="10">
        <v>32205.09</v>
      </c>
      <c r="E47" s="10">
        <v>27173.47</v>
      </c>
      <c r="F47" s="10">
        <v>32536.49</v>
      </c>
      <c r="G47" s="15">
        <v>34019.519999999997</v>
      </c>
      <c r="H47" s="15">
        <v>39371.599999999999</v>
      </c>
      <c r="I47" s="24">
        <v>39139.74</v>
      </c>
      <c r="J47" s="15">
        <v>39425.440000000002</v>
      </c>
      <c r="K47" s="15">
        <v>43551.38</v>
      </c>
      <c r="L47" s="15">
        <v>41526.17</v>
      </c>
      <c r="M47" s="15">
        <v>41414.339999999997</v>
      </c>
      <c r="N47" s="15">
        <v>38052.89</v>
      </c>
      <c r="O47" s="15">
        <v>43738.49</v>
      </c>
      <c r="P47" s="15">
        <v>52678.119999999995</v>
      </c>
      <c r="Q47" s="15">
        <v>41200.54</v>
      </c>
      <c r="R47" s="15">
        <v>49589.3</v>
      </c>
      <c r="S47" s="15">
        <v>41873.25</v>
      </c>
      <c r="T47" s="15">
        <v>43637.88</v>
      </c>
      <c r="U47" s="15">
        <v>39438.720000000001</v>
      </c>
      <c r="V47" s="15">
        <v>50057.75</v>
      </c>
      <c r="W47" s="15">
        <v>46541.57</v>
      </c>
      <c r="X47" s="15">
        <v>43486.74</v>
      </c>
      <c r="Y47" s="15">
        <v>42081.36</v>
      </c>
      <c r="Z47" s="15">
        <v>43341.66</v>
      </c>
      <c r="AA47" s="15">
        <v>46865.630000000005</v>
      </c>
      <c r="AB47" s="15">
        <v>43536.729999999996</v>
      </c>
      <c r="AC47" s="15">
        <v>46785.22</v>
      </c>
      <c r="AD47" s="15">
        <v>55609.12999999999</v>
      </c>
      <c r="AE47" s="14">
        <v>47587.55</v>
      </c>
    </row>
    <row r="48" spans="1:31" x14ac:dyDescent="0.2">
      <c r="A48" s="19" t="s">
        <v>108</v>
      </c>
      <c r="B48" s="20" t="s">
        <v>7</v>
      </c>
      <c r="C48" s="10">
        <v>37041.9</v>
      </c>
      <c r="D48" s="10">
        <v>29713.88</v>
      </c>
      <c r="E48" s="10">
        <v>29658.3</v>
      </c>
      <c r="F48" s="10">
        <v>35451.440000000002</v>
      </c>
      <c r="G48" s="15">
        <v>34361.21</v>
      </c>
      <c r="H48" s="15">
        <v>37315.160000000003</v>
      </c>
      <c r="I48" s="24">
        <v>42163.39</v>
      </c>
      <c r="J48" s="15">
        <v>38890.58</v>
      </c>
      <c r="K48" s="15">
        <v>39234.81</v>
      </c>
      <c r="L48" s="15">
        <v>45321.120000000003</v>
      </c>
      <c r="M48" s="15">
        <v>44698.93</v>
      </c>
      <c r="N48" s="15">
        <v>44098.11</v>
      </c>
      <c r="O48" s="15">
        <v>46868.02</v>
      </c>
      <c r="P48" s="15">
        <v>50117.430000000008</v>
      </c>
      <c r="Q48" s="15">
        <v>49062.479999999996</v>
      </c>
      <c r="R48" s="15">
        <v>47335.11</v>
      </c>
      <c r="S48" s="15">
        <v>43728.689999999995</v>
      </c>
      <c r="T48" s="15">
        <v>44738.12</v>
      </c>
      <c r="U48" s="15">
        <v>40443.200000000004</v>
      </c>
      <c r="V48" s="15">
        <v>42742.259999999995</v>
      </c>
      <c r="W48" s="15">
        <v>52268.92</v>
      </c>
      <c r="X48" s="15">
        <v>41287.760000000002</v>
      </c>
      <c r="Y48" s="15">
        <v>42539.33</v>
      </c>
      <c r="Z48" s="15">
        <v>42691.02</v>
      </c>
      <c r="AA48" s="15">
        <v>46137.399999999994</v>
      </c>
      <c r="AB48" s="15">
        <v>40412.009999999995</v>
      </c>
      <c r="AC48" s="15">
        <v>45420.36</v>
      </c>
      <c r="AD48" s="15">
        <v>47094.45</v>
      </c>
      <c r="AE48" s="14">
        <v>44703.010000000009</v>
      </c>
    </row>
    <row r="49" spans="1:31" x14ac:dyDescent="0.2">
      <c r="A49" s="19" t="s">
        <v>109</v>
      </c>
      <c r="B49" s="20" t="s">
        <v>7</v>
      </c>
      <c r="C49" s="10">
        <v>216410.12</v>
      </c>
      <c r="D49" s="10">
        <v>177380.09</v>
      </c>
      <c r="E49" s="10">
        <v>159021.51</v>
      </c>
      <c r="F49" s="10">
        <v>207521.98</v>
      </c>
      <c r="G49" s="15">
        <v>205533.15</v>
      </c>
      <c r="H49" s="15">
        <v>234173.52</v>
      </c>
      <c r="I49" s="24">
        <v>230423.61</v>
      </c>
      <c r="J49" s="15">
        <v>248488.91</v>
      </c>
      <c r="K49" s="15">
        <v>213255.43</v>
      </c>
      <c r="L49" s="15">
        <v>222688.34</v>
      </c>
      <c r="M49" s="15">
        <v>238313.44</v>
      </c>
      <c r="N49" s="15">
        <v>250119.39</v>
      </c>
      <c r="O49" s="15">
        <v>244548.86</v>
      </c>
      <c r="P49" s="15">
        <v>252775.25</v>
      </c>
      <c r="Q49" s="15">
        <v>234193.32</v>
      </c>
      <c r="R49" s="15">
        <v>231994.51</v>
      </c>
      <c r="S49" s="15">
        <v>241902.7</v>
      </c>
      <c r="T49" s="15">
        <v>253004.02</v>
      </c>
      <c r="U49" s="15">
        <v>246018.79</v>
      </c>
      <c r="V49" s="15">
        <v>240061.56999999998</v>
      </c>
      <c r="W49" s="15">
        <v>261665.63999999998</v>
      </c>
      <c r="X49" s="15">
        <v>272904.36</v>
      </c>
      <c r="Y49" s="15">
        <v>248473.96000000002</v>
      </c>
      <c r="Z49" s="15">
        <v>297735</v>
      </c>
      <c r="AA49" s="15">
        <v>293694.25</v>
      </c>
      <c r="AB49" s="15">
        <v>311867.93</v>
      </c>
      <c r="AC49" s="15">
        <v>303107.17</v>
      </c>
      <c r="AD49" s="15">
        <v>298659.14999999997</v>
      </c>
      <c r="AE49" s="14">
        <v>312243.92</v>
      </c>
    </row>
    <row r="50" spans="1:31" x14ac:dyDescent="0.2">
      <c r="A50" s="19" t="s">
        <v>452</v>
      </c>
      <c r="B50" s="20" t="s">
        <v>7</v>
      </c>
      <c r="C50" s="10">
        <v>21687.48</v>
      </c>
      <c r="D50" s="10">
        <v>16975.21</v>
      </c>
      <c r="E50" s="10">
        <v>14320.38</v>
      </c>
      <c r="F50" s="10">
        <v>17716.919999999998</v>
      </c>
      <c r="G50" s="15">
        <v>16212.77</v>
      </c>
      <c r="H50" s="15">
        <v>20417.12</v>
      </c>
      <c r="I50" s="24">
        <v>17196.990000000002</v>
      </c>
      <c r="J50" s="15">
        <v>17729.13</v>
      </c>
      <c r="K50" s="15">
        <v>17762.22</v>
      </c>
      <c r="L50" s="15">
        <v>25246.13</v>
      </c>
      <c r="M50" s="15">
        <v>21212.83</v>
      </c>
      <c r="N50" s="15">
        <v>19435.28</v>
      </c>
      <c r="O50" s="15">
        <v>26535.05</v>
      </c>
      <c r="P50" s="15">
        <v>20529.77</v>
      </c>
      <c r="Q50" s="15">
        <v>18039.240000000002</v>
      </c>
      <c r="R50" s="15">
        <v>27896.160000000003</v>
      </c>
      <c r="S50" s="15">
        <v>29939.01</v>
      </c>
      <c r="T50" s="15">
        <v>22447.809999999998</v>
      </c>
      <c r="U50" s="15">
        <v>23436.44</v>
      </c>
      <c r="V50" s="15">
        <v>19145.41</v>
      </c>
      <c r="W50" s="15">
        <v>15819.400000000001</v>
      </c>
      <c r="X50" s="15">
        <v>16962.009999999998</v>
      </c>
      <c r="Y50" s="15">
        <v>16966.09</v>
      </c>
      <c r="Z50" s="15">
        <v>14130.83</v>
      </c>
      <c r="AA50" s="15">
        <v>13377.439999999999</v>
      </c>
      <c r="AB50" s="15">
        <v>17723.53</v>
      </c>
      <c r="AC50" s="15">
        <v>13764.449999999999</v>
      </c>
      <c r="AD50" s="15">
        <v>18272.86</v>
      </c>
      <c r="AE50" s="14">
        <v>12949.19</v>
      </c>
    </row>
    <row r="51" spans="1:31" x14ac:dyDescent="0.2">
      <c r="A51" s="19" t="s">
        <v>110</v>
      </c>
      <c r="B51" s="20" t="s">
        <v>7</v>
      </c>
      <c r="C51" s="10">
        <v>641.11</v>
      </c>
      <c r="D51" s="10">
        <v>1282.22</v>
      </c>
      <c r="E51" s="10">
        <v>641.11</v>
      </c>
      <c r="F51" s="10">
        <v>641.11</v>
      </c>
      <c r="G51" s="15">
        <v>641.11</v>
      </c>
      <c r="H51" s="15">
        <v>641.11</v>
      </c>
      <c r="I51" s="24">
        <v>641.11</v>
      </c>
      <c r="J51" s="15">
        <v>641.11</v>
      </c>
      <c r="K51" s="15">
        <v>641.11</v>
      </c>
      <c r="L51" s="15">
        <v>641.11</v>
      </c>
      <c r="M51" s="15">
        <v>641.11</v>
      </c>
      <c r="N51" s="15">
        <v>641.11</v>
      </c>
      <c r="O51" s="15">
        <v>641.11</v>
      </c>
      <c r="P51" s="15">
        <v>641.11</v>
      </c>
      <c r="Q51" s="15">
        <v>641.11</v>
      </c>
      <c r="R51" s="15">
        <v>636.27</v>
      </c>
      <c r="S51" s="15">
        <v>636.27</v>
      </c>
      <c r="T51" s="15">
        <v>636.27</v>
      </c>
      <c r="U51" s="15">
        <v>636.27</v>
      </c>
      <c r="V51" s="15">
        <v>636.27</v>
      </c>
      <c r="W51" s="15">
        <v>636.27</v>
      </c>
      <c r="X51" s="15">
        <v>636.27</v>
      </c>
      <c r="Y51" s="15">
        <v>636.27</v>
      </c>
      <c r="Z51" s="15">
        <v>636.27</v>
      </c>
      <c r="AA51" s="15">
        <v>636.27</v>
      </c>
      <c r="AB51" s="15">
        <v>636.27</v>
      </c>
      <c r="AC51" s="15">
        <v>636.27</v>
      </c>
      <c r="AD51" s="15">
        <v>1272.54</v>
      </c>
      <c r="AE51" s="14">
        <v>1272.54</v>
      </c>
    </row>
    <row r="52" spans="1:31" x14ac:dyDescent="0.2">
      <c r="A52" s="19" t="s">
        <v>111</v>
      </c>
      <c r="B52" s="20" t="s">
        <v>7</v>
      </c>
      <c r="C52" s="10">
        <v>85915.77</v>
      </c>
      <c r="D52" s="10">
        <v>59784.09</v>
      </c>
      <c r="E52" s="10">
        <v>57900.78</v>
      </c>
      <c r="F52" s="10">
        <v>81103.33</v>
      </c>
      <c r="G52" s="15">
        <v>74846.929999999993</v>
      </c>
      <c r="H52" s="15">
        <v>97887.360000000001</v>
      </c>
      <c r="I52" s="24">
        <v>84085.35</v>
      </c>
      <c r="J52" s="15">
        <v>85237.81</v>
      </c>
      <c r="K52" s="15">
        <v>79087.3</v>
      </c>
      <c r="L52" s="15">
        <v>94617.86</v>
      </c>
      <c r="M52" s="15">
        <v>96859.66</v>
      </c>
      <c r="N52" s="15">
        <v>91581.97</v>
      </c>
      <c r="O52" s="15">
        <v>92379.26</v>
      </c>
      <c r="P52" s="15">
        <v>105555.89000000001</v>
      </c>
      <c r="Q52" s="15">
        <v>91456.17</v>
      </c>
      <c r="R52" s="15">
        <v>92917.670000000013</v>
      </c>
      <c r="S52" s="15">
        <v>94516.08</v>
      </c>
      <c r="T52" s="15">
        <v>102675.51000000001</v>
      </c>
      <c r="U52" s="15">
        <v>101735.31000000001</v>
      </c>
      <c r="V52" s="15">
        <v>108554.66</v>
      </c>
      <c r="W52" s="15">
        <v>106864.71999999999</v>
      </c>
      <c r="X52" s="15">
        <v>103295.1</v>
      </c>
      <c r="Y52" s="15">
        <v>110872.98</v>
      </c>
      <c r="Z52" s="15">
        <v>115777.48000000001</v>
      </c>
      <c r="AA52" s="15">
        <v>118777.70999999999</v>
      </c>
      <c r="AB52" s="15">
        <v>124185.24</v>
      </c>
      <c r="AC52" s="15">
        <v>127517.43000000001</v>
      </c>
      <c r="AD52" s="15">
        <v>140701.70000000001</v>
      </c>
      <c r="AE52" s="14">
        <v>130583.51</v>
      </c>
    </row>
    <row r="53" spans="1:31" x14ac:dyDescent="0.2">
      <c r="A53" s="19" t="s">
        <v>112</v>
      </c>
      <c r="B53" s="20" t="s">
        <v>7</v>
      </c>
      <c r="C53" s="10">
        <v>6567.89</v>
      </c>
      <c r="D53" s="10">
        <v>8555.26</v>
      </c>
      <c r="E53" s="10">
        <v>4623.3999999999996</v>
      </c>
      <c r="F53" s="10">
        <v>8457.82</v>
      </c>
      <c r="G53" s="15">
        <v>8744.85</v>
      </c>
      <c r="H53" s="15">
        <v>7980.44</v>
      </c>
      <c r="I53" s="24">
        <v>6641.86</v>
      </c>
      <c r="J53" s="15">
        <v>7484.4</v>
      </c>
      <c r="K53" s="15">
        <v>8107.26</v>
      </c>
      <c r="L53" s="15">
        <v>9006.92</v>
      </c>
      <c r="M53" s="15">
        <v>9858</v>
      </c>
      <c r="N53" s="15">
        <v>9198.1299999999992</v>
      </c>
      <c r="O53" s="15">
        <v>9002.59</v>
      </c>
      <c r="P53" s="15">
        <v>7136.78</v>
      </c>
      <c r="Q53" s="15">
        <v>8933.69</v>
      </c>
      <c r="R53" s="15">
        <v>6922.08</v>
      </c>
      <c r="S53" s="15">
        <v>6224.62</v>
      </c>
      <c r="T53" s="15">
        <v>6395.94</v>
      </c>
      <c r="U53" s="15">
        <v>6004.38</v>
      </c>
      <c r="V53" s="15">
        <v>8560.9500000000007</v>
      </c>
      <c r="W53" s="15">
        <v>7810.06</v>
      </c>
      <c r="X53" s="15">
        <v>8061.7800000000007</v>
      </c>
      <c r="Y53" s="15">
        <v>8257.5499999999993</v>
      </c>
      <c r="Z53" s="15">
        <v>8074.8799999999992</v>
      </c>
      <c r="AA53" s="15">
        <v>19487.2</v>
      </c>
      <c r="AB53" s="15">
        <v>10314.32</v>
      </c>
      <c r="AC53" s="15">
        <v>10077.219999999999</v>
      </c>
      <c r="AD53" s="15">
        <v>11828.72</v>
      </c>
      <c r="AE53" s="14">
        <v>12136.369999999999</v>
      </c>
    </row>
    <row r="54" spans="1:31" x14ac:dyDescent="0.2">
      <c r="A54" s="19" t="s">
        <v>479</v>
      </c>
      <c r="B54" s="20" t="s">
        <v>7</v>
      </c>
      <c r="C54" s="10">
        <v>5976.1</v>
      </c>
      <c r="D54" s="10">
        <v>6222.66</v>
      </c>
      <c r="E54" s="10">
        <v>6616</v>
      </c>
      <c r="F54" s="10">
        <v>6698.23</v>
      </c>
      <c r="G54" s="15">
        <v>7871.25</v>
      </c>
      <c r="H54" s="15">
        <v>9898.57</v>
      </c>
      <c r="I54" s="24">
        <v>10044.73</v>
      </c>
      <c r="J54" s="15">
        <v>8547.59</v>
      </c>
      <c r="K54" s="15">
        <v>7807.84</v>
      </c>
      <c r="L54" s="15">
        <v>6279.04</v>
      </c>
      <c r="M54" s="15">
        <v>8301</v>
      </c>
      <c r="N54" s="15">
        <v>7018.78</v>
      </c>
      <c r="O54" s="15">
        <v>6969.46</v>
      </c>
      <c r="P54" s="15">
        <v>6969.4699999999993</v>
      </c>
      <c r="Q54" s="15">
        <v>12285.060000000001</v>
      </c>
      <c r="R54" s="15">
        <v>8545.98</v>
      </c>
      <c r="S54" s="15">
        <v>7958.64</v>
      </c>
      <c r="T54" s="15">
        <v>8350.1999999999989</v>
      </c>
      <c r="U54" s="15">
        <v>7097.2300000000005</v>
      </c>
      <c r="V54" s="15">
        <v>11670.23</v>
      </c>
      <c r="W54" s="15">
        <v>9745.0999999999985</v>
      </c>
      <c r="X54" s="15">
        <v>15005.84</v>
      </c>
      <c r="Y54" s="15">
        <v>11311.3</v>
      </c>
      <c r="Z54" s="15">
        <v>16280.03</v>
      </c>
      <c r="AA54" s="15">
        <v>16914.669999999998</v>
      </c>
      <c r="AB54" s="15">
        <v>12559.380000000001</v>
      </c>
      <c r="AC54" s="15">
        <v>13740.630000000001</v>
      </c>
      <c r="AD54" s="15">
        <v>10552.679999999998</v>
      </c>
      <c r="AE54" s="14">
        <v>12167.83</v>
      </c>
    </row>
    <row r="55" spans="1:31" x14ac:dyDescent="0.2">
      <c r="A55" s="19" t="s">
        <v>113</v>
      </c>
      <c r="B55" s="20" t="s">
        <v>7</v>
      </c>
      <c r="C55" s="10">
        <v>13200.95</v>
      </c>
      <c r="D55" s="10">
        <v>11824.95</v>
      </c>
      <c r="E55" s="10">
        <v>10811.43</v>
      </c>
      <c r="F55" s="10">
        <v>12043.83</v>
      </c>
      <c r="G55" s="15">
        <v>14095.68</v>
      </c>
      <c r="H55" s="15">
        <v>12503.47</v>
      </c>
      <c r="I55" s="24">
        <v>12236.8</v>
      </c>
      <c r="J55" s="15">
        <v>13961.82</v>
      </c>
      <c r="K55" s="15">
        <v>12790.57</v>
      </c>
      <c r="L55" s="15">
        <v>13005.44</v>
      </c>
      <c r="M55" s="15">
        <v>13498.6</v>
      </c>
      <c r="N55" s="15">
        <v>11517.14</v>
      </c>
      <c r="O55" s="15">
        <v>14498.64</v>
      </c>
      <c r="P55" s="15">
        <v>11413.880000000001</v>
      </c>
      <c r="Q55" s="15">
        <v>12528.130000000001</v>
      </c>
      <c r="R55" s="15">
        <v>14094.57</v>
      </c>
      <c r="S55" s="15">
        <v>17083.29</v>
      </c>
      <c r="T55" s="15">
        <v>15192.31</v>
      </c>
      <c r="U55" s="15">
        <v>14950.650000000001</v>
      </c>
      <c r="V55" s="15">
        <v>15419.11</v>
      </c>
      <c r="W55" s="15">
        <v>19956.18</v>
      </c>
      <c r="X55" s="15">
        <v>14807.31</v>
      </c>
      <c r="Y55" s="15">
        <v>16448.150000000001</v>
      </c>
      <c r="Z55" s="15">
        <v>17023.78</v>
      </c>
      <c r="AA55" s="15">
        <v>15387.64</v>
      </c>
      <c r="AB55" s="15">
        <v>14636</v>
      </c>
      <c r="AC55" s="15">
        <v>15800.170000000002</v>
      </c>
      <c r="AD55" s="15">
        <v>17971.190000000002</v>
      </c>
      <c r="AE55" s="14">
        <v>18173.95</v>
      </c>
    </row>
    <row r="56" spans="1:31" x14ac:dyDescent="0.2">
      <c r="A56" s="19" t="s">
        <v>114</v>
      </c>
      <c r="B56" s="20" t="s">
        <v>7</v>
      </c>
      <c r="C56" s="10">
        <v>0</v>
      </c>
      <c r="D56" s="10">
        <v>147.94999999999999</v>
      </c>
      <c r="E56" s="10">
        <v>0</v>
      </c>
      <c r="F56" s="10">
        <v>0</v>
      </c>
      <c r="G56" s="15">
        <v>0</v>
      </c>
      <c r="H56" s="15">
        <v>0</v>
      </c>
      <c r="I56" s="24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4">
        <v>0</v>
      </c>
    </row>
    <row r="57" spans="1:31" x14ac:dyDescent="0.2">
      <c r="A57" s="19" t="s">
        <v>115</v>
      </c>
      <c r="B57" s="20" t="s">
        <v>7</v>
      </c>
      <c r="C57" s="10">
        <v>10426.92</v>
      </c>
      <c r="D57" s="10">
        <v>9960.77</v>
      </c>
      <c r="E57" s="10">
        <v>6661.84</v>
      </c>
      <c r="F57" s="10">
        <v>14488.46</v>
      </c>
      <c r="G57" s="15">
        <v>8788.89</v>
      </c>
      <c r="H57" s="15">
        <v>9191.7999999999993</v>
      </c>
      <c r="I57" s="24">
        <v>7555.97</v>
      </c>
      <c r="J57" s="15">
        <v>12976.52</v>
      </c>
      <c r="K57" s="15">
        <v>8693.2900000000009</v>
      </c>
      <c r="L57" s="15">
        <v>10367.01</v>
      </c>
      <c r="M57" s="15">
        <v>13913.3</v>
      </c>
      <c r="N57" s="15">
        <v>10278.94</v>
      </c>
      <c r="O57" s="15">
        <v>7995.82</v>
      </c>
      <c r="P57" s="15">
        <v>9811.8000000000011</v>
      </c>
      <c r="Q57" s="15">
        <v>8320.39</v>
      </c>
      <c r="R57" s="15">
        <v>13546.48</v>
      </c>
      <c r="S57" s="15">
        <v>7191.06</v>
      </c>
      <c r="T57" s="15">
        <v>8344.94</v>
      </c>
      <c r="U57" s="15">
        <v>6460.6100000000006</v>
      </c>
      <c r="V57" s="15">
        <v>7733.15</v>
      </c>
      <c r="W57" s="15">
        <v>8893.66</v>
      </c>
      <c r="X57" s="15">
        <v>7873.0000000000009</v>
      </c>
      <c r="Y57" s="15">
        <v>7635.26</v>
      </c>
      <c r="Z57" s="15">
        <v>8344.9500000000007</v>
      </c>
      <c r="AA57" s="15">
        <v>8785.4500000000007</v>
      </c>
      <c r="AB57" s="15">
        <v>7977.87</v>
      </c>
      <c r="AC57" s="15">
        <v>8907.7999999999993</v>
      </c>
      <c r="AD57" s="15">
        <v>8516.260000000002</v>
      </c>
      <c r="AE57" s="14">
        <v>8565.2000000000007</v>
      </c>
    </row>
    <row r="58" spans="1:31" x14ac:dyDescent="0.2">
      <c r="A58" s="19" t="s">
        <v>116</v>
      </c>
      <c r="B58" s="20" t="s">
        <v>7</v>
      </c>
      <c r="C58" s="10">
        <v>20756.919999999998</v>
      </c>
      <c r="D58" s="10">
        <v>17209.349999999999</v>
      </c>
      <c r="E58" s="10">
        <v>15756.6</v>
      </c>
      <c r="F58" s="10">
        <v>18426.73</v>
      </c>
      <c r="G58" s="15">
        <v>18005.759999999998</v>
      </c>
      <c r="H58" s="15">
        <v>20528.599999999999</v>
      </c>
      <c r="I58" s="24">
        <v>17765.060000000001</v>
      </c>
      <c r="J58" s="15">
        <v>20364.87</v>
      </c>
      <c r="K58" s="15">
        <v>21565.59</v>
      </c>
      <c r="L58" s="15">
        <v>19336.669999999998</v>
      </c>
      <c r="M58" s="15">
        <v>17541.52</v>
      </c>
      <c r="N58" s="15">
        <v>22164.19</v>
      </c>
      <c r="O58" s="15">
        <v>23283.45</v>
      </c>
      <c r="P58" s="15">
        <v>29762.29</v>
      </c>
      <c r="Q58" s="15">
        <v>23391.82</v>
      </c>
      <c r="R58" s="15">
        <v>22783.43</v>
      </c>
      <c r="S58" s="15">
        <v>21675.19</v>
      </c>
      <c r="T58" s="15">
        <v>21622.759999999995</v>
      </c>
      <c r="U58" s="15">
        <v>25168.47</v>
      </c>
      <c r="V58" s="15">
        <v>22609.83</v>
      </c>
      <c r="W58" s="15">
        <v>20773.23</v>
      </c>
      <c r="X58" s="15">
        <v>23725.48</v>
      </c>
      <c r="Y58" s="15">
        <v>21325.599999999999</v>
      </c>
      <c r="Z58" s="15">
        <v>21035.469999999998</v>
      </c>
      <c r="AA58" s="15">
        <v>20189.39</v>
      </c>
      <c r="AB58" s="15">
        <v>21192.06</v>
      </c>
      <c r="AC58" s="15">
        <v>23715.109999999997</v>
      </c>
      <c r="AD58" s="15">
        <v>24405.570000000003</v>
      </c>
      <c r="AE58" s="14">
        <v>21654.22</v>
      </c>
    </row>
    <row r="59" spans="1:31" x14ac:dyDescent="0.2">
      <c r="A59" s="19" t="s">
        <v>117</v>
      </c>
      <c r="B59" s="20" t="s">
        <v>7</v>
      </c>
      <c r="C59" s="10">
        <v>9736.4699999999993</v>
      </c>
      <c r="D59" s="10">
        <v>8760.74</v>
      </c>
      <c r="E59" s="10">
        <v>7971.64</v>
      </c>
      <c r="F59" s="10">
        <v>9799.8700000000008</v>
      </c>
      <c r="G59" s="15">
        <v>9503.9699999999993</v>
      </c>
      <c r="H59" s="15">
        <v>9743.51</v>
      </c>
      <c r="I59" s="24">
        <v>9282.0499999999993</v>
      </c>
      <c r="J59" s="15">
        <v>8700.82</v>
      </c>
      <c r="K59" s="15">
        <v>7252.33</v>
      </c>
      <c r="L59" s="15">
        <v>8983.34</v>
      </c>
      <c r="M59" s="15">
        <v>9429.2900000000009</v>
      </c>
      <c r="N59" s="15">
        <v>9859.75</v>
      </c>
      <c r="O59" s="15">
        <v>14146.76</v>
      </c>
      <c r="P59" s="15">
        <v>13554.97</v>
      </c>
      <c r="Q59" s="15">
        <v>16757.47</v>
      </c>
      <c r="R59" s="15">
        <v>16233.68</v>
      </c>
      <c r="S59" s="15">
        <v>16599.009999999998</v>
      </c>
      <c r="T59" s="15">
        <v>20833.670000000002</v>
      </c>
      <c r="U59" s="15">
        <v>15855.87</v>
      </c>
      <c r="V59" s="15">
        <v>17001.05</v>
      </c>
      <c r="W59" s="15">
        <v>18528.8</v>
      </c>
      <c r="X59" s="15">
        <v>18535.79</v>
      </c>
      <c r="Y59" s="15">
        <v>20787.210000000003</v>
      </c>
      <c r="Z59" s="15">
        <v>21732</v>
      </c>
      <c r="AA59" s="15">
        <v>23914.39</v>
      </c>
      <c r="AB59" s="15">
        <v>22917.68</v>
      </c>
      <c r="AC59" s="15">
        <v>24344.39</v>
      </c>
      <c r="AD59" s="15">
        <v>26158.83</v>
      </c>
      <c r="AE59" s="14">
        <v>29843.21</v>
      </c>
    </row>
    <row r="60" spans="1:31" x14ac:dyDescent="0.2">
      <c r="A60" s="19" t="s">
        <v>118</v>
      </c>
      <c r="B60" s="20" t="s">
        <v>7</v>
      </c>
      <c r="C60" s="10">
        <v>4739.66</v>
      </c>
      <c r="D60" s="10">
        <v>5057.01</v>
      </c>
      <c r="E60" s="10">
        <v>4459.3500000000004</v>
      </c>
      <c r="F60" s="10">
        <v>6058.88</v>
      </c>
      <c r="G60" s="15">
        <v>5470.6</v>
      </c>
      <c r="H60" s="15">
        <v>4188.38</v>
      </c>
      <c r="I60" s="24">
        <v>3216.14</v>
      </c>
      <c r="J60" s="15">
        <v>3198.52</v>
      </c>
      <c r="K60" s="15">
        <v>3536.69</v>
      </c>
      <c r="L60" s="15">
        <v>3427.5</v>
      </c>
      <c r="M60" s="15">
        <v>4429.1899999999996</v>
      </c>
      <c r="N60" s="15">
        <v>9926.73</v>
      </c>
      <c r="O60" s="15">
        <v>4322.22</v>
      </c>
      <c r="P60" s="15">
        <v>6784.37</v>
      </c>
      <c r="Q60" s="15">
        <v>3737.48</v>
      </c>
      <c r="R60" s="15">
        <v>4078.09</v>
      </c>
      <c r="S60" s="15">
        <v>4191.7000000000007</v>
      </c>
      <c r="T60" s="15">
        <v>3854.33</v>
      </c>
      <c r="U60" s="15">
        <v>3934.75</v>
      </c>
      <c r="V60" s="15">
        <v>4560.54</v>
      </c>
      <c r="W60" s="15">
        <v>4165.4799999999996</v>
      </c>
      <c r="X60" s="15">
        <v>4536.0600000000004</v>
      </c>
      <c r="Y60" s="15">
        <v>3938.25</v>
      </c>
      <c r="Z60" s="15">
        <v>5088.4300000000012</v>
      </c>
      <c r="AA60" s="15">
        <v>5520.1900000000005</v>
      </c>
      <c r="AB60" s="15">
        <v>6429.14</v>
      </c>
      <c r="AC60" s="15">
        <v>6603.9500000000007</v>
      </c>
      <c r="AD60" s="15">
        <v>6656.38</v>
      </c>
      <c r="AE60" s="14">
        <v>8428.16</v>
      </c>
    </row>
    <row r="61" spans="1:31" x14ac:dyDescent="0.2">
      <c r="A61" s="19" t="s">
        <v>119</v>
      </c>
      <c r="B61" s="20" t="s">
        <v>7</v>
      </c>
      <c r="C61" s="10">
        <v>34732.400000000001</v>
      </c>
      <c r="D61" s="10">
        <v>26242.92</v>
      </c>
      <c r="E61" s="10">
        <v>25163.49</v>
      </c>
      <c r="F61" s="10">
        <v>30267.73</v>
      </c>
      <c r="G61" s="15">
        <v>28689.81</v>
      </c>
      <c r="H61" s="15">
        <v>27585.48</v>
      </c>
      <c r="I61" s="24">
        <v>28834.94</v>
      </c>
      <c r="J61" s="15">
        <v>28374.54</v>
      </c>
      <c r="K61" s="15">
        <v>27472.75</v>
      </c>
      <c r="L61" s="15">
        <v>25940.52</v>
      </c>
      <c r="M61" s="15">
        <v>25489.42</v>
      </c>
      <c r="N61" s="15">
        <v>22204.09</v>
      </c>
      <c r="O61" s="15">
        <v>20755.150000000001</v>
      </c>
      <c r="P61" s="15">
        <v>28181.11</v>
      </c>
      <c r="Q61" s="15">
        <v>24186.18</v>
      </c>
      <c r="R61" s="15">
        <v>27547.829999999998</v>
      </c>
      <c r="S61" s="15">
        <v>30772.23</v>
      </c>
      <c r="T61" s="15">
        <v>29467.049999999996</v>
      </c>
      <c r="U61" s="15">
        <v>26113.730000000003</v>
      </c>
      <c r="V61" s="15">
        <v>29553.649999999998</v>
      </c>
      <c r="W61" s="15">
        <v>30063.86</v>
      </c>
      <c r="X61" s="15">
        <v>34214.15</v>
      </c>
      <c r="Y61" s="15">
        <v>28277.4</v>
      </c>
      <c r="Z61" s="15">
        <v>29065.739999999998</v>
      </c>
      <c r="AA61" s="15">
        <v>35130.94</v>
      </c>
      <c r="AB61" s="15">
        <v>36612.729999999996</v>
      </c>
      <c r="AC61" s="15">
        <v>34808.730000000003</v>
      </c>
      <c r="AD61" s="15">
        <v>37900.839999999997</v>
      </c>
      <c r="AE61" s="14">
        <v>35483.42</v>
      </c>
    </row>
    <row r="62" spans="1:31" x14ac:dyDescent="0.2">
      <c r="A62" s="19" t="s">
        <v>120</v>
      </c>
      <c r="B62" s="20" t="s">
        <v>7</v>
      </c>
      <c r="C62" s="10">
        <v>0</v>
      </c>
      <c r="D62" s="10">
        <v>0</v>
      </c>
      <c r="E62" s="10">
        <v>0</v>
      </c>
      <c r="F62" s="10">
        <v>0</v>
      </c>
      <c r="G62" s="15">
        <v>0</v>
      </c>
      <c r="H62" s="15">
        <v>0</v>
      </c>
      <c r="I62" s="24">
        <v>5313.1</v>
      </c>
      <c r="J62" s="15">
        <v>1861.69</v>
      </c>
      <c r="K62" s="15">
        <v>1319.21</v>
      </c>
      <c r="L62" s="15">
        <v>2410.34</v>
      </c>
      <c r="M62" s="15">
        <v>3594.81</v>
      </c>
      <c r="N62" s="15">
        <v>3897.76</v>
      </c>
      <c r="O62" s="15">
        <v>3725.15</v>
      </c>
      <c r="P62" s="15">
        <v>9050.58</v>
      </c>
      <c r="Q62" s="15">
        <v>5155.33</v>
      </c>
      <c r="R62" s="15">
        <v>4728.34</v>
      </c>
      <c r="S62" s="15">
        <v>4812.2500000000009</v>
      </c>
      <c r="T62" s="15">
        <v>4427.68</v>
      </c>
      <c r="U62" s="15">
        <v>5015.01</v>
      </c>
      <c r="V62" s="15">
        <v>5272.61</v>
      </c>
      <c r="W62" s="15">
        <v>6287.55</v>
      </c>
      <c r="X62" s="15">
        <v>4861.1899999999996</v>
      </c>
      <c r="Y62" s="15">
        <v>7525.13</v>
      </c>
      <c r="Z62" s="15">
        <v>5951.2300000000005</v>
      </c>
      <c r="AA62" s="15">
        <v>5700.22</v>
      </c>
      <c r="AB62" s="15">
        <v>5084.93</v>
      </c>
      <c r="AC62" s="15">
        <v>5801.62</v>
      </c>
      <c r="AD62" s="15">
        <v>5892.51</v>
      </c>
      <c r="AE62" s="14">
        <v>6175.6799999999994</v>
      </c>
    </row>
    <row r="63" spans="1:31" x14ac:dyDescent="0.2">
      <c r="A63" s="19" t="s">
        <v>121</v>
      </c>
      <c r="B63" s="20" t="s">
        <v>7</v>
      </c>
      <c r="C63" s="10">
        <v>5442.42</v>
      </c>
      <c r="D63" s="10">
        <v>3845.09</v>
      </c>
      <c r="E63" s="10">
        <v>5676.08</v>
      </c>
      <c r="F63" s="10">
        <v>9351.9500000000007</v>
      </c>
      <c r="G63" s="15">
        <v>5777.07</v>
      </c>
      <c r="H63" s="15">
        <v>5100.7299999999996</v>
      </c>
      <c r="I63" s="24">
        <v>4815.3900000000003</v>
      </c>
      <c r="J63" s="15">
        <v>5991.34</v>
      </c>
      <c r="K63" s="15">
        <v>5035.5600000000004</v>
      </c>
      <c r="L63" s="15">
        <v>5836.95</v>
      </c>
      <c r="M63" s="15">
        <v>5991.94</v>
      </c>
      <c r="N63" s="15">
        <v>5178.2299999999996</v>
      </c>
      <c r="O63" s="15">
        <v>4882.33</v>
      </c>
      <c r="P63" s="15">
        <v>5461.79</v>
      </c>
      <c r="Q63" s="15">
        <v>5560.43</v>
      </c>
      <c r="R63" s="15">
        <v>4164.38</v>
      </c>
      <c r="S63" s="15">
        <v>8093.16</v>
      </c>
      <c r="T63" s="15">
        <v>6214.1500000000005</v>
      </c>
      <c r="U63" s="15">
        <v>5327.45</v>
      </c>
      <c r="V63" s="15">
        <v>6084.8</v>
      </c>
      <c r="W63" s="15">
        <v>10421.580000000002</v>
      </c>
      <c r="X63" s="15">
        <v>10940.74</v>
      </c>
      <c r="Y63" s="15">
        <v>14706.1</v>
      </c>
      <c r="Z63" s="15">
        <v>10344.66</v>
      </c>
      <c r="AA63" s="15">
        <v>6558.49</v>
      </c>
      <c r="AB63" s="15">
        <v>6233.3600000000006</v>
      </c>
      <c r="AC63" s="15">
        <v>9418.2199999999993</v>
      </c>
      <c r="AD63" s="15">
        <v>10594.630000000001</v>
      </c>
      <c r="AE63" s="14">
        <v>11600.509999999998</v>
      </c>
    </row>
    <row r="64" spans="1:31" x14ac:dyDescent="0.2">
      <c r="A64" s="19" t="s">
        <v>122</v>
      </c>
      <c r="B64" s="20" t="s">
        <v>7</v>
      </c>
      <c r="C64" s="10">
        <v>27275.08</v>
      </c>
      <c r="D64" s="10">
        <v>20492.11</v>
      </c>
      <c r="E64" s="10">
        <v>20949.87</v>
      </c>
      <c r="F64" s="10">
        <v>35595.370000000003</v>
      </c>
      <c r="G64" s="15">
        <v>37620.1</v>
      </c>
      <c r="H64" s="15">
        <v>42910.29</v>
      </c>
      <c r="I64" s="24">
        <v>37603.89</v>
      </c>
      <c r="J64" s="15">
        <v>43333.760000000002</v>
      </c>
      <c r="K64" s="15">
        <v>37145.1</v>
      </c>
      <c r="L64" s="15">
        <v>46895.62</v>
      </c>
      <c r="M64" s="15">
        <v>43707.68</v>
      </c>
      <c r="N64" s="15">
        <v>45471.5</v>
      </c>
      <c r="O64" s="15">
        <v>47134.2</v>
      </c>
      <c r="P64" s="15">
        <v>46686.62</v>
      </c>
      <c r="Q64" s="15">
        <v>46486.159999999996</v>
      </c>
      <c r="R64" s="15">
        <v>45427.03</v>
      </c>
      <c r="S64" s="15">
        <v>46428.630000000005</v>
      </c>
      <c r="T64" s="15">
        <v>45605.320000000007</v>
      </c>
      <c r="U64" s="15">
        <v>45727.679999999993</v>
      </c>
      <c r="V64" s="15">
        <v>47904.290000000008</v>
      </c>
      <c r="W64" s="15">
        <v>54355.680000000008</v>
      </c>
      <c r="X64" s="15">
        <v>54828.95</v>
      </c>
      <c r="Y64" s="15">
        <v>54182.75</v>
      </c>
      <c r="Z64" s="15">
        <v>61254.420000000006</v>
      </c>
      <c r="AA64" s="15">
        <v>64735.040000000001</v>
      </c>
      <c r="AB64" s="15">
        <v>55846.85</v>
      </c>
      <c r="AC64" s="15">
        <v>64656.78</v>
      </c>
      <c r="AD64" s="15">
        <v>64509.93</v>
      </c>
      <c r="AE64" s="14">
        <v>65409.1</v>
      </c>
    </row>
    <row r="65" spans="1:31" x14ac:dyDescent="0.2">
      <c r="A65" s="19" t="s">
        <v>123</v>
      </c>
      <c r="B65" s="20" t="s">
        <v>7</v>
      </c>
      <c r="C65" s="10">
        <v>32439.85</v>
      </c>
      <c r="D65" s="10">
        <v>26099.82</v>
      </c>
      <c r="E65" s="10">
        <v>25310.400000000001</v>
      </c>
      <c r="F65" s="10">
        <v>34764.54</v>
      </c>
      <c r="G65" s="15">
        <v>40946.71</v>
      </c>
      <c r="H65" s="15">
        <v>35271.79</v>
      </c>
      <c r="I65" s="24">
        <v>37876.01</v>
      </c>
      <c r="J65" s="15">
        <v>34856.129999999997</v>
      </c>
      <c r="K65" s="15">
        <v>31851.34</v>
      </c>
      <c r="L65" s="15">
        <v>34081.15</v>
      </c>
      <c r="M65" s="15">
        <v>31226.080000000002</v>
      </c>
      <c r="N65" s="15">
        <v>32922.21</v>
      </c>
      <c r="O65" s="15">
        <v>30769.91</v>
      </c>
      <c r="P65" s="15">
        <v>30968.59</v>
      </c>
      <c r="Q65" s="15">
        <v>29241.1</v>
      </c>
      <c r="R65" s="15">
        <v>31995.390000000003</v>
      </c>
      <c r="S65" s="15">
        <v>29404.86</v>
      </c>
      <c r="T65" s="15">
        <v>35889.19</v>
      </c>
      <c r="U65" s="15">
        <v>33486.44</v>
      </c>
      <c r="V65" s="15">
        <v>34266.04</v>
      </c>
      <c r="W65" s="15">
        <v>33238.21</v>
      </c>
      <c r="X65" s="15">
        <v>31089.93</v>
      </c>
      <c r="Y65" s="15">
        <v>33227.67</v>
      </c>
      <c r="Z65" s="15">
        <v>38012.89</v>
      </c>
      <c r="AA65" s="15">
        <v>31624.820000000003</v>
      </c>
      <c r="AB65" s="15">
        <v>30483.370000000003</v>
      </c>
      <c r="AC65" s="15">
        <v>33076.71</v>
      </c>
      <c r="AD65" s="15">
        <v>30357.52</v>
      </c>
      <c r="AE65" s="14">
        <v>37020.9</v>
      </c>
    </row>
    <row r="66" spans="1:31" x14ac:dyDescent="0.2">
      <c r="A66" s="19" t="s">
        <v>124</v>
      </c>
      <c r="B66" s="20" t="s">
        <v>7</v>
      </c>
      <c r="C66" s="10">
        <v>60251.3</v>
      </c>
      <c r="D66" s="10">
        <v>47441.58</v>
      </c>
      <c r="E66" s="10">
        <v>48008.57</v>
      </c>
      <c r="F66" s="10">
        <v>57946.78</v>
      </c>
      <c r="G66" s="15">
        <v>57712.51</v>
      </c>
      <c r="H66" s="15">
        <v>54300.88</v>
      </c>
      <c r="I66" s="24">
        <v>57072.74</v>
      </c>
      <c r="J66" s="15">
        <v>64084.04</v>
      </c>
      <c r="K66" s="15">
        <v>60610.55</v>
      </c>
      <c r="L66" s="15">
        <v>65374.57</v>
      </c>
      <c r="M66" s="15">
        <v>67368.490000000005</v>
      </c>
      <c r="N66" s="15">
        <v>64500.51</v>
      </c>
      <c r="O66" s="15">
        <v>62102.99</v>
      </c>
      <c r="P66" s="15">
        <v>65006.95</v>
      </c>
      <c r="Q66" s="15">
        <v>62557.86</v>
      </c>
      <c r="R66" s="15">
        <v>67658.899999999994</v>
      </c>
      <c r="S66" s="15">
        <v>8219.41</v>
      </c>
      <c r="T66" s="15">
        <v>63868.39</v>
      </c>
      <c r="U66" s="15">
        <v>73642.5</v>
      </c>
      <c r="V66" s="15">
        <v>6918.59</v>
      </c>
      <c r="W66" s="15">
        <v>82908.47</v>
      </c>
      <c r="X66" s="15">
        <v>5640.2699999999995</v>
      </c>
      <c r="Y66" s="15">
        <v>75628.959999999992</v>
      </c>
      <c r="Z66" s="15">
        <v>78602.23000000001</v>
      </c>
      <c r="AA66" s="15">
        <v>81042.189999999988</v>
      </c>
      <c r="AB66" s="15">
        <v>22447.82</v>
      </c>
      <c r="AC66" s="15">
        <v>81470.44</v>
      </c>
      <c r="AD66" s="15">
        <v>86369.890000000014</v>
      </c>
      <c r="AE66" s="14">
        <v>84257.099999999991</v>
      </c>
    </row>
    <row r="67" spans="1:31" x14ac:dyDescent="0.2">
      <c r="A67" s="19" t="s">
        <v>125</v>
      </c>
      <c r="B67" s="20" t="s">
        <v>7</v>
      </c>
      <c r="C67" s="10">
        <v>937.01</v>
      </c>
      <c r="D67" s="10">
        <v>1019.86</v>
      </c>
      <c r="E67" s="10">
        <v>872.87</v>
      </c>
      <c r="F67" s="10">
        <v>1134.28</v>
      </c>
      <c r="G67" s="15">
        <v>1035.6500000000001</v>
      </c>
      <c r="H67" s="15">
        <v>937.01</v>
      </c>
      <c r="I67" s="24">
        <v>838.38</v>
      </c>
      <c r="J67" s="15">
        <v>690.43</v>
      </c>
      <c r="K67" s="15">
        <v>690.43</v>
      </c>
      <c r="L67" s="15">
        <v>0</v>
      </c>
      <c r="M67" s="15">
        <v>1528.81</v>
      </c>
      <c r="N67" s="15">
        <v>3256.81</v>
      </c>
      <c r="O67" s="15">
        <v>789.06</v>
      </c>
      <c r="P67" s="15">
        <v>986.33</v>
      </c>
      <c r="Q67" s="15">
        <v>887.7</v>
      </c>
      <c r="R67" s="15">
        <v>880.99</v>
      </c>
      <c r="S67" s="15">
        <v>880.99</v>
      </c>
      <c r="T67" s="15">
        <v>880.99</v>
      </c>
      <c r="U67" s="15">
        <v>880.99</v>
      </c>
      <c r="V67" s="15">
        <v>880.99</v>
      </c>
      <c r="W67" s="15">
        <v>880.99</v>
      </c>
      <c r="X67" s="15">
        <v>880.99</v>
      </c>
      <c r="Y67" s="15">
        <v>685.22</v>
      </c>
      <c r="Z67" s="15">
        <v>685.22</v>
      </c>
      <c r="AA67" s="15">
        <v>685.22</v>
      </c>
      <c r="AB67" s="15">
        <v>685.22</v>
      </c>
      <c r="AC67" s="15">
        <v>685.21</v>
      </c>
      <c r="AD67" s="15">
        <v>2104.59</v>
      </c>
      <c r="AE67" s="14">
        <v>1615.1600000000003</v>
      </c>
    </row>
    <row r="68" spans="1:31" x14ac:dyDescent="0.2">
      <c r="A68" s="19" t="s">
        <v>462</v>
      </c>
      <c r="B68" s="20" t="s">
        <v>7</v>
      </c>
      <c r="C68" s="10">
        <v>0</v>
      </c>
      <c r="D68" s="10">
        <v>0</v>
      </c>
      <c r="E68" s="10">
        <v>0</v>
      </c>
      <c r="F68" s="10">
        <v>0</v>
      </c>
      <c r="G68" s="15">
        <v>0</v>
      </c>
      <c r="H68" s="15">
        <v>0</v>
      </c>
      <c r="I68" s="24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197.26000000000002</v>
      </c>
      <c r="Q68" s="15">
        <v>73.97</v>
      </c>
      <c r="R68" s="15">
        <v>48.940000000000005</v>
      </c>
      <c r="S68" s="15">
        <v>97.88</v>
      </c>
      <c r="T68" s="15">
        <v>244.72000000000003</v>
      </c>
      <c r="U68" s="15">
        <v>7342.31</v>
      </c>
      <c r="V68" s="15">
        <v>1994.47</v>
      </c>
      <c r="W68" s="15">
        <v>1994.47</v>
      </c>
      <c r="X68" s="15">
        <v>1994.47</v>
      </c>
      <c r="Y68" s="15">
        <v>1994.47</v>
      </c>
      <c r="Z68" s="15">
        <v>1358.2</v>
      </c>
      <c r="AA68" s="15">
        <v>2312.6099999999997</v>
      </c>
      <c r="AB68" s="15">
        <v>1994.47</v>
      </c>
      <c r="AC68" s="15">
        <v>2141.3000000000002</v>
      </c>
      <c r="AD68" s="15">
        <v>2092.36</v>
      </c>
      <c r="AE68" s="14">
        <v>2092.35</v>
      </c>
    </row>
    <row r="69" spans="1:31" x14ac:dyDescent="0.2">
      <c r="A69" s="19" t="s">
        <v>126</v>
      </c>
      <c r="B69" s="20" t="s">
        <v>7</v>
      </c>
      <c r="C69" s="10">
        <v>35841.129999999997</v>
      </c>
      <c r="D69" s="10">
        <v>25427.27</v>
      </c>
      <c r="E69" s="10">
        <v>23679.56</v>
      </c>
      <c r="F69" s="10">
        <v>27327.19</v>
      </c>
      <c r="G69" s="15">
        <v>31957.52</v>
      </c>
      <c r="H69" s="15">
        <v>41725.21</v>
      </c>
      <c r="I69" s="24">
        <v>39757.61</v>
      </c>
      <c r="J69" s="15">
        <v>39138.76</v>
      </c>
      <c r="K69" s="15">
        <v>35952.85</v>
      </c>
      <c r="L69" s="15">
        <v>39786</v>
      </c>
      <c r="M69" s="15">
        <v>38195.56</v>
      </c>
      <c r="N69" s="15">
        <v>43398.07</v>
      </c>
      <c r="O69" s="15">
        <v>43242.06</v>
      </c>
      <c r="P69" s="15">
        <v>39854.699999999997</v>
      </c>
      <c r="Q69" s="15">
        <v>43654.840000000004</v>
      </c>
      <c r="R69" s="15">
        <v>40458.83</v>
      </c>
      <c r="S69" s="15">
        <v>44088.34</v>
      </c>
      <c r="T69" s="15">
        <v>38324.899999999994</v>
      </c>
      <c r="U69" s="15">
        <v>40015.21</v>
      </c>
      <c r="V69" s="15">
        <v>40022.720000000001</v>
      </c>
      <c r="W69" s="15">
        <v>39417.400000000009</v>
      </c>
      <c r="X69" s="15">
        <v>41726.83</v>
      </c>
      <c r="Y69" s="15">
        <v>40319.370000000003</v>
      </c>
      <c r="Z69" s="15">
        <v>43199.15</v>
      </c>
      <c r="AA69" s="15">
        <v>47111.700000000004</v>
      </c>
      <c r="AB69" s="15">
        <v>42009.509999999995</v>
      </c>
      <c r="AC69" s="15">
        <v>43865.01</v>
      </c>
      <c r="AD69" s="15">
        <v>44615.95</v>
      </c>
      <c r="AE69" s="14">
        <v>44474.709999999992</v>
      </c>
    </row>
    <row r="70" spans="1:31" x14ac:dyDescent="0.2">
      <c r="A70" s="19" t="s">
        <v>127</v>
      </c>
      <c r="B70" s="20" t="s">
        <v>7</v>
      </c>
      <c r="C70" s="10">
        <v>11133.32</v>
      </c>
      <c r="D70" s="10">
        <v>9674.52</v>
      </c>
      <c r="E70" s="10">
        <v>8634.86</v>
      </c>
      <c r="F70" s="10">
        <v>10271.9</v>
      </c>
      <c r="G70" s="15">
        <v>12052.57</v>
      </c>
      <c r="H70" s="15">
        <v>12167.05</v>
      </c>
      <c r="I70" s="24">
        <v>12152.19</v>
      </c>
      <c r="J70" s="15">
        <v>12087.54</v>
      </c>
      <c r="K70" s="15">
        <v>12175.87</v>
      </c>
      <c r="L70" s="15">
        <v>13176.29</v>
      </c>
      <c r="M70" s="15">
        <v>14882.28</v>
      </c>
      <c r="N70" s="15">
        <v>14076.02</v>
      </c>
      <c r="O70" s="15">
        <v>16101.15</v>
      </c>
      <c r="P70" s="15">
        <v>13967.11</v>
      </c>
      <c r="Q70" s="15">
        <v>14594.119999999999</v>
      </c>
      <c r="R70" s="15">
        <v>17810.73</v>
      </c>
      <c r="S70" s="15">
        <v>14763.61</v>
      </c>
      <c r="T70" s="15">
        <v>13097.77</v>
      </c>
      <c r="U70" s="15">
        <v>13809.689999999999</v>
      </c>
      <c r="V70" s="15">
        <v>18180.919999999998</v>
      </c>
      <c r="W70" s="15">
        <v>13137.960000000001</v>
      </c>
      <c r="X70" s="15">
        <v>10108.69</v>
      </c>
      <c r="Y70" s="15">
        <v>11980.8</v>
      </c>
      <c r="Z70" s="15">
        <v>16017.939999999999</v>
      </c>
      <c r="AA70" s="15">
        <v>15046.79</v>
      </c>
      <c r="AB70" s="15">
        <v>19220.27</v>
      </c>
      <c r="AC70" s="15">
        <v>15473.3</v>
      </c>
      <c r="AD70" s="15">
        <v>17474.780000000002</v>
      </c>
      <c r="AE70" s="14">
        <v>15574.679999999998</v>
      </c>
    </row>
    <row r="71" spans="1:31" x14ac:dyDescent="0.2">
      <c r="A71" s="19" t="s">
        <v>485</v>
      </c>
      <c r="B71" s="20" t="s">
        <v>7</v>
      </c>
      <c r="C71" s="10">
        <v>0</v>
      </c>
      <c r="D71" s="10">
        <v>0</v>
      </c>
      <c r="E71" s="10">
        <v>0</v>
      </c>
      <c r="F71" s="10">
        <v>0</v>
      </c>
      <c r="G71" s="15">
        <v>0</v>
      </c>
      <c r="H71" s="15">
        <v>0</v>
      </c>
      <c r="I71" s="24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4">
        <v>0</v>
      </c>
    </row>
    <row r="72" spans="1:31" x14ac:dyDescent="0.2">
      <c r="A72" s="19" t="s">
        <v>128</v>
      </c>
      <c r="B72" s="20" t="s">
        <v>7</v>
      </c>
      <c r="C72" s="10">
        <v>0</v>
      </c>
      <c r="D72" s="10">
        <v>0</v>
      </c>
      <c r="E72" s="10">
        <v>0</v>
      </c>
      <c r="F72" s="10">
        <v>6643.62</v>
      </c>
      <c r="G72" s="15">
        <v>4810.12</v>
      </c>
      <c r="H72" s="15">
        <v>6488.63</v>
      </c>
      <c r="I72" s="24">
        <v>5761.22</v>
      </c>
      <c r="J72" s="15">
        <v>13600.72</v>
      </c>
      <c r="K72" s="15">
        <v>13706.43</v>
      </c>
      <c r="L72" s="15">
        <v>13021.29</v>
      </c>
      <c r="M72" s="15">
        <v>16861.27</v>
      </c>
      <c r="N72" s="15">
        <v>16859.169999999998</v>
      </c>
      <c r="O72" s="15">
        <v>16548.740000000002</v>
      </c>
      <c r="P72" s="15">
        <v>19000.899999999998</v>
      </c>
      <c r="Q72" s="15">
        <v>21068.99</v>
      </c>
      <c r="R72" s="15">
        <v>19360.8</v>
      </c>
      <c r="S72" s="15">
        <v>17827.849999999999</v>
      </c>
      <c r="T72" s="15">
        <v>17590.12</v>
      </c>
      <c r="U72" s="15">
        <v>18005.59</v>
      </c>
      <c r="V72" s="15">
        <v>24458.170000000002</v>
      </c>
      <c r="W72" s="15">
        <v>19484.95</v>
      </c>
      <c r="X72" s="15">
        <v>24590.059999999998</v>
      </c>
      <c r="Y72" s="15">
        <v>20194.66</v>
      </c>
      <c r="Z72" s="15">
        <v>20916.57</v>
      </c>
      <c r="AA72" s="15">
        <v>20668.349999999999</v>
      </c>
      <c r="AB72" s="15">
        <v>25593.48</v>
      </c>
      <c r="AC72" s="15">
        <v>20580.949999999997</v>
      </c>
      <c r="AD72" s="15">
        <v>19696.47</v>
      </c>
      <c r="AE72" s="14">
        <v>18979.79</v>
      </c>
    </row>
    <row r="73" spans="1:31" x14ac:dyDescent="0.2">
      <c r="A73" s="19" t="s">
        <v>129</v>
      </c>
      <c r="B73" s="20" t="s">
        <v>7</v>
      </c>
      <c r="C73" s="10">
        <v>10076.4</v>
      </c>
      <c r="D73" s="10">
        <v>7551.18</v>
      </c>
      <c r="E73" s="10">
        <v>7820.43</v>
      </c>
      <c r="F73" s="10">
        <v>9549.77</v>
      </c>
      <c r="G73" s="15">
        <v>11969.79</v>
      </c>
      <c r="H73" s="15">
        <v>15225.36</v>
      </c>
      <c r="I73" s="24">
        <v>17688.599999999999</v>
      </c>
      <c r="J73" s="15">
        <v>12915.7</v>
      </c>
      <c r="K73" s="15">
        <v>11885.26</v>
      </c>
      <c r="L73" s="15">
        <v>12156.5</v>
      </c>
      <c r="M73" s="15">
        <v>14377.11</v>
      </c>
      <c r="N73" s="15">
        <v>13882.56</v>
      </c>
      <c r="O73" s="15">
        <v>16062.3</v>
      </c>
      <c r="P73" s="15">
        <v>15793.579999999998</v>
      </c>
      <c r="Q73" s="15">
        <v>15952.399999999998</v>
      </c>
      <c r="R73" s="15">
        <v>14864.999999999998</v>
      </c>
      <c r="S73" s="15">
        <v>14982.069999999998</v>
      </c>
      <c r="T73" s="15">
        <v>15820.779999999999</v>
      </c>
      <c r="U73" s="15">
        <v>16965.330000000002</v>
      </c>
      <c r="V73" s="15">
        <v>26551.519999999997</v>
      </c>
      <c r="W73" s="15">
        <v>27826.129999999997</v>
      </c>
      <c r="X73" s="15">
        <v>24935.21</v>
      </c>
      <c r="Y73" s="15">
        <v>33103.96</v>
      </c>
      <c r="Z73" s="15">
        <v>29704.010000000002</v>
      </c>
      <c r="AA73" s="15">
        <v>35075.03</v>
      </c>
      <c r="AB73" s="15">
        <v>28018.84</v>
      </c>
      <c r="AC73" s="15">
        <v>25038.710000000003</v>
      </c>
      <c r="AD73" s="15">
        <v>30535.239999999998</v>
      </c>
      <c r="AE73" s="14">
        <v>23863.95</v>
      </c>
    </row>
    <row r="74" spans="1:31" x14ac:dyDescent="0.2">
      <c r="A74" s="19" t="s">
        <v>130</v>
      </c>
      <c r="B74" s="20" t="s">
        <v>8</v>
      </c>
      <c r="C74" s="10">
        <v>42.27</v>
      </c>
      <c r="D74" s="10">
        <v>42.28</v>
      </c>
      <c r="E74" s="10">
        <v>17.75</v>
      </c>
      <c r="F74" s="10">
        <v>17.75</v>
      </c>
      <c r="G74" s="15">
        <v>21.14</v>
      </c>
      <c r="H74" s="15">
        <v>42.28</v>
      </c>
      <c r="I74" s="24">
        <v>42.28</v>
      </c>
      <c r="J74" s="15">
        <v>42.27</v>
      </c>
      <c r="K74" s="15">
        <v>31.71</v>
      </c>
      <c r="L74" s="15">
        <v>21.14</v>
      </c>
      <c r="M74" s="15">
        <v>63.41</v>
      </c>
      <c r="N74" s="15">
        <v>59.89</v>
      </c>
      <c r="O74" s="15">
        <v>28.18</v>
      </c>
      <c r="P74" s="15">
        <v>7.05</v>
      </c>
      <c r="Q74" s="15">
        <v>112.73</v>
      </c>
      <c r="R74" s="15">
        <v>38.459999999999994</v>
      </c>
      <c r="S74" s="15">
        <v>27.97</v>
      </c>
      <c r="T74" s="15">
        <v>27.97</v>
      </c>
      <c r="U74" s="15">
        <v>27.97</v>
      </c>
      <c r="V74" s="15">
        <v>38.46</v>
      </c>
      <c r="W74" s="15">
        <v>111.88000000000001</v>
      </c>
      <c r="X74" s="15">
        <v>90.9</v>
      </c>
      <c r="Y74" s="15">
        <v>111.77</v>
      </c>
      <c r="Z74" s="15">
        <v>69.92</v>
      </c>
      <c r="AA74" s="15">
        <v>69.92</v>
      </c>
      <c r="AB74" s="15">
        <v>48.940000000000005</v>
      </c>
      <c r="AC74" s="15">
        <v>48.95</v>
      </c>
      <c r="AD74" s="15">
        <v>48.95</v>
      </c>
      <c r="AE74" s="14">
        <v>48.95</v>
      </c>
    </row>
    <row r="75" spans="1:31" x14ac:dyDescent="0.2">
      <c r="A75" s="19" t="s">
        <v>131</v>
      </c>
      <c r="B75" s="20" t="s">
        <v>8</v>
      </c>
      <c r="C75" s="10">
        <v>691.86</v>
      </c>
      <c r="D75" s="10">
        <v>807.73</v>
      </c>
      <c r="E75" s="10">
        <v>616.91999999999996</v>
      </c>
      <c r="F75" s="10">
        <v>758.11</v>
      </c>
      <c r="G75" s="15">
        <v>779.55</v>
      </c>
      <c r="H75" s="15">
        <v>800.69</v>
      </c>
      <c r="I75" s="24">
        <v>842.96</v>
      </c>
      <c r="J75" s="15">
        <v>828.87</v>
      </c>
      <c r="K75" s="15">
        <v>664.01</v>
      </c>
      <c r="L75" s="15">
        <v>369.16</v>
      </c>
      <c r="M75" s="15">
        <v>576.30999999999995</v>
      </c>
      <c r="N75" s="15">
        <v>689.02</v>
      </c>
      <c r="O75" s="15">
        <v>460.76</v>
      </c>
      <c r="P75" s="15">
        <v>566.42999999999995</v>
      </c>
      <c r="Q75" s="15">
        <v>555.87000000000012</v>
      </c>
      <c r="R75" s="15">
        <v>767.72</v>
      </c>
      <c r="S75" s="15">
        <v>620.8900000000001</v>
      </c>
      <c r="T75" s="15">
        <v>536.99</v>
      </c>
      <c r="U75" s="15">
        <v>557.96</v>
      </c>
      <c r="V75" s="15">
        <v>578.94000000000005</v>
      </c>
      <c r="W75" s="15">
        <v>425.82000000000005</v>
      </c>
      <c r="X75" s="15">
        <v>832.47</v>
      </c>
      <c r="Y75" s="15">
        <v>485.26000000000005</v>
      </c>
      <c r="Z75" s="15">
        <v>349.6</v>
      </c>
      <c r="AA75" s="15">
        <v>384.57000000000005</v>
      </c>
      <c r="AB75" s="15">
        <v>363.58000000000004</v>
      </c>
      <c r="AC75" s="15">
        <v>307.66000000000003</v>
      </c>
      <c r="AD75" s="15">
        <v>481.74</v>
      </c>
      <c r="AE75" s="14">
        <v>492.23</v>
      </c>
    </row>
    <row r="76" spans="1:31" x14ac:dyDescent="0.2">
      <c r="A76" s="19" t="s">
        <v>132</v>
      </c>
      <c r="B76" s="20" t="s">
        <v>9</v>
      </c>
      <c r="C76" s="10">
        <v>15888.15</v>
      </c>
      <c r="D76" s="10">
        <v>10543.83</v>
      </c>
      <c r="E76" s="10">
        <v>14436.48</v>
      </c>
      <c r="F76" s="10">
        <v>16602.86</v>
      </c>
      <c r="G76" s="15">
        <v>13424.64</v>
      </c>
      <c r="H76" s="15">
        <v>13093.5</v>
      </c>
      <c r="I76" s="24">
        <v>14147.83</v>
      </c>
      <c r="J76" s="15">
        <v>14948.15</v>
      </c>
      <c r="K76" s="15">
        <v>14608.23</v>
      </c>
      <c r="L76" s="15">
        <v>14580.82</v>
      </c>
      <c r="M76" s="15">
        <v>14078.07</v>
      </c>
      <c r="N76" s="15">
        <v>11686.23</v>
      </c>
      <c r="O76" s="15">
        <v>11316.36</v>
      </c>
      <c r="P76" s="15">
        <v>13979.43</v>
      </c>
      <c r="Q76" s="15">
        <v>14772.019999999999</v>
      </c>
      <c r="R76" s="15">
        <v>17698.5</v>
      </c>
      <c r="S76" s="15">
        <v>15368.44</v>
      </c>
      <c r="T76" s="15">
        <v>19231.5</v>
      </c>
      <c r="U76" s="15">
        <v>17463.57</v>
      </c>
      <c r="V76" s="15">
        <v>15013.579999999998</v>
      </c>
      <c r="W76" s="15">
        <v>15405.16</v>
      </c>
      <c r="X76" s="15">
        <v>14646.489999999998</v>
      </c>
      <c r="Y76" s="15">
        <v>24292.639999999999</v>
      </c>
      <c r="Z76" s="15">
        <v>16691.650000000001</v>
      </c>
      <c r="AA76" s="15">
        <v>20467.25</v>
      </c>
      <c r="AB76" s="15">
        <v>22631.360000000001</v>
      </c>
      <c r="AC76" s="15">
        <v>22078.29</v>
      </c>
      <c r="AD76" s="15">
        <v>23910.89</v>
      </c>
      <c r="AE76" s="14">
        <v>22054.519999999997</v>
      </c>
    </row>
    <row r="77" spans="1:31" x14ac:dyDescent="0.2">
      <c r="A77" s="19" t="s">
        <v>133</v>
      </c>
      <c r="B77" s="20" t="s">
        <v>10</v>
      </c>
      <c r="C77" s="10">
        <v>7397.45</v>
      </c>
      <c r="D77" s="10">
        <v>7612.34</v>
      </c>
      <c r="E77" s="10">
        <v>8165.52</v>
      </c>
      <c r="F77" s="10">
        <v>7334.07</v>
      </c>
      <c r="G77" s="15">
        <v>7961.07</v>
      </c>
      <c r="H77" s="15">
        <v>9023.14</v>
      </c>
      <c r="I77" s="24">
        <v>9429.2900000000009</v>
      </c>
      <c r="J77" s="15">
        <v>11048.64</v>
      </c>
      <c r="K77" s="15">
        <v>10340.59</v>
      </c>
      <c r="L77" s="15">
        <v>15898.46</v>
      </c>
      <c r="M77" s="15">
        <v>13465.14</v>
      </c>
      <c r="N77" s="15">
        <v>15005.88</v>
      </c>
      <c r="O77" s="15">
        <v>5497.02</v>
      </c>
      <c r="P77" s="15">
        <v>16136.75</v>
      </c>
      <c r="Q77" s="15">
        <v>14742.910000000002</v>
      </c>
      <c r="R77" s="15">
        <v>19101.410000000003</v>
      </c>
      <c r="S77" s="15">
        <v>15807.16</v>
      </c>
      <c r="T77" s="15">
        <v>19130.849999999999</v>
      </c>
      <c r="U77" s="15">
        <v>18271.14</v>
      </c>
      <c r="V77" s="15">
        <v>20434.609999999997</v>
      </c>
      <c r="W77" s="15">
        <v>18403.059999999998</v>
      </c>
      <c r="X77" s="15">
        <v>18988.52</v>
      </c>
      <c r="Y77" s="15">
        <v>22813.97</v>
      </c>
      <c r="Z77" s="15">
        <v>19586.34</v>
      </c>
      <c r="AA77" s="15">
        <v>21239.95</v>
      </c>
      <c r="AB77" s="15">
        <v>21554.59</v>
      </c>
      <c r="AC77" s="15">
        <v>24470.190000000002</v>
      </c>
      <c r="AD77" s="15">
        <v>22176.87</v>
      </c>
      <c r="AE77" s="14">
        <v>25956.82</v>
      </c>
    </row>
    <row r="78" spans="1:31" x14ac:dyDescent="0.2">
      <c r="A78" s="19" t="s">
        <v>134</v>
      </c>
      <c r="B78" s="20" t="s">
        <v>10</v>
      </c>
      <c r="C78" s="10">
        <v>5717.18</v>
      </c>
      <c r="D78" s="10">
        <v>6543.23</v>
      </c>
      <c r="E78" s="10">
        <v>6229.91</v>
      </c>
      <c r="F78" s="10">
        <v>6236.02</v>
      </c>
      <c r="G78" s="15">
        <v>8341.52</v>
      </c>
      <c r="H78" s="15">
        <v>8146.02</v>
      </c>
      <c r="I78" s="24">
        <v>12715.5</v>
      </c>
      <c r="J78" s="15">
        <v>8626.84</v>
      </c>
      <c r="K78" s="15">
        <v>7041.33</v>
      </c>
      <c r="L78" s="15">
        <v>7661.65</v>
      </c>
      <c r="M78" s="15">
        <v>8013.92</v>
      </c>
      <c r="N78" s="15">
        <v>7978.68</v>
      </c>
      <c r="O78" s="15">
        <v>8820.58</v>
      </c>
      <c r="P78" s="15">
        <v>14819.13</v>
      </c>
      <c r="Q78" s="15">
        <v>9491.65</v>
      </c>
      <c r="R78" s="15">
        <v>14057.49</v>
      </c>
      <c r="S78" s="15">
        <v>9346.56</v>
      </c>
      <c r="T78" s="15">
        <v>11318.22</v>
      </c>
      <c r="U78" s="15">
        <v>10019.530000000001</v>
      </c>
      <c r="V78" s="15">
        <v>9631.48</v>
      </c>
      <c r="W78" s="15">
        <v>11323.34</v>
      </c>
      <c r="X78" s="15">
        <v>12118.880000000001</v>
      </c>
      <c r="Y78" s="15">
        <v>9077.36</v>
      </c>
      <c r="Z78" s="15">
        <v>9530.1</v>
      </c>
      <c r="AA78" s="15">
        <v>10276.49</v>
      </c>
      <c r="AB78" s="15">
        <v>12853.26</v>
      </c>
      <c r="AC78" s="15">
        <v>12191.26</v>
      </c>
      <c r="AD78" s="15">
        <v>13914.070000000002</v>
      </c>
      <c r="AE78" s="14">
        <v>13620.42</v>
      </c>
    </row>
    <row r="79" spans="1:31" x14ac:dyDescent="0.2">
      <c r="A79" s="19" t="s">
        <v>135</v>
      </c>
      <c r="B79" s="20" t="s">
        <v>11</v>
      </c>
      <c r="C79" s="10">
        <v>2987.16</v>
      </c>
      <c r="D79" s="10">
        <v>2849.78</v>
      </c>
      <c r="E79" s="10">
        <v>2719.52</v>
      </c>
      <c r="F79" s="10">
        <v>2890.16</v>
      </c>
      <c r="G79" s="15">
        <v>2863.88</v>
      </c>
      <c r="H79" s="15">
        <v>2828.65</v>
      </c>
      <c r="I79" s="24">
        <v>4394.32</v>
      </c>
      <c r="J79" s="15">
        <v>2927.28</v>
      </c>
      <c r="K79" s="15">
        <v>3040</v>
      </c>
      <c r="L79" s="15">
        <v>6663</v>
      </c>
      <c r="M79" s="15">
        <v>5799.03</v>
      </c>
      <c r="N79" s="15">
        <v>6603.28</v>
      </c>
      <c r="O79" s="15">
        <v>6585.49</v>
      </c>
      <c r="P79" s="15">
        <v>4871.76</v>
      </c>
      <c r="Q79" s="15">
        <v>6544</v>
      </c>
      <c r="R79" s="15">
        <v>5607.58</v>
      </c>
      <c r="S79" s="15">
        <v>5884.63</v>
      </c>
      <c r="T79" s="15">
        <v>6252.5899999999992</v>
      </c>
      <c r="U79" s="15">
        <v>6521.78</v>
      </c>
      <c r="V79" s="15">
        <v>6215.89</v>
      </c>
      <c r="W79" s="15">
        <v>6173.78</v>
      </c>
      <c r="X79" s="15">
        <v>8764.4699999999993</v>
      </c>
      <c r="Y79" s="15">
        <v>5876.7699999999995</v>
      </c>
      <c r="Z79" s="15">
        <v>8452.4399999999987</v>
      </c>
      <c r="AA79" s="15">
        <v>4995.78</v>
      </c>
      <c r="AB79" s="15">
        <v>4277.83</v>
      </c>
      <c r="AC79" s="15">
        <v>5167.1000000000004</v>
      </c>
      <c r="AD79" s="15">
        <v>6219.3899999999994</v>
      </c>
      <c r="AE79" s="14">
        <v>5724.7</v>
      </c>
    </row>
    <row r="80" spans="1:31" x14ac:dyDescent="0.2">
      <c r="A80" s="19" t="s">
        <v>136</v>
      </c>
      <c r="B80" s="20" t="s">
        <v>11</v>
      </c>
      <c r="C80" s="10">
        <v>49.32</v>
      </c>
      <c r="D80" s="10">
        <v>49.32</v>
      </c>
      <c r="E80" s="10">
        <v>0</v>
      </c>
      <c r="F80" s="10">
        <v>49.32</v>
      </c>
      <c r="G80" s="15">
        <v>755.6</v>
      </c>
      <c r="H80" s="15">
        <v>246.58</v>
      </c>
      <c r="I80" s="24">
        <v>98.63</v>
      </c>
      <c r="J80" s="15">
        <v>49.32</v>
      </c>
      <c r="K80" s="15">
        <v>628.79</v>
      </c>
      <c r="L80" s="15">
        <v>579.47</v>
      </c>
      <c r="M80" s="15">
        <v>1376.1</v>
      </c>
      <c r="N80" s="15">
        <v>1269.9000000000001</v>
      </c>
      <c r="O80" s="15">
        <v>903.87</v>
      </c>
      <c r="P80" s="15">
        <v>2246.9899999999998</v>
      </c>
      <c r="Q80" s="15">
        <v>653.43999999999994</v>
      </c>
      <c r="R80" s="15">
        <v>1408.88</v>
      </c>
      <c r="S80" s="15">
        <v>1498.0300000000002</v>
      </c>
      <c r="T80" s="15">
        <v>984.12</v>
      </c>
      <c r="U80" s="15">
        <v>1057.54</v>
      </c>
      <c r="V80" s="15">
        <v>1155.43</v>
      </c>
      <c r="W80" s="15">
        <v>1155.43</v>
      </c>
      <c r="X80" s="15">
        <v>1204.3700000000001</v>
      </c>
      <c r="Y80" s="15">
        <v>1889.58</v>
      </c>
      <c r="Z80" s="15">
        <v>3459.0399999999995</v>
      </c>
      <c r="AA80" s="15">
        <v>4995.1399999999994</v>
      </c>
      <c r="AB80" s="15">
        <v>4413.7</v>
      </c>
      <c r="AC80" s="15">
        <v>4413.7</v>
      </c>
      <c r="AD80" s="15">
        <v>4413.7</v>
      </c>
      <c r="AE80" s="14">
        <v>4413.7</v>
      </c>
    </row>
    <row r="81" spans="1:31" x14ac:dyDescent="0.2">
      <c r="A81" s="19" t="s">
        <v>137</v>
      </c>
      <c r="B81" s="20" t="s">
        <v>11</v>
      </c>
      <c r="C81" s="10">
        <v>6458.69</v>
      </c>
      <c r="D81" s="10">
        <v>7492.57</v>
      </c>
      <c r="E81" s="10">
        <v>5773.89</v>
      </c>
      <c r="F81" s="10">
        <v>4958.28</v>
      </c>
      <c r="G81" s="15">
        <v>4621.6499999999996</v>
      </c>
      <c r="H81" s="15">
        <v>8373.2099999999991</v>
      </c>
      <c r="I81" s="24">
        <v>9357.7900000000009</v>
      </c>
      <c r="J81" s="15">
        <v>8704.35</v>
      </c>
      <c r="K81" s="15">
        <v>11400.3</v>
      </c>
      <c r="L81" s="15">
        <v>16015.42</v>
      </c>
      <c r="M81" s="15">
        <v>17783.84</v>
      </c>
      <c r="N81" s="15">
        <v>23278.67</v>
      </c>
      <c r="O81" s="15">
        <v>27864.639999999999</v>
      </c>
      <c r="P81" s="15">
        <v>27634.799999999999</v>
      </c>
      <c r="Q81" s="15">
        <v>27490.38</v>
      </c>
      <c r="R81" s="15">
        <v>26523.27</v>
      </c>
      <c r="S81" s="15">
        <v>32964.32</v>
      </c>
      <c r="T81" s="15">
        <v>27706.440000000002</v>
      </c>
      <c r="U81" s="15">
        <v>28578.06</v>
      </c>
      <c r="V81" s="15">
        <v>10000.32</v>
      </c>
      <c r="W81" s="15">
        <v>6946.920000000001</v>
      </c>
      <c r="X81" s="15">
        <v>1468.32</v>
      </c>
      <c r="Y81" s="15">
        <v>7761.17</v>
      </c>
      <c r="Z81" s="15">
        <v>11145.589999999998</v>
      </c>
      <c r="AA81" s="15">
        <v>7327.65</v>
      </c>
      <c r="AB81" s="15">
        <v>14852.740000000002</v>
      </c>
      <c r="AC81" s="15">
        <v>8541.08</v>
      </c>
      <c r="AD81" s="15">
        <v>9643.7199999999993</v>
      </c>
      <c r="AE81" s="14">
        <v>9933.880000000001</v>
      </c>
    </row>
    <row r="82" spans="1:31" x14ac:dyDescent="0.2">
      <c r="A82" s="19" t="s">
        <v>138</v>
      </c>
      <c r="B82" s="20" t="s">
        <v>11</v>
      </c>
      <c r="C82" s="10">
        <v>0</v>
      </c>
      <c r="D82" s="10">
        <v>0</v>
      </c>
      <c r="E82" s="10">
        <v>0</v>
      </c>
      <c r="F82" s="10">
        <v>0</v>
      </c>
      <c r="G82" s="15">
        <v>0</v>
      </c>
      <c r="H82" s="15">
        <v>0</v>
      </c>
      <c r="I82" s="24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4">
        <v>0</v>
      </c>
    </row>
    <row r="83" spans="1:31" x14ac:dyDescent="0.2">
      <c r="A83" s="19" t="s">
        <v>139</v>
      </c>
      <c r="B83" s="20" t="s">
        <v>12</v>
      </c>
      <c r="C83" s="10">
        <v>2613.77</v>
      </c>
      <c r="D83" s="10">
        <v>1982.5</v>
      </c>
      <c r="E83" s="10">
        <v>1753.65</v>
      </c>
      <c r="F83" s="10">
        <v>4228.88</v>
      </c>
      <c r="G83" s="15">
        <v>3489.14</v>
      </c>
      <c r="H83" s="15">
        <v>3649.42</v>
      </c>
      <c r="I83" s="24">
        <v>3550.78</v>
      </c>
      <c r="J83" s="15">
        <v>3896</v>
      </c>
      <c r="K83" s="15">
        <v>3254.89</v>
      </c>
      <c r="L83" s="15">
        <v>3402.83</v>
      </c>
      <c r="M83" s="15">
        <v>3205.57</v>
      </c>
      <c r="N83" s="15">
        <v>2416.5</v>
      </c>
      <c r="O83" s="15">
        <v>2761.72</v>
      </c>
      <c r="P83" s="15">
        <v>2613.77</v>
      </c>
      <c r="Q83" s="15">
        <v>2811.03</v>
      </c>
      <c r="R83" s="15">
        <v>3107.9399999999996</v>
      </c>
      <c r="S83" s="15">
        <v>3230.3</v>
      </c>
      <c r="T83" s="15">
        <v>3230.31</v>
      </c>
      <c r="U83" s="15">
        <v>3939.9900000000002</v>
      </c>
      <c r="V83" s="15">
        <v>3181.36</v>
      </c>
      <c r="W83" s="15">
        <v>3132.42</v>
      </c>
      <c r="X83" s="15">
        <v>3132.42</v>
      </c>
      <c r="Y83" s="15">
        <v>3132.42</v>
      </c>
      <c r="Z83" s="15">
        <v>1859.87</v>
      </c>
      <c r="AA83" s="15">
        <v>2961.36</v>
      </c>
      <c r="AB83" s="15">
        <v>1859.87</v>
      </c>
      <c r="AC83" s="15">
        <v>2447.2000000000003</v>
      </c>
      <c r="AD83" s="15">
        <v>2520.62</v>
      </c>
      <c r="AE83" s="14">
        <v>3279.25</v>
      </c>
    </row>
    <row r="84" spans="1:31" x14ac:dyDescent="0.2">
      <c r="A84" s="19" t="s">
        <v>140</v>
      </c>
      <c r="B84" s="20" t="s">
        <v>12</v>
      </c>
      <c r="C84" s="10">
        <v>0</v>
      </c>
      <c r="D84" s="10">
        <v>0</v>
      </c>
      <c r="E84" s="10">
        <v>0</v>
      </c>
      <c r="F84" s="10">
        <v>887.7</v>
      </c>
      <c r="G84" s="15">
        <v>7126.21</v>
      </c>
      <c r="H84" s="15">
        <v>12144.17</v>
      </c>
      <c r="I84" s="24">
        <v>13488.03</v>
      </c>
      <c r="J84" s="15">
        <v>19171.75</v>
      </c>
      <c r="K84" s="15">
        <v>17001.82</v>
      </c>
      <c r="L84" s="15">
        <v>26380.080000000002</v>
      </c>
      <c r="M84" s="15">
        <v>19282.72</v>
      </c>
      <c r="N84" s="15">
        <v>20330.689999999999</v>
      </c>
      <c r="O84" s="15">
        <v>21785.52</v>
      </c>
      <c r="P84" s="15">
        <v>26246.15</v>
      </c>
      <c r="Q84" s="15">
        <v>23434.100000000002</v>
      </c>
      <c r="R84" s="15">
        <v>23917.879999999997</v>
      </c>
      <c r="S84" s="15">
        <v>24973.67</v>
      </c>
      <c r="T84" s="15">
        <v>24471.58</v>
      </c>
      <c r="U84" s="15">
        <v>28566.829999999998</v>
      </c>
      <c r="V84" s="15">
        <v>31185.329999999998</v>
      </c>
      <c r="W84" s="15">
        <v>24110.16</v>
      </c>
      <c r="X84" s="15">
        <v>21246.94</v>
      </c>
      <c r="Y84" s="15">
        <v>21956.62</v>
      </c>
      <c r="Z84" s="15">
        <v>24427.56</v>
      </c>
      <c r="AA84" s="15">
        <v>19341.620000000003</v>
      </c>
      <c r="AB84" s="15">
        <v>23990.560000000001</v>
      </c>
      <c r="AC84" s="15">
        <v>28965.37</v>
      </c>
      <c r="AD84" s="15">
        <v>22795.670000000002</v>
      </c>
      <c r="AE84" s="14">
        <v>23896.909999999996</v>
      </c>
    </row>
    <row r="85" spans="1:31" x14ac:dyDescent="0.2">
      <c r="A85" s="19" t="s">
        <v>141</v>
      </c>
      <c r="B85" s="20" t="s">
        <v>12</v>
      </c>
      <c r="C85" s="10">
        <v>41836.15</v>
      </c>
      <c r="D85" s="10">
        <v>33758.44</v>
      </c>
      <c r="E85" s="10">
        <v>30963.06</v>
      </c>
      <c r="F85" s="10">
        <v>42503.39</v>
      </c>
      <c r="G85" s="15">
        <v>49207.95</v>
      </c>
      <c r="H85" s="15">
        <v>49220.27</v>
      </c>
      <c r="I85" s="24">
        <v>51019.85</v>
      </c>
      <c r="J85" s="15">
        <v>53895.79</v>
      </c>
      <c r="K85" s="15">
        <v>63196.14</v>
      </c>
      <c r="L85" s="15">
        <v>80160.990000000005</v>
      </c>
      <c r="M85" s="15">
        <v>84737.52</v>
      </c>
      <c r="N85" s="15">
        <v>82851.67</v>
      </c>
      <c r="O85" s="15">
        <v>78851.259999999995</v>
      </c>
      <c r="P85" s="15">
        <v>75105.77</v>
      </c>
      <c r="Q85" s="15">
        <v>69091.47</v>
      </c>
      <c r="R85" s="15">
        <v>70883.47</v>
      </c>
      <c r="S85" s="15">
        <v>62354.079999999994</v>
      </c>
      <c r="T85" s="15">
        <v>65439.880000000005</v>
      </c>
      <c r="U85" s="15">
        <v>62237.57</v>
      </c>
      <c r="V85" s="15">
        <v>60818.210000000006</v>
      </c>
      <c r="W85" s="15">
        <v>66488.649999999994</v>
      </c>
      <c r="X85" s="15">
        <v>62120.850000000006</v>
      </c>
      <c r="Y85" s="15">
        <v>59412.770000000004</v>
      </c>
      <c r="Z85" s="15">
        <v>65565.73</v>
      </c>
      <c r="AA85" s="15">
        <v>63824.04</v>
      </c>
      <c r="AB85" s="15">
        <v>83700.510000000009</v>
      </c>
      <c r="AC85" s="15">
        <v>63215.72</v>
      </c>
      <c r="AD85" s="15">
        <v>75133.240000000005</v>
      </c>
      <c r="AE85" s="14">
        <v>68458.670000000013</v>
      </c>
    </row>
    <row r="86" spans="1:31" x14ac:dyDescent="0.2">
      <c r="A86" s="19" t="s">
        <v>142</v>
      </c>
      <c r="B86" s="20" t="s">
        <v>13</v>
      </c>
      <c r="C86" s="10">
        <v>84.54</v>
      </c>
      <c r="D86" s="10">
        <v>84.54</v>
      </c>
      <c r="E86" s="10">
        <v>218.41</v>
      </c>
      <c r="F86" s="10">
        <v>147.94999999999999</v>
      </c>
      <c r="G86" s="15">
        <v>140.91</v>
      </c>
      <c r="H86" s="15">
        <v>140.9</v>
      </c>
      <c r="I86" s="24">
        <v>193.74</v>
      </c>
      <c r="J86" s="15">
        <v>176.13</v>
      </c>
      <c r="K86" s="15">
        <v>105.68</v>
      </c>
      <c r="L86" s="15">
        <v>176.13</v>
      </c>
      <c r="M86" s="15">
        <v>634.07000000000005</v>
      </c>
      <c r="N86" s="15">
        <v>176.13</v>
      </c>
      <c r="O86" s="15">
        <v>176.13</v>
      </c>
      <c r="P86" s="15">
        <v>176.13</v>
      </c>
      <c r="Q86" s="15">
        <v>176.13</v>
      </c>
      <c r="R86" s="15">
        <v>2062.64</v>
      </c>
      <c r="S86" s="15">
        <v>585.58000000000004</v>
      </c>
      <c r="T86" s="15">
        <v>655.50000000000011</v>
      </c>
      <c r="U86" s="15">
        <v>620.54</v>
      </c>
      <c r="V86" s="15">
        <v>742.9</v>
      </c>
      <c r="W86" s="15">
        <v>655.5</v>
      </c>
      <c r="X86" s="15">
        <v>620.54</v>
      </c>
      <c r="Y86" s="15">
        <v>725.42</v>
      </c>
      <c r="Z86" s="15">
        <v>655.5</v>
      </c>
      <c r="AA86" s="15">
        <v>690.46</v>
      </c>
      <c r="AB86" s="15">
        <v>690.46</v>
      </c>
      <c r="AC86" s="15">
        <v>690.45999999999992</v>
      </c>
      <c r="AD86" s="15">
        <v>725.42000000000007</v>
      </c>
      <c r="AE86" s="14">
        <v>725.42</v>
      </c>
    </row>
    <row r="87" spans="1:31" x14ac:dyDescent="0.2">
      <c r="A87" s="19" t="s">
        <v>143</v>
      </c>
      <c r="B87" s="20" t="s">
        <v>13</v>
      </c>
      <c r="C87" s="10">
        <v>5391.69</v>
      </c>
      <c r="D87" s="10">
        <v>4889.8999999999996</v>
      </c>
      <c r="E87" s="10">
        <v>6369.48</v>
      </c>
      <c r="F87" s="10">
        <v>6733.02</v>
      </c>
      <c r="G87" s="15">
        <v>7170.26</v>
      </c>
      <c r="H87" s="15">
        <v>7871.24</v>
      </c>
      <c r="I87" s="24">
        <v>8477.14</v>
      </c>
      <c r="J87" s="15">
        <v>8725.84</v>
      </c>
      <c r="K87" s="15">
        <v>10315.81</v>
      </c>
      <c r="L87" s="15">
        <v>13225.1</v>
      </c>
      <c r="M87" s="15">
        <v>10391.67</v>
      </c>
      <c r="N87" s="15">
        <v>10004.18</v>
      </c>
      <c r="O87" s="15">
        <v>12436.74</v>
      </c>
      <c r="P87" s="15">
        <v>12533.410000000002</v>
      </c>
      <c r="Q87" s="15">
        <v>13304.86</v>
      </c>
      <c r="R87" s="15">
        <v>12480.73</v>
      </c>
      <c r="S87" s="15">
        <v>12610.07</v>
      </c>
      <c r="T87" s="15">
        <v>12659.02</v>
      </c>
      <c r="U87" s="15">
        <v>17211.82</v>
      </c>
      <c r="V87" s="15">
        <v>13267.32</v>
      </c>
      <c r="W87" s="15">
        <v>13580.910000000002</v>
      </c>
      <c r="X87" s="15">
        <v>17278.080000000002</v>
      </c>
      <c r="Y87" s="15">
        <v>15272.279999999999</v>
      </c>
      <c r="Z87" s="15">
        <v>16510.04</v>
      </c>
      <c r="AA87" s="15">
        <v>18833.11</v>
      </c>
      <c r="AB87" s="15">
        <v>23704.940000000002</v>
      </c>
      <c r="AC87" s="15">
        <v>19917.759999999998</v>
      </c>
      <c r="AD87" s="15">
        <v>18816.52</v>
      </c>
      <c r="AE87" s="14">
        <v>17987.97</v>
      </c>
    </row>
    <row r="88" spans="1:31" x14ac:dyDescent="0.2">
      <c r="A88" s="19" t="s">
        <v>144</v>
      </c>
      <c r="B88" s="21" t="s">
        <v>486</v>
      </c>
      <c r="C88" s="10">
        <v>3565.98</v>
      </c>
      <c r="D88" s="10">
        <v>2668.07</v>
      </c>
      <c r="E88" s="10">
        <v>2679.29</v>
      </c>
      <c r="F88" s="10">
        <v>3605.23</v>
      </c>
      <c r="G88" s="15">
        <v>3175.09</v>
      </c>
      <c r="H88" s="15">
        <v>3294.86</v>
      </c>
      <c r="I88" s="24">
        <v>4140.22</v>
      </c>
      <c r="J88" s="15">
        <v>4369.18</v>
      </c>
      <c r="K88" s="15">
        <v>2984.7</v>
      </c>
      <c r="L88" s="15">
        <v>4611.93</v>
      </c>
      <c r="M88" s="15">
        <v>2537.3200000000002</v>
      </c>
      <c r="N88" s="15">
        <v>2962.5099999999998</v>
      </c>
      <c r="O88" s="15">
        <v>3011.82</v>
      </c>
      <c r="P88" s="15">
        <v>3396.67</v>
      </c>
      <c r="Q88" s="15">
        <v>3122.61</v>
      </c>
      <c r="R88" s="15">
        <v>3140.9799999999996</v>
      </c>
      <c r="S88" s="15">
        <v>3313.16</v>
      </c>
      <c r="T88" s="15">
        <v>3629.02</v>
      </c>
      <c r="U88" s="15">
        <v>3545.82</v>
      </c>
      <c r="V88" s="15">
        <v>3671.68</v>
      </c>
      <c r="W88" s="15">
        <v>3334.83</v>
      </c>
      <c r="X88" s="15">
        <v>4730.68</v>
      </c>
      <c r="Y88" s="15">
        <v>3843.12</v>
      </c>
      <c r="Z88" s="15">
        <v>7369.7</v>
      </c>
      <c r="AA88" s="15">
        <v>3262.99</v>
      </c>
      <c r="AB88" s="15">
        <v>3221.0299999999997</v>
      </c>
      <c r="AC88" s="15">
        <v>3249.0099999999998</v>
      </c>
      <c r="AD88" s="15">
        <v>3318.9300000000003</v>
      </c>
      <c r="AE88" s="14">
        <v>3689.5</v>
      </c>
    </row>
    <row r="89" spans="1:31" x14ac:dyDescent="0.2">
      <c r="A89" s="19" t="s">
        <v>145</v>
      </c>
      <c r="B89" s="20" t="s">
        <v>14</v>
      </c>
      <c r="C89" s="10">
        <v>546.71</v>
      </c>
      <c r="D89" s="10">
        <v>546.71</v>
      </c>
      <c r="E89" s="10">
        <v>522.89</v>
      </c>
      <c r="F89" s="10">
        <v>781.45</v>
      </c>
      <c r="G89" s="15">
        <v>610.12</v>
      </c>
      <c r="H89" s="15">
        <v>596.03</v>
      </c>
      <c r="I89" s="24">
        <v>553.75</v>
      </c>
      <c r="J89" s="15">
        <v>1083.48</v>
      </c>
      <c r="K89" s="15">
        <v>395.94</v>
      </c>
      <c r="L89" s="15">
        <v>367.76</v>
      </c>
      <c r="M89" s="15">
        <v>553.76</v>
      </c>
      <c r="N89" s="15">
        <v>765.43</v>
      </c>
      <c r="O89" s="15">
        <v>847.53</v>
      </c>
      <c r="P89" s="15">
        <v>836.97</v>
      </c>
      <c r="Q89" s="15">
        <v>752.42</v>
      </c>
      <c r="R89" s="15">
        <v>767.72</v>
      </c>
      <c r="S89" s="15">
        <v>918.75</v>
      </c>
      <c r="T89" s="15">
        <v>725.77</v>
      </c>
      <c r="U89" s="15">
        <v>486.64</v>
      </c>
      <c r="V89" s="15">
        <v>518.11</v>
      </c>
      <c r="W89" s="15">
        <v>778.20999999999992</v>
      </c>
      <c r="X89" s="15">
        <v>757.24</v>
      </c>
      <c r="Y89" s="15">
        <v>570.54000000000008</v>
      </c>
      <c r="Z89" s="15">
        <v>549.57000000000005</v>
      </c>
      <c r="AA89" s="15">
        <v>5346.75</v>
      </c>
      <c r="AB89" s="15">
        <v>746.75</v>
      </c>
      <c r="AC89" s="15">
        <v>5128.6000000000004</v>
      </c>
      <c r="AD89" s="15">
        <v>528.6</v>
      </c>
      <c r="AE89" s="14">
        <v>528.6</v>
      </c>
    </row>
    <row r="90" spans="1:31" x14ac:dyDescent="0.2">
      <c r="A90" s="19" t="s">
        <v>146</v>
      </c>
      <c r="B90" s="20" t="s">
        <v>14</v>
      </c>
      <c r="C90" s="10">
        <v>77.5</v>
      </c>
      <c r="D90" s="10">
        <v>98.63</v>
      </c>
      <c r="E90" s="10">
        <v>50.72</v>
      </c>
      <c r="F90" s="10">
        <v>53.26</v>
      </c>
      <c r="G90" s="15">
        <v>126.82</v>
      </c>
      <c r="H90" s="15">
        <v>105.68</v>
      </c>
      <c r="I90" s="24">
        <v>84.55</v>
      </c>
      <c r="J90" s="15">
        <v>116.25</v>
      </c>
      <c r="K90" s="15">
        <v>112.02</v>
      </c>
      <c r="L90" s="15">
        <v>78.2</v>
      </c>
      <c r="M90" s="15">
        <v>126.82</v>
      </c>
      <c r="N90" s="15">
        <v>84.54</v>
      </c>
      <c r="O90" s="15">
        <v>105.68</v>
      </c>
      <c r="P90" s="15">
        <v>105.68</v>
      </c>
      <c r="Q90" s="15">
        <v>105.68</v>
      </c>
      <c r="R90" s="15">
        <v>83.910000000000011</v>
      </c>
      <c r="S90" s="15">
        <v>104.88000000000001</v>
      </c>
      <c r="T90" s="15">
        <v>104.88</v>
      </c>
      <c r="U90" s="15">
        <v>104.88000000000001</v>
      </c>
      <c r="V90" s="15">
        <v>104.88</v>
      </c>
      <c r="W90" s="15">
        <v>104.88000000000001</v>
      </c>
      <c r="X90" s="15">
        <v>104.88000000000001</v>
      </c>
      <c r="Y90" s="15">
        <v>83.9</v>
      </c>
      <c r="Z90" s="15">
        <v>83.9</v>
      </c>
      <c r="AA90" s="15">
        <v>83.9</v>
      </c>
      <c r="AB90" s="15">
        <v>260.10000000000002</v>
      </c>
      <c r="AC90" s="15">
        <v>260.10000000000002</v>
      </c>
      <c r="AD90" s="15">
        <v>260.10000000000002</v>
      </c>
      <c r="AE90" s="14">
        <v>260.10000000000002</v>
      </c>
    </row>
    <row r="91" spans="1:31" x14ac:dyDescent="0.2">
      <c r="A91" s="19" t="s">
        <v>147</v>
      </c>
      <c r="B91" s="20" t="s">
        <v>15</v>
      </c>
      <c r="C91" s="10">
        <v>8258.74</v>
      </c>
      <c r="D91" s="10">
        <v>8012.15</v>
      </c>
      <c r="E91" s="10">
        <v>7075.17</v>
      </c>
      <c r="F91" s="10">
        <v>8257.7800000000007</v>
      </c>
      <c r="G91" s="15">
        <v>8019.19</v>
      </c>
      <c r="H91" s="15">
        <v>7279.45</v>
      </c>
      <c r="I91" s="24">
        <v>6539.71</v>
      </c>
      <c r="J91" s="15">
        <v>6377.66</v>
      </c>
      <c r="K91" s="15">
        <v>5954.95</v>
      </c>
      <c r="L91" s="15">
        <v>8848.27</v>
      </c>
      <c r="M91" s="15">
        <v>9590.2800000000007</v>
      </c>
      <c r="N91" s="15">
        <v>11143.75</v>
      </c>
      <c r="O91" s="15">
        <v>11073.29</v>
      </c>
      <c r="P91" s="15">
        <v>10432.19</v>
      </c>
      <c r="Q91" s="15">
        <v>10481.489999999998</v>
      </c>
      <c r="R91" s="15">
        <v>10133.15</v>
      </c>
      <c r="S91" s="15">
        <v>11863.680000000002</v>
      </c>
      <c r="T91" s="15">
        <v>12345.69</v>
      </c>
      <c r="U91" s="15">
        <v>11865.42</v>
      </c>
      <c r="V91" s="15">
        <v>10411.090000000002</v>
      </c>
      <c r="W91" s="15">
        <v>11106.79</v>
      </c>
      <c r="X91" s="15">
        <v>11152.24</v>
      </c>
      <c r="Y91" s="15">
        <v>12557.64</v>
      </c>
      <c r="Z91" s="15">
        <v>12917.73</v>
      </c>
      <c r="AA91" s="15">
        <v>15480.3</v>
      </c>
      <c r="AB91" s="15">
        <v>14175.57</v>
      </c>
      <c r="AC91" s="15">
        <v>19527.05</v>
      </c>
      <c r="AD91" s="15">
        <v>17144.389999999996</v>
      </c>
      <c r="AE91" s="14">
        <v>16574.54</v>
      </c>
    </row>
    <row r="92" spans="1:31" x14ac:dyDescent="0.2">
      <c r="A92" s="19" t="s">
        <v>148</v>
      </c>
      <c r="B92" s="20" t="s">
        <v>15</v>
      </c>
      <c r="C92" s="10">
        <v>822.53</v>
      </c>
      <c r="D92" s="10">
        <v>628.78</v>
      </c>
      <c r="E92" s="10">
        <v>610.87</v>
      </c>
      <c r="F92" s="10">
        <v>683.44</v>
      </c>
      <c r="G92" s="15">
        <v>649.91999999999996</v>
      </c>
      <c r="H92" s="15">
        <v>649.91999999999996</v>
      </c>
      <c r="I92" s="24">
        <v>253.62</v>
      </c>
      <c r="J92" s="15">
        <v>401.57</v>
      </c>
      <c r="K92" s="15">
        <v>415.67</v>
      </c>
      <c r="L92" s="15">
        <v>380.44</v>
      </c>
      <c r="M92" s="15">
        <v>398.05</v>
      </c>
      <c r="N92" s="15">
        <v>355.78000000000003</v>
      </c>
      <c r="O92" s="15">
        <v>331.13</v>
      </c>
      <c r="P92" s="15">
        <v>479.08</v>
      </c>
      <c r="Q92" s="15">
        <v>405.1</v>
      </c>
      <c r="R92" s="15">
        <v>269.19</v>
      </c>
      <c r="S92" s="15">
        <v>269.19</v>
      </c>
      <c r="T92" s="15">
        <v>244.72</v>
      </c>
      <c r="U92" s="15">
        <v>244.72</v>
      </c>
      <c r="V92" s="15">
        <v>367.08000000000004</v>
      </c>
      <c r="W92" s="15">
        <v>391.55</v>
      </c>
      <c r="X92" s="15">
        <v>391.55</v>
      </c>
      <c r="Y92" s="15">
        <v>416.02</v>
      </c>
      <c r="Z92" s="15">
        <v>391.55</v>
      </c>
      <c r="AA92" s="15">
        <v>440.5</v>
      </c>
      <c r="AB92" s="15">
        <v>391.55</v>
      </c>
      <c r="AC92" s="15">
        <v>391.55</v>
      </c>
      <c r="AD92" s="15">
        <v>391.55</v>
      </c>
      <c r="AE92" s="14">
        <v>293.66000000000003</v>
      </c>
    </row>
    <row r="93" spans="1:31" x14ac:dyDescent="0.2">
      <c r="A93" s="19" t="s">
        <v>149</v>
      </c>
      <c r="B93" s="20" t="s">
        <v>15</v>
      </c>
      <c r="C93" s="10">
        <v>259904.36</v>
      </c>
      <c r="D93" s="10">
        <v>247467.19</v>
      </c>
      <c r="E93" s="10">
        <v>193414.46</v>
      </c>
      <c r="F93" s="10">
        <v>214541.37</v>
      </c>
      <c r="G93" s="15">
        <v>243769.19</v>
      </c>
      <c r="H93" s="15">
        <v>255931.21</v>
      </c>
      <c r="I93" s="24">
        <v>264085.65999999997</v>
      </c>
      <c r="J93" s="15">
        <v>286645.12</v>
      </c>
      <c r="K93" s="15">
        <v>265871.03000000003</v>
      </c>
      <c r="L93" s="15">
        <v>284468.92</v>
      </c>
      <c r="M93" s="15">
        <v>310439.99</v>
      </c>
      <c r="N93" s="15">
        <v>312335.51</v>
      </c>
      <c r="O93" s="15">
        <v>338260.01</v>
      </c>
      <c r="P93" s="15">
        <v>341517.64999999997</v>
      </c>
      <c r="Q93" s="15">
        <v>345338.12000000005</v>
      </c>
      <c r="R93" s="15">
        <v>342417.17999999993</v>
      </c>
      <c r="S93" s="15">
        <v>369085.93</v>
      </c>
      <c r="T93" s="15">
        <v>374346.55</v>
      </c>
      <c r="U93" s="15">
        <v>386681.66</v>
      </c>
      <c r="V93" s="15">
        <v>393959.33</v>
      </c>
      <c r="W93" s="15">
        <v>382186.51</v>
      </c>
      <c r="X93" s="15">
        <v>404291.31000000006</v>
      </c>
      <c r="Y93" s="15">
        <v>410910.14</v>
      </c>
      <c r="Z93" s="15">
        <v>427685.39999999997</v>
      </c>
      <c r="AA93" s="15">
        <v>443998.41</v>
      </c>
      <c r="AB93" s="15">
        <v>448339.57</v>
      </c>
      <c r="AC93" s="15">
        <v>460424.58</v>
      </c>
      <c r="AD93" s="15">
        <v>465980.43</v>
      </c>
      <c r="AE93" s="14">
        <v>466150.67</v>
      </c>
    </row>
    <row r="94" spans="1:31" x14ac:dyDescent="0.2">
      <c r="A94" s="19" t="s">
        <v>150</v>
      </c>
      <c r="B94" s="20" t="s">
        <v>15</v>
      </c>
      <c r="C94" s="10">
        <v>28863.71</v>
      </c>
      <c r="D94" s="10">
        <v>32599.9</v>
      </c>
      <c r="E94" s="10">
        <v>24829.919999999998</v>
      </c>
      <c r="F94" s="10">
        <v>31317.51</v>
      </c>
      <c r="G94" s="15">
        <v>34597.22</v>
      </c>
      <c r="H94" s="15">
        <v>38186.01</v>
      </c>
      <c r="I94" s="24">
        <v>34378.9</v>
      </c>
      <c r="J94" s="15">
        <v>34635.96</v>
      </c>
      <c r="K94" s="15">
        <v>32782.720000000001</v>
      </c>
      <c r="L94" s="15">
        <v>34637.730000000003</v>
      </c>
      <c r="M94" s="15">
        <v>36559.31</v>
      </c>
      <c r="N94" s="15">
        <v>37802.78</v>
      </c>
      <c r="O94" s="15">
        <v>36661.46</v>
      </c>
      <c r="P94" s="15">
        <v>37330.760000000009</v>
      </c>
      <c r="Q94" s="15">
        <v>40214.01</v>
      </c>
      <c r="R94" s="15">
        <v>38672.74</v>
      </c>
      <c r="S94" s="15">
        <v>45585.49</v>
      </c>
      <c r="T94" s="15">
        <v>43238.53</v>
      </c>
      <c r="U94" s="15">
        <v>45430.5</v>
      </c>
      <c r="V94" s="15">
        <v>45299.420000000006</v>
      </c>
      <c r="W94" s="15">
        <v>42735.11</v>
      </c>
      <c r="X94" s="15">
        <v>45615.810000000005</v>
      </c>
      <c r="Y94" s="15">
        <v>45182.310000000005</v>
      </c>
      <c r="Z94" s="15">
        <v>46912.82</v>
      </c>
      <c r="AA94" s="15">
        <v>48957.98000000001</v>
      </c>
      <c r="AB94" s="15">
        <v>45668.94</v>
      </c>
      <c r="AC94" s="15">
        <v>47321.120000000003</v>
      </c>
      <c r="AD94" s="15">
        <v>44804.73</v>
      </c>
      <c r="AE94" s="14">
        <v>44238.39</v>
      </c>
    </row>
    <row r="95" spans="1:31" x14ac:dyDescent="0.2">
      <c r="A95" s="19" t="s">
        <v>151</v>
      </c>
      <c r="B95" s="20" t="s">
        <v>15</v>
      </c>
      <c r="C95" s="10">
        <v>5657.3</v>
      </c>
      <c r="D95" s="10">
        <v>5643.21</v>
      </c>
      <c r="E95" s="10">
        <v>4232.67</v>
      </c>
      <c r="F95" s="10">
        <v>4870.42</v>
      </c>
      <c r="G95" s="15">
        <v>5431.84</v>
      </c>
      <c r="H95" s="15">
        <v>6016.6</v>
      </c>
      <c r="I95" s="24">
        <v>5449.47</v>
      </c>
      <c r="J95" s="15">
        <v>5696.04</v>
      </c>
      <c r="K95" s="15">
        <v>4734.38</v>
      </c>
      <c r="L95" s="15">
        <v>5649.88</v>
      </c>
      <c r="M95" s="15">
        <v>5410.71</v>
      </c>
      <c r="N95" s="15">
        <v>5543.87</v>
      </c>
      <c r="O95" s="15">
        <v>5361.4</v>
      </c>
      <c r="P95" s="15">
        <v>5375.49</v>
      </c>
      <c r="Q95" s="15">
        <v>4833.0099999999993</v>
      </c>
      <c r="R95" s="15">
        <v>6154.71</v>
      </c>
      <c r="S95" s="15">
        <v>7478.94</v>
      </c>
      <c r="T95" s="15">
        <v>7635.26</v>
      </c>
      <c r="U95" s="15">
        <v>8124.7100000000009</v>
      </c>
      <c r="V95" s="15">
        <v>8002.35</v>
      </c>
      <c r="W95" s="15">
        <v>7953.4</v>
      </c>
      <c r="X95" s="15">
        <v>7855.51</v>
      </c>
      <c r="Y95" s="15">
        <v>8540.7199999999993</v>
      </c>
      <c r="Z95" s="15">
        <v>8222.59</v>
      </c>
      <c r="AA95" s="15">
        <v>9392.35</v>
      </c>
      <c r="AB95" s="15">
        <v>9152.5299999999988</v>
      </c>
      <c r="AC95" s="15">
        <v>10278.240000000002</v>
      </c>
      <c r="AD95" s="15">
        <v>9690.92</v>
      </c>
      <c r="AE95" s="14">
        <v>12382.47</v>
      </c>
    </row>
    <row r="96" spans="1:31" x14ac:dyDescent="0.2">
      <c r="A96" s="19" t="s">
        <v>152</v>
      </c>
      <c r="B96" s="20" t="s">
        <v>16</v>
      </c>
      <c r="C96" s="10">
        <v>1859.94</v>
      </c>
      <c r="D96" s="10">
        <v>1859.94</v>
      </c>
      <c r="E96" s="10">
        <v>1103.3599999999999</v>
      </c>
      <c r="F96" s="10">
        <v>1142.1099999999999</v>
      </c>
      <c r="G96" s="15">
        <v>1194.1600000000001</v>
      </c>
      <c r="H96" s="15">
        <v>1021.55</v>
      </c>
      <c r="I96" s="24">
        <v>1225.8599999999999</v>
      </c>
      <c r="J96" s="15">
        <v>2182.88</v>
      </c>
      <c r="K96" s="15">
        <v>1106.0899999999999</v>
      </c>
      <c r="L96" s="15">
        <v>464.98</v>
      </c>
      <c r="M96" s="15">
        <v>464.98</v>
      </c>
      <c r="N96" s="15">
        <v>464.99</v>
      </c>
      <c r="O96" s="15">
        <v>2585.2399999999998</v>
      </c>
      <c r="P96" s="15">
        <v>1254.0500000000002</v>
      </c>
      <c r="Q96" s="15">
        <v>1032.1199999999999</v>
      </c>
      <c r="R96" s="15">
        <v>1101.24</v>
      </c>
      <c r="S96" s="15">
        <v>985.87</v>
      </c>
      <c r="T96" s="15">
        <v>985.87</v>
      </c>
      <c r="U96" s="15">
        <v>936.93</v>
      </c>
      <c r="V96" s="15">
        <v>985.87000000000012</v>
      </c>
      <c r="W96" s="15">
        <v>985.86999999999989</v>
      </c>
      <c r="X96" s="15">
        <v>1034.81</v>
      </c>
      <c r="Y96" s="15">
        <v>1010.3399999999999</v>
      </c>
      <c r="Z96" s="15">
        <v>3032.84</v>
      </c>
      <c r="AA96" s="15">
        <v>1463.08</v>
      </c>
      <c r="AB96" s="15">
        <v>1463.08</v>
      </c>
      <c r="AC96" s="15">
        <v>4228.29</v>
      </c>
      <c r="AD96" s="15">
        <v>4912.1100000000006</v>
      </c>
      <c r="AE96" s="14">
        <v>2249.67</v>
      </c>
    </row>
    <row r="97" spans="1:31" x14ac:dyDescent="0.2">
      <c r="A97" s="19" t="s">
        <v>153</v>
      </c>
      <c r="B97" s="20" t="s">
        <v>16</v>
      </c>
      <c r="C97" s="10">
        <v>64137.93</v>
      </c>
      <c r="D97" s="10">
        <v>57382.15</v>
      </c>
      <c r="E97" s="10">
        <v>50128.639999999999</v>
      </c>
      <c r="F97" s="10">
        <v>53690.97</v>
      </c>
      <c r="G97" s="15">
        <v>55936.07</v>
      </c>
      <c r="H97" s="15">
        <v>52772.78</v>
      </c>
      <c r="I97" s="24">
        <v>54077.97</v>
      </c>
      <c r="J97" s="15">
        <v>57484.19</v>
      </c>
      <c r="K97" s="15">
        <v>55583.03</v>
      </c>
      <c r="L97" s="15">
        <v>66663.520000000004</v>
      </c>
      <c r="M97" s="15">
        <v>67520.52</v>
      </c>
      <c r="N97" s="15">
        <v>82826.31</v>
      </c>
      <c r="O97" s="15">
        <v>73396.160000000003</v>
      </c>
      <c r="P97" s="15">
        <v>79291.61</v>
      </c>
      <c r="Q97" s="15">
        <v>86589.8</v>
      </c>
      <c r="R97" s="15">
        <v>83471.490000000005</v>
      </c>
      <c r="S97" s="15">
        <v>83065.999999999985</v>
      </c>
      <c r="T97" s="15">
        <v>89558.75</v>
      </c>
      <c r="U97" s="15">
        <v>90736.209999999977</v>
      </c>
      <c r="V97" s="15">
        <v>92861.62</v>
      </c>
      <c r="W97" s="15">
        <v>100960.3</v>
      </c>
      <c r="X97" s="15">
        <v>104990.33</v>
      </c>
      <c r="Y97" s="15">
        <v>108131.64</v>
      </c>
      <c r="Z97" s="15">
        <v>106864.33</v>
      </c>
      <c r="AA97" s="15">
        <v>118903.6</v>
      </c>
      <c r="AB97" s="15">
        <v>120551.65999999999</v>
      </c>
      <c r="AC97" s="15">
        <v>125304.8</v>
      </c>
      <c r="AD97" s="15">
        <v>127242.01000000001</v>
      </c>
      <c r="AE97" s="14">
        <v>123923.06999999999</v>
      </c>
    </row>
    <row r="98" spans="1:31" x14ac:dyDescent="0.2">
      <c r="A98" s="19" t="s">
        <v>154</v>
      </c>
      <c r="B98" s="20" t="s">
        <v>17</v>
      </c>
      <c r="C98" s="10">
        <v>414.96</v>
      </c>
      <c r="D98" s="10">
        <v>457.23</v>
      </c>
      <c r="E98" s="10">
        <v>479.77</v>
      </c>
      <c r="F98" s="10">
        <v>414.96</v>
      </c>
      <c r="G98" s="15">
        <v>112.72</v>
      </c>
      <c r="H98" s="15">
        <v>197.26</v>
      </c>
      <c r="I98" s="24">
        <v>140.9</v>
      </c>
      <c r="J98" s="15">
        <v>169.08</v>
      </c>
      <c r="K98" s="15">
        <v>176.13</v>
      </c>
      <c r="L98" s="15">
        <v>70.45</v>
      </c>
      <c r="M98" s="15">
        <v>197.26</v>
      </c>
      <c r="N98" s="15">
        <v>140.9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4">
        <v>0</v>
      </c>
    </row>
    <row r="99" spans="1:31" x14ac:dyDescent="0.2">
      <c r="A99" s="19" t="s">
        <v>155</v>
      </c>
      <c r="B99" s="20" t="s">
        <v>17</v>
      </c>
      <c r="C99" s="10">
        <v>1927.57</v>
      </c>
      <c r="D99" s="10">
        <v>1626.45</v>
      </c>
      <c r="E99" s="10">
        <v>1480.42</v>
      </c>
      <c r="F99" s="10">
        <v>1681.68</v>
      </c>
      <c r="G99" s="15">
        <v>1266.72</v>
      </c>
      <c r="H99" s="15">
        <v>1431.94</v>
      </c>
      <c r="I99" s="24">
        <v>1484.42</v>
      </c>
      <c r="J99" s="15">
        <v>1421.33</v>
      </c>
      <c r="K99" s="15">
        <v>2014.93</v>
      </c>
      <c r="L99" s="15">
        <v>2367.19</v>
      </c>
      <c r="M99" s="15">
        <v>1406.92</v>
      </c>
      <c r="N99" s="15">
        <v>2057.1999999999998</v>
      </c>
      <c r="O99" s="15">
        <v>3564.87</v>
      </c>
      <c r="P99" s="15">
        <v>3170.34</v>
      </c>
      <c r="Q99" s="15">
        <v>3614.1899999999996</v>
      </c>
      <c r="R99" s="15">
        <v>5397.6100000000006</v>
      </c>
      <c r="S99" s="15">
        <v>3908.5299999999997</v>
      </c>
      <c r="T99" s="15">
        <v>4971.3099999999995</v>
      </c>
      <c r="U99" s="15">
        <v>3838.6000000000004</v>
      </c>
      <c r="V99" s="15">
        <v>4209.1900000000005</v>
      </c>
      <c r="W99" s="15">
        <v>3125.42</v>
      </c>
      <c r="X99" s="15">
        <v>4139.2699999999995</v>
      </c>
      <c r="Y99" s="15">
        <v>3730.2300000000005</v>
      </c>
      <c r="Z99" s="15">
        <v>5089.7700000000004</v>
      </c>
      <c r="AA99" s="15">
        <v>4555.29</v>
      </c>
      <c r="AB99" s="15">
        <v>6771.2000000000007</v>
      </c>
      <c r="AC99" s="15">
        <v>6442.43</v>
      </c>
      <c r="AD99" s="15">
        <v>7166.7999999999993</v>
      </c>
      <c r="AE99" s="14">
        <v>6135.15</v>
      </c>
    </row>
    <row r="100" spans="1:31" x14ac:dyDescent="0.2">
      <c r="A100" s="19" t="s">
        <v>156</v>
      </c>
      <c r="B100" s="20" t="s">
        <v>17</v>
      </c>
      <c r="C100" s="10">
        <v>0</v>
      </c>
      <c r="D100" s="10">
        <v>0</v>
      </c>
      <c r="E100" s="10">
        <v>0</v>
      </c>
      <c r="F100" s="10">
        <v>0</v>
      </c>
      <c r="G100" s="15">
        <v>0</v>
      </c>
      <c r="H100" s="15">
        <v>0</v>
      </c>
      <c r="I100" s="24">
        <v>11147.48</v>
      </c>
      <c r="J100" s="15">
        <v>7943.12</v>
      </c>
      <c r="K100" s="15">
        <v>8933.49</v>
      </c>
      <c r="L100" s="15">
        <v>10570.79</v>
      </c>
      <c r="M100" s="15">
        <v>12160.9</v>
      </c>
      <c r="N100" s="15">
        <v>16823.23</v>
      </c>
      <c r="O100" s="15">
        <v>16633.72</v>
      </c>
      <c r="P100" s="15">
        <v>19000.91</v>
      </c>
      <c r="Q100" s="15">
        <v>22191.64</v>
      </c>
      <c r="R100" s="15">
        <v>18746.25</v>
      </c>
      <c r="S100" s="15">
        <v>20112.489999999998</v>
      </c>
      <c r="T100" s="15">
        <v>20171.919999999998</v>
      </c>
      <c r="U100" s="15">
        <v>21996.83</v>
      </c>
      <c r="V100" s="15">
        <v>26165.930000000004</v>
      </c>
      <c r="W100" s="15">
        <v>21752.11</v>
      </c>
      <c r="X100" s="15">
        <v>22874.320000000003</v>
      </c>
      <c r="Y100" s="15">
        <v>27487.3</v>
      </c>
      <c r="Z100" s="15">
        <v>30142.51</v>
      </c>
      <c r="AA100" s="15">
        <v>30899.4</v>
      </c>
      <c r="AB100" s="15">
        <v>30516.579999999998</v>
      </c>
      <c r="AC100" s="15">
        <v>32788.99</v>
      </c>
      <c r="AD100" s="15">
        <v>33221.79</v>
      </c>
      <c r="AE100" s="14">
        <v>29439.820000000003</v>
      </c>
    </row>
    <row r="101" spans="1:31" x14ac:dyDescent="0.2">
      <c r="A101" s="19" t="s">
        <v>157</v>
      </c>
      <c r="B101" s="20" t="s">
        <v>475</v>
      </c>
      <c r="C101" s="10">
        <v>801.74</v>
      </c>
      <c r="D101" s="10">
        <v>118.33</v>
      </c>
      <c r="E101" s="10">
        <v>71</v>
      </c>
      <c r="F101" s="10">
        <v>84.54</v>
      </c>
      <c r="G101" s="15">
        <v>56.36</v>
      </c>
      <c r="H101" s="15">
        <v>56.36</v>
      </c>
      <c r="I101" s="24">
        <v>56.36</v>
      </c>
      <c r="J101" s="15">
        <v>56.36</v>
      </c>
      <c r="K101" s="15">
        <v>70.45</v>
      </c>
      <c r="L101" s="15">
        <v>70.45</v>
      </c>
      <c r="M101" s="15">
        <v>70.45</v>
      </c>
      <c r="N101" s="15">
        <v>70.45</v>
      </c>
      <c r="O101" s="15">
        <v>109.2</v>
      </c>
      <c r="P101" s="15">
        <v>49.32</v>
      </c>
      <c r="Q101" s="15">
        <v>49.32</v>
      </c>
      <c r="R101" s="15">
        <v>48.940000000000005</v>
      </c>
      <c r="S101" s="15">
        <v>48.94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4">
        <v>0</v>
      </c>
    </row>
    <row r="102" spans="1:31" x14ac:dyDescent="0.2">
      <c r="A102" s="19" t="s">
        <v>158</v>
      </c>
      <c r="B102" s="20" t="s">
        <v>159</v>
      </c>
      <c r="C102" s="10">
        <v>2701.12</v>
      </c>
      <c r="D102" s="10">
        <v>2650.96</v>
      </c>
      <c r="E102" s="10">
        <v>2432.2399999999998</v>
      </c>
      <c r="F102" s="10">
        <v>3103.93</v>
      </c>
      <c r="G102" s="15">
        <v>3472.75</v>
      </c>
      <c r="H102" s="15">
        <v>3411.28</v>
      </c>
      <c r="I102" s="24">
        <v>3669.93</v>
      </c>
      <c r="J102" s="15">
        <v>4355.88</v>
      </c>
      <c r="K102" s="15">
        <v>17644.669999999998</v>
      </c>
      <c r="L102" s="15">
        <v>6826.8</v>
      </c>
      <c r="M102" s="15">
        <v>7016.13</v>
      </c>
      <c r="N102" s="15">
        <v>9247.06</v>
      </c>
      <c r="O102" s="15">
        <v>7896.02</v>
      </c>
      <c r="P102" s="15">
        <v>9722.3799999999992</v>
      </c>
      <c r="Q102" s="15">
        <v>8242.880000000001</v>
      </c>
      <c r="R102" s="15">
        <v>7698.1900000000005</v>
      </c>
      <c r="S102" s="15">
        <v>8496.41</v>
      </c>
      <c r="T102" s="15">
        <v>9853.69</v>
      </c>
      <c r="U102" s="15">
        <v>13214.039999999999</v>
      </c>
      <c r="V102" s="15">
        <v>9736.3599999999988</v>
      </c>
      <c r="W102" s="15">
        <v>10622.59</v>
      </c>
      <c r="X102" s="15">
        <v>14243.569999999998</v>
      </c>
      <c r="Y102" s="15">
        <v>12915.96</v>
      </c>
      <c r="Z102" s="15">
        <v>13499.8</v>
      </c>
      <c r="AA102" s="15">
        <v>14307.380000000001</v>
      </c>
      <c r="AB102" s="15">
        <v>14968.130000000001</v>
      </c>
      <c r="AC102" s="15">
        <v>18481.41</v>
      </c>
      <c r="AD102" s="15">
        <v>14646.49</v>
      </c>
      <c r="AE102" s="14">
        <v>14230.47</v>
      </c>
    </row>
    <row r="103" spans="1:31" x14ac:dyDescent="0.2">
      <c r="A103" s="19" t="s">
        <v>160</v>
      </c>
      <c r="B103" s="20" t="s">
        <v>18</v>
      </c>
      <c r="C103" s="10">
        <v>1111.73</v>
      </c>
      <c r="D103" s="10">
        <v>1048.32</v>
      </c>
      <c r="E103" s="10">
        <v>1070.29</v>
      </c>
      <c r="F103" s="10">
        <v>1002.67</v>
      </c>
      <c r="G103" s="15">
        <v>1072.98</v>
      </c>
      <c r="H103" s="15">
        <v>877.83</v>
      </c>
      <c r="I103" s="24">
        <v>1078.27</v>
      </c>
      <c r="J103" s="15">
        <v>1282.23</v>
      </c>
      <c r="K103" s="15">
        <v>1491.48</v>
      </c>
      <c r="L103" s="15">
        <v>1738.76</v>
      </c>
      <c r="M103" s="15">
        <v>3068.44</v>
      </c>
      <c r="N103" s="15">
        <v>2302.37</v>
      </c>
      <c r="O103" s="15">
        <v>2124.84</v>
      </c>
      <c r="P103" s="15">
        <v>2353.1</v>
      </c>
      <c r="Q103" s="15">
        <v>2323.5099999999998</v>
      </c>
      <c r="R103" s="15">
        <v>2372.3900000000003</v>
      </c>
      <c r="S103" s="15">
        <v>2192.69</v>
      </c>
      <c r="T103" s="15">
        <v>2045.8500000000001</v>
      </c>
      <c r="U103" s="15">
        <v>2045.8500000000001</v>
      </c>
      <c r="V103" s="15">
        <v>2081.36</v>
      </c>
      <c r="W103" s="15">
        <v>2154.9299999999998</v>
      </c>
      <c r="X103" s="15">
        <v>3640.04</v>
      </c>
      <c r="Y103" s="15">
        <v>3136.6099999999997</v>
      </c>
      <c r="Z103" s="15">
        <v>7799.54</v>
      </c>
      <c r="AA103" s="15">
        <v>3157.59</v>
      </c>
      <c r="AB103" s="15">
        <v>4395.17</v>
      </c>
      <c r="AC103" s="15">
        <v>4061.65</v>
      </c>
      <c r="AD103" s="15">
        <v>4072.14</v>
      </c>
      <c r="AE103" s="14">
        <v>2633.1899999999996</v>
      </c>
    </row>
    <row r="104" spans="1:31" x14ac:dyDescent="0.2">
      <c r="A104" s="19" t="s">
        <v>161</v>
      </c>
      <c r="B104" s="20" t="s">
        <v>18</v>
      </c>
      <c r="C104" s="10">
        <v>606.29999999999995</v>
      </c>
      <c r="D104" s="10">
        <v>517.12</v>
      </c>
      <c r="E104" s="10">
        <v>504.71</v>
      </c>
      <c r="F104" s="10">
        <v>578.54</v>
      </c>
      <c r="G104" s="15">
        <v>527.69000000000005</v>
      </c>
      <c r="H104" s="15">
        <v>559.4</v>
      </c>
      <c r="I104" s="24">
        <v>353.67</v>
      </c>
      <c r="J104" s="15">
        <v>782.02</v>
      </c>
      <c r="K104" s="15">
        <v>589.67999999999995</v>
      </c>
      <c r="L104" s="15">
        <v>634.05999999999995</v>
      </c>
      <c r="M104" s="15">
        <v>730.59</v>
      </c>
      <c r="N104" s="15">
        <v>1087.77</v>
      </c>
      <c r="O104" s="15">
        <v>2563.0500000000002</v>
      </c>
      <c r="P104" s="15">
        <v>1310.4000000000001</v>
      </c>
      <c r="Q104" s="15">
        <v>1352.67</v>
      </c>
      <c r="R104" s="15">
        <v>1255.76</v>
      </c>
      <c r="S104" s="15">
        <v>1476.6999999999998</v>
      </c>
      <c r="T104" s="15">
        <v>1407.49</v>
      </c>
      <c r="U104" s="15">
        <v>1397</v>
      </c>
      <c r="V104" s="15">
        <v>1506.09</v>
      </c>
      <c r="W104" s="15">
        <v>1602.5700000000002</v>
      </c>
      <c r="X104" s="15">
        <v>3114.5299999999997</v>
      </c>
      <c r="Y104" s="15">
        <v>1431.96</v>
      </c>
      <c r="Z104" s="15">
        <v>1549.4299999999998</v>
      </c>
      <c r="AA104" s="15">
        <v>2271</v>
      </c>
      <c r="AB104" s="15">
        <v>1190.04</v>
      </c>
      <c r="AC104" s="15">
        <v>1412.3799999999999</v>
      </c>
      <c r="AD104" s="15">
        <v>1433.3700000000001</v>
      </c>
      <c r="AE104" s="14">
        <v>1584.39</v>
      </c>
    </row>
    <row r="105" spans="1:31" x14ac:dyDescent="0.2">
      <c r="A105" s="19" t="s">
        <v>162</v>
      </c>
      <c r="B105" s="20" t="s">
        <v>19</v>
      </c>
      <c r="C105" s="10">
        <v>880.9</v>
      </c>
      <c r="D105" s="10">
        <v>726.18</v>
      </c>
      <c r="E105" s="10">
        <v>444.23</v>
      </c>
      <c r="F105" s="10">
        <v>420.56</v>
      </c>
      <c r="G105" s="15">
        <v>112.72</v>
      </c>
      <c r="H105" s="15">
        <v>605.89</v>
      </c>
      <c r="I105" s="24">
        <v>697.48</v>
      </c>
      <c r="J105" s="15">
        <v>510.77</v>
      </c>
      <c r="K105" s="15">
        <v>773.56</v>
      </c>
      <c r="L105" s="15">
        <v>1132.1600000000001</v>
      </c>
      <c r="M105" s="15">
        <v>1132.1600000000001</v>
      </c>
      <c r="N105" s="15">
        <v>527.67999999999995</v>
      </c>
      <c r="O105" s="15">
        <v>796.63</v>
      </c>
      <c r="P105" s="15">
        <v>550.75</v>
      </c>
      <c r="Q105" s="15">
        <v>366.35</v>
      </c>
      <c r="R105" s="15">
        <v>262.89999999999998</v>
      </c>
      <c r="S105" s="15">
        <v>370.58000000000004</v>
      </c>
      <c r="T105" s="15">
        <v>335.62</v>
      </c>
      <c r="U105" s="15">
        <v>293.67</v>
      </c>
      <c r="V105" s="15">
        <v>467.76</v>
      </c>
      <c r="W105" s="15">
        <v>551.67000000000007</v>
      </c>
      <c r="X105" s="15">
        <v>579.64</v>
      </c>
      <c r="Y105" s="15">
        <v>565.65</v>
      </c>
      <c r="Z105" s="15">
        <v>495.72</v>
      </c>
      <c r="AA105" s="15">
        <v>509.71999999999997</v>
      </c>
      <c r="AB105" s="15">
        <v>509.72</v>
      </c>
      <c r="AC105" s="15">
        <v>511.65999999999997</v>
      </c>
      <c r="AD105" s="15">
        <v>856.7</v>
      </c>
      <c r="AE105" s="14">
        <v>1006.6800000000001</v>
      </c>
    </row>
    <row r="106" spans="1:31" x14ac:dyDescent="0.2">
      <c r="A106" s="19" t="s">
        <v>163</v>
      </c>
      <c r="B106" s="20" t="s">
        <v>19</v>
      </c>
      <c r="C106" s="10">
        <v>84.54</v>
      </c>
      <c r="D106" s="10">
        <v>84.54</v>
      </c>
      <c r="E106" s="10">
        <v>75.510000000000005</v>
      </c>
      <c r="F106" s="10">
        <v>71</v>
      </c>
      <c r="G106" s="15">
        <v>84.54</v>
      </c>
      <c r="H106" s="15">
        <v>105.68</v>
      </c>
      <c r="I106" s="24">
        <v>105.68</v>
      </c>
      <c r="J106" s="15">
        <v>84.54</v>
      </c>
      <c r="K106" s="15">
        <v>84.54</v>
      </c>
      <c r="L106" s="15">
        <v>112.72</v>
      </c>
      <c r="M106" s="15">
        <v>84.54</v>
      </c>
      <c r="N106" s="15">
        <v>84.54</v>
      </c>
      <c r="O106" s="15">
        <v>84.54</v>
      </c>
      <c r="P106" s="15">
        <v>84.54</v>
      </c>
      <c r="Q106" s="15">
        <v>84.54</v>
      </c>
      <c r="R106" s="15">
        <v>83.91</v>
      </c>
      <c r="S106" s="15">
        <v>122.36000000000001</v>
      </c>
      <c r="T106" s="15">
        <v>97.89</v>
      </c>
      <c r="U106" s="15">
        <v>83.9</v>
      </c>
      <c r="V106" s="15">
        <v>55.94</v>
      </c>
      <c r="W106" s="15">
        <v>55.94</v>
      </c>
      <c r="X106" s="15">
        <v>55.94</v>
      </c>
      <c r="Y106" s="15">
        <v>55.94</v>
      </c>
      <c r="Z106" s="15">
        <v>55.94</v>
      </c>
      <c r="AA106" s="15">
        <v>55.94</v>
      </c>
      <c r="AB106" s="15">
        <v>27.97</v>
      </c>
      <c r="AC106" s="15">
        <v>55.94</v>
      </c>
      <c r="AD106" s="15">
        <v>55.94</v>
      </c>
      <c r="AE106" s="14">
        <v>55.94</v>
      </c>
    </row>
    <row r="107" spans="1:31" x14ac:dyDescent="0.2">
      <c r="A107" s="19" t="s">
        <v>164</v>
      </c>
      <c r="B107" s="20" t="s">
        <v>19</v>
      </c>
      <c r="C107" s="10">
        <v>414.96</v>
      </c>
      <c r="D107" s="10">
        <v>400.87</v>
      </c>
      <c r="E107" s="10">
        <v>413.26</v>
      </c>
      <c r="F107" s="10">
        <v>785.39</v>
      </c>
      <c r="G107" s="15">
        <v>703.11</v>
      </c>
      <c r="H107" s="15">
        <v>972.24</v>
      </c>
      <c r="I107" s="24">
        <v>972.24</v>
      </c>
      <c r="J107" s="15">
        <v>646.75</v>
      </c>
      <c r="K107" s="15">
        <v>646.75</v>
      </c>
      <c r="L107" s="15">
        <v>468.5</v>
      </c>
      <c r="M107" s="15">
        <v>225.44</v>
      </c>
      <c r="N107" s="15">
        <v>140.9</v>
      </c>
      <c r="O107" s="15">
        <v>140.9</v>
      </c>
      <c r="P107" s="15">
        <v>140.9</v>
      </c>
      <c r="Q107" s="15">
        <v>112.72</v>
      </c>
      <c r="R107" s="15">
        <v>146.83999999999997</v>
      </c>
      <c r="S107" s="15">
        <v>174.8</v>
      </c>
      <c r="T107" s="15">
        <v>477.20000000000005</v>
      </c>
      <c r="U107" s="15">
        <v>403.79</v>
      </c>
      <c r="V107" s="15">
        <v>403.79</v>
      </c>
      <c r="W107" s="15">
        <v>389.8</v>
      </c>
      <c r="X107" s="15">
        <v>403.78999999999996</v>
      </c>
      <c r="Y107" s="15">
        <v>431.76</v>
      </c>
      <c r="Z107" s="15">
        <v>484.92</v>
      </c>
      <c r="AA107" s="15">
        <v>431.76000000000005</v>
      </c>
      <c r="AB107" s="15">
        <v>319.89</v>
      </c>
      <c r="AC107" s="15">
        <v>347.86</v>
      </c>
      <c r="AD107" s="15">
        <v>361.84000000000003</v>
      </c>
      <c r="AE107" s="14">
        <v>347.85</v>
      </c>
    </row>
    <row r="108" spans="1:31" x14ac:dyDescent="0.2">
      <c r="A108" s="19" t="s">
        <v>165</v>
      </c>
      <c r="B108" s="20" t="s">
        <v>19</v>
      </c>
      <c r="C108" s="10">
        <v>621.21</v>
      </c>
      <c r="D108" s="10">
        <v>593.03</v>
      </c>
      <c r="E108" s="10">
        <v>571.58000000000004</v>
      </c>
      <c r="F108" s="10">
        <v>750.92</v>
      </c>
      <c r="G108" s="15">
        <v>508.49</v>
      </c>
      <c r="H108" s="15">
        <v>723.9</v>
      </c>
      <c r="I108" s="24">
        <v>660.49</v>
      </c>
      <c r="J108" s="15">
        <v>777.43</v>
      </c>
      <c r="K108" s="15">
        <v>339.4</v>
      </c>
      <c r="L108" s="15">
        <v>705.76</v>
      </c>
      <c r="M108" s="15">
        <v>381.67</v>
      </c>
      <c r="N108" s="15">
        <v>409.85</v>
      </c>
      <c r="O108" s="15">
        <v>438.03</v>
      </c>
      <c r="P108" s="15">
        <v>564.85</v>
      </c>
      <c r="Q108" s="15">
        <v>621.21</v>
      </c>
      <c r="R108" s="15">
        <v>647.27999999999986</v>
      </c>
      <c r="S108" s="15">
        <v>865.26</v>
      </c>
      <c r="T108" s="15">
        <v>1397.08</v>
      </c>
      <c r="U108" s="15">
        <v>714.41000000000008</v>
      </c>
      <c r="V108" s="15">
        <v>1413.0600000000002</v>
      </c>
      <c r="W108" s="15">
        <v>1115.58</v>
      </c>
      <c r="X108" s="15">
        <v>1149.1400000000001</v>
      </c>
      <c r="Y108" s="15">
        <v>1401.66</v>
      </c>
      <c r="Z108" s="15">
        <v>1609.21</v>
      </c>
      <c r="AA108" s="15">
        <v>1899.0300000000002</v>
      </c>
      <c r="AB108" s="15">
        <v>1920.5500000000002</v>
      </c>
      <c r="AC108" s="15">
        <v>1974.02</v>
      </c>
      <c r="AD108" s="15">
        <v>1946.04</v>
      </c>
      <c r="AE108" s="14">
        <v>6724</v>
      </c>
    </row>
    <row r="109" spans="1:31" x14ac:dyDescent="0.2">
      <c r="A109" s="19" t="s">
        <v>166</v>
      </c>
      <c r="B109" s="20" t="s">
        <v>19</v>
      </c>
      <c r="C109" s="10">
        <v>344.51</v>
      </c>
      <c r="D109" s="10">
        <v>344.51</v>
      </c>
      <c r="E109" s="10">
        <v>337.73</v>
      </c>
      <c r="F109" s="10">
        <v>337.73</v>
      </c>
      <c r="G109" s="15">
        <v>344.51</v>
      </c>
      <c r="H109" s="15">
        <v>514.29999999999995</v>
      </c>
      <c r="I109" s="24">
        <v>56.36</v>
      </c>
      <c r="J109" s="15">
        <v>42.27</v>
      </c>
      <c r="K109" s="15">
        <v>62</v>
      </c>
      <c r="L109" s="15">
        <v>400.88</v>
      </c>
      <c r="M109" s="15">
        <v>585.28</v>
      </c>
      <c r="N109" s="15">
        <v>827.11</v>
      </c>
      <c r="O109" s="15">
        <v>2506.86</v>
      </c>
      <c r="P109" s="15">
        <v>2022.5</v>
      </c>
      <c r="Q109" s="15">
        <v>2036.59</v>
      </c>
      <c r="R109" s="15">
        <v>1735.2400000000002</v>
      </c>
      <c r="S109" s="15">
        <v>2788.06</v>
      </c>
      <c r="T109" s="15">
        <v>1900.08</v>
      </c>
      <c r="U109" s="15">
        <v>1749.22</v>
      </c>
      <c r="V109" s="15">
        <v>1997</v>
      </c>
      <c r="W109" s="15">
        <v>1974.19</v>
      </c>
      <c r="X109" s="15">
        <v>1988.17</v>
      </c>
      <c r="Y109" s="15">
        <v>1988.18</v>
      </c>
      <c r="Z109" s="15">
        <v>1988.17</v>
      </c>
      <c r="AA109" s="15">
        <v>1988.18</v>
      </c>
      <c r="AB109" s="15">
        <v>1988.18</v>
      </c>
      <c r="AC109" s="15">
        <v>1988.18</v>
      </c>
      <c r="AD109" s="15">
        <v>1988.18</v>
      </c>
      <c r="AE109" s="14">
        <v>4113.75</v>
      </c>
    </row>
    <row r="110" spans="1:31" x14ac:dyDescent="0.2">
      <c r="A110" s="19" t="s">
        <v>167</v>
      </c>
      <c r="B110" s="20" t="s">
        <v>19</v>
      </c>
      <c r="C110" s="10">
        <v>3204.78</v>
      </c>
      <c r="D110" s="10">
        <v>2687.57</v>
      </c>
      <c r="E110" s="10">
        <v>2092.81</v>
      </c>
      <c r="F110" s="10">
        <v>2397.06</v>
      </c>
      <c r="G110" s="15">
        <v>1645.76</v>
      </c>
      <c r="H110" s="15">
        <v>1965.61</v>
      </c>
      <c r="I110" s="24">
        <v>2617.29</v>
      </c>
      <c r="J110" s="15">
        <v>1765.53</v>
      </c>
      <c r="K110" s="15">
        <v>1761.83</v>
      </c>
      <c r="L110" s="15">
        <v>7376.96</v>
      </c>
      <c r="M110" s="15">
        <v>2656.07</v>
      </c>
      <c r="N110" s="15">
        <v>2342.5300000000002</v>
      </c>
      <c r="O110" s="15">
        <v>2438.34</v>
      </c>
      <c r="P110" s="15">
        <v>2701.1299999999997</v>
      </c>
      <c r="Q110" s="15">
        <v>2097.8900000000003</v>
      </c>
      <c r="R110" s="15">
        <v>7359.24</v>
      </c>
      <c r="S110" s="15">
        <v>3912.0299999999997</v>
      </c>
      <c r="T110" s="15">
        <v>4437.83</v>
      </c>
      <c r="U110" s="15">
        <v>3958.17</v>
      </c>
      <c r="V110" s="15">
        <v>7852.28</v>
      </c>
      <c r="W110" s="15">
        <v>4890.1099999999997</v>
      </c>
      <c r="X110" s="15">
        <v>3804.35</v>
      </c>
      <c r="Y110" s="15">
        <v>8094.86</v>
      </c>
      <c r="Z110" s="15">
        <v>2927.38</v>
      </c>
      <c r="AA110" s="15">
        <v>3682.67</v>
      </c>
      <c r="AB110" s="15">
        <v>5315.46</v>
      </c>
      <c r="AC110" s="15">
        <v>2846.61</v>
      </c>
      <c r="AD110" s="15">
        <v>2924.68</v>
      </c>
      <c r="AE110" s="14">
        <v>12653.52</v>
      </c>
    </row>
    <row r="111" spans="1:31" x14ac:dyDescent="0.2">
      <c r="A111" s="19" t="s">
        <v>168</v>
      </c>
      <c r="B111" s="20" t="s">
        <v>20</v>
      </c>
      <c r="C111" s="10">
        <v>405.1</v>
      </c>
      <c r="D111" s="10">
        <v>1345.64</v>
      </c>
      <c r="E111" s="10">
        <v>694.37</v>
      </c>
      <c r="F111" s="10">
        <v>53.26</v>
      </c>
      <c r="G111" s="15">
        <v>63.41</v>
      </c>
      <c r="H111" s="15">
        <v>63.41</v>
      </c>
      <c r="I111" s="24">
        <v>63.41</v>
      </c>
      <c r="J111" s="15">
        <v>63.41</v>
      </c>
      <c r="K111" s="15">
        <v>662.25</v>
      </c>
      <c r="L111" s="15">
        <v>63.41</v>
      </c>
      <c r="M111" s="15">
        <v>63.41</v>
      </c>
      <c r="N111" s="15">
        <v>63.41</v>
      </c>
      <c r="O111" s="15">
        <v>63.41</v>
      </c>
      <c r="P111" s="15">
        <v>63.410000000000004</v>
      </c>
      <c r="Q111" s="15">
        <v>73.98</v>
      </c>
      <c r="R111" s="15">
        <v>83.910000000000011</v>
      </c>
      <c r="S111" s="15">
        <v>83.9</v>
      </c>
      <c r="T111" s="15">
        <v>83.9</v>
      </c>
      <c r="U111" s="15">
        <v>83.9</v>
      </c>
      <c r="V111" s="15">
        <v>104.88</v>
      </c>
      <c r="W111" s="15">
        <v>136.35</v>
      </c>
      <c r="X111" s="15">
        <v>146.82999999999998</v>
      </c>
      <c r="Y111" s="15">
        <v>146.83000000000001</v>
      </c>
      <c r="Z111" s="15">
        <v>146.82999999999998</v>
      </c>
      <c r="AA111" s="15">
        <v>146.83000000000001</v>
      </c>
      <c r="AB111" s="15">
        <v>125.86</v>
      </c>
      <c r="AC111" s="15">
        <v>125.85000000000001</v>
      </c>
      <c r="AD111" s="15">
        <v>125.86</v>
      </c>
      <c r="AE111" s="14">
        <v>157.32</v>
      </c>
    </row>
    <row r="112" spans="1:31" x14ac:dyDescent="0.2">
      <c r="A112" s="19" t="s">
        <v>169</v>
      </c>
      <c r="B112" s="20" t="s">
        <v>20</v>
      </c>
      <c r="C112" s="10">
        <v>559.39</v>
      </c>
      <c r="D112" s="10">
        <v>538.25</v>
      </c>
      <c r="E112" s="10">
        <v>522.46</v>
      </c>
      <c r="F112" s="10">
        <v>519.92999999999995</v>
      </c>
      <c r="G112" s="15">
        <v>531.21</v>
      </c>
      <c r="H112" s="15">
        <v>967.52</v>
      </c>
      <c r="I112" s="24">
        <v>311.39999999999998</v>
      </c>
      <c r="J112" s="15">
        <v>290.27</v>
      </c>
      <c r="K112" s="15">
        <v>346.63</v>
      </c>
      <c r="L112" s="15">
        <v>374.81</v>
      </c>
      <c r="M112" s="15">
        <v>332.54</v>
      </c>
      <c r="N112" s="15">
        <v>452.3</v>
      </c>
      <c r="O112" s="15">
        <v>689.02</v>
      </c>
      <c r="P112" s="15">
        <v>735.5200000000001</v>
      </c>
      <c r="Q112" s="15">
        <v>452.29999999999995</v>
      </c>
      <c r="R112" s="15">
        <v>441.9</v>
      </c>
      <c r="S112" s="15">
        <v>441.89</v>
      </c>
      <c r="T112" s="15">
        <v>483.84</v>
      </c>
      <c r="U112" s="15">
        <v>546.77</v>
      </c>
      <c r="V112" s="15">
        <v>515.30999999999995</v>
      </c>
      <c r="W112" s="15">
        <v>905.46</v>
      </c>
      <c r="X112" s="15">
        <v>1178.1500000000001</v>
      </c>
      <c r="Y112" s="15">
        <v>1147.69</v>
      </c>
      <c r="Z112" s="15">
        <v>1188.6400000000001</v>
      </c>
      <c r="AA112" s="15">
        <v>1209.6200000000001</v>
      </c>
      <c r="AB112" s="15">
        <v>1490.7</v>
      </c>
      <c r="AC112" s="15">
        <v>1230.5899999999999</v>
      </c>
      <c r="AD112" s="15">
        <v>1339.67</v>
      </c>
      <c r="AE112" s="14">
        <v>1469.7199999999998</v>
      </c>
    </row>
    <row r="113" spans="1:31" x14ac:dyDescent="0.2">
      <c r="A113" s="19" t="s">
        <v>170</v>
      </c>
      <c r="B113" s="20" t="s">
        <v>171</v>
      </c>
      <c r="C113" s="10">
        <v>1311.82</v>
      </c>
      <c r="D113" s="10">
        <v>1311.82</v>
      </c>
      <c r="E113" s="10">
        <v>1333.78</v>
      </c>
      <c r="F113" s="10">
        <v>1291.5</v>
      </c>
      <c r="G113" s="15">
        <v>1311.82</v>
      </c>
      <c r="H113" s="15">
        <v>1311.82</v>
      </c>
      <c r="I113" s="24">
        <v>1340</v>
      </c>
      <c r="J113" s="15">
        <v>1318.86</v>
      </c>
      <c r="K113" s="15">
        <v>908.83</v>
      </c>
      <c r="L113" s="15">
        <v>1070.8699999999999</v>
      </c>
      <c r="M113" s="15">
        <v>824.99</v>
      </c>
      <c r="N113" s="15">
        <v>1009.58</v>
      </c>
      <c r="O113" s="15">
        <v>2848.75</v>
      </c>
      <c r="P113" s="15">
        <v>1347.04</v>
      </c>
      <c r="Q113" s="15">
        <v>1318.86</v>
      </c>
      <c r="R113" s="15">
        <v>1329.8799999999999</v>
      </c>
      <c r="S113" s="15">
        <v>1350.8600000000001</v>
      </c>
      <c r="T113" s="15">
        <v>1022.93</v>
      </c>
      <c r="U113" s="15">
        <v>1162.77</v>
      </c>
      <c r="V113" s="15">
        <v>944.62</v>
      </c>
      <c r="W113" s="15">
        <v>1000.56</v>
      </c>
      <c r="X113" s="15">
        <v>1000.56</v>
      </c>
      <c r="Y113" s="15">
        <v>1021.53</v>
      </c>
      <c r="Z113" s="15">
        <v>944.61999999999989</v>
      </c>
      <c r="AA113" s="15">
        <v>944.62</v>
      </c>
      <c r="AB113" s="15">
        <v>944.62</v>
      </c>
      <c r="AC113" s="15">
        <v>944.61999999999989</v>
      </c>
      <c r="AD113" s="15">
        <v>944.61999999999989</v>
      </c>
      <c r="AE113" s="14">
        <v>944.62</v>
      </c>
    </row>
    <row r="114" spans="1:31" x14ac:dyDescent="0.2">
      <c r="A114" s="19" t="s">
        <v>172</v>
      </c>
      <c r="B114" s="20" t="s">
        <v>21</v>
      </c>
      <c r="C114" s="10">
        <v>778.5</v>
      </c>
      <c r="D114" s="10">
        <v>455.97</v>
      </c>
      <c r="E114" s="10">
        <v>347.88</v>
      </c>
      <c r="F114" s="10">
        <v>388.9</v>
      </c>
      <c r="G114" s="15">
        <v>410.04</v>
      </c>
      <c r="H114" s="15">
        <v>147.94999999999999</v>
      </c>
      <c r="I114" s="24">
        <v>126.81</v>
      </c>
      <c r="J114" s="15">
        <v>126.81</v>
      </c>
      <c r="K114" s="15">
        <v>179.65</v>
      </c>
      <c r="L114" s="15">
        <v>211.36</v>
      </c>
      <c r="M114" s="15">
        <v>190.22</v>
      </c>
      <c r="N114" s="15">
        <v>126.82</v>
      </c>
      <c r="O114" s="15">
        <v>211.35</v>
      </c>
      <c r="P114" s="15">
        <v>126.81</v>
      </c>
      <c r="Q114" s="15">
        <v>211.35999999999999</v>
      </c>
      <c r="R114" s="15">
        <v>286.66999999999996</v>
      </c>
      <c r="S114" s="15">
        <v>391.55</v>
      </c>
      <c r="T114" s="15">
        <v>307.64999999999998</v>
      </c>
      <c r="U114" s="15">
        <v>557.26</v>
      </c>
      <c r="V114" s="15">
        <v>525.79999999999995</v>
      </c>
      <c r="W114" s="15">
        <v>536.29</v>
      </c>
      <c r="X114" s="15">
        <v>462.87</v>
      </c>
      <c r="Y114" s="15">
        <v>462.87</v>
      </c>
      <c r="Z114" s="15">
        <v>785.9</v>
      </c>
      <c r="AA114" s="15">
        <v>504.82</v>
      </c>
      <c r="AB114" s="15">
        <v>536.29</v>
      </c>
      <c r="AC114" s="15">
        <v>546.77</v>
      </c>
      <c r="AD114" s="15">
        <v>1106.8400000000001</v>
      </c>
      <c r="AE114" s="14">
        <v>1283.03</v>
      </c>
    </row>
    <row r="115" spans="1:31" x14ac:dyDescent="0.2">
      <c r="A115" s="19" t="s">
        <v>465</v>
      </c>
      <c r="B115" s="20" t="s">
        <v>22</v>
      </c>
      <c r="C115" s="10">
        <v>1035.6400000000001</v>
      </c>
      <c r="D115" s="10">
        <v>794.7</v>
      </c>
      <c r="E115" s="10">
        <v>462.44</v>
      </c>
      <c r="F115" s="10">
        <v>707.06</v>
      </c>
      <c r="G115" s="15">
        <v>552.34</v>
      </c>
      <c r="H115" s="15">
        <v>913.06</v>
      </c>
      <c r="I115" s="24">
        <v>1506.61</v>
      </c>
      <c r="J115" s="15">
        <v>1886.97</v>
      </c>
      <c r="K115" s="15">
        <v>1215.29</v>
      </c>
      <c r="L115" s="15">
        <v>1169.51</v>
      </c>
      <c r="M115" s="15">
        <v>1304.77</v>
      </c>
      <c r="N115" s="15">
        <v>1638.71</v>
      </c>
      <c r="O115" s="15">
        <v>1638.71</v>
      </c>
      <c r="P115" s="15">
        <v>2339.02</v>
      </c>
      <c r="Q115" s="15">
        <v>2224.88</v>
      </c>
      <c r="R115" s="15">
        <v>2531.0999999999995</v>
      </c>
      <c r="S115" s="15">
        <v>2605.2199999999998</v>
      </c>
      <c r="T115" s="15">
        <v>2489.16</v>
      </c>
      <c r="U115" s="15">
        <v>2180.11</v>
      </c>
      <c r="V115" s="15">
        <v>2822.6800000000003</v>
      </c>
      <c r="W115" s="15">
        <v>2784.22</v>
      </c>
      <c r="X115" s="15">
        <v>3079.98</v>
      </c>
      <c r="Y115" s="15">
        <v>3195.34</v>
      </c>
      <c r="Z115" s="15">
        <v>6428.18</v>
      </c>
      <c r="AA115" s="15">
        <v>4046.97</v>
      </c>
      <c r="AB115" s="15">
        <v>3150.5899999999997</v>
      </c>
      <c r="AC115" s="15">
        <v>3847.0000000000005</v>
      </c>
      <c r="AD115" s="15">
        <v>4128.08</v>
      </c>
      <c r="AE115" s="14">
        <v>7764.49</v>
      </c>
    </row>
    <row r="116" spans="1:31" x14ac:dyDescent="0.2">
      <c r="A116" s="19" t="s">
        <v>173</v>
      </c>
      <c r="B116" s="20" t="s">
        <v>22</v>
      </c>
      <c r="C116" s="10">
        <v>490.35</v>
      </c>
      <c r="D116" s="10">
        <v>476.26</v>
      </c>
      <c r="E116" s="10">
        <v>65.08</v>
      </c>
      <c r="F116" s="10">
        <v>122.86</v>
      </c>
      <c r="G116" s="15">
        <v>162.04</v>
      </c>
      <c r="H116" s="15">
        <v>147.94999999999999</v>
      </c>
      <c r="I116" s="24">
        <v>147.94999999999999</v>
      </c>
      <c r="J116" s="15">
        <v>133.86000000000001</v>
      </c>
      <c r="K116" s="15">
        <v>144.43</v>
      </c>
      <c r="L116" s="15">
        <v>469.91</v>
      </c>
      <c r="M116" s="15">
        <v>459.35</v>
      </c>
      <c r="N116" s="15">
        <v>395.95</v>
      </c>
      <c r="O116" s="15">
        <v>512.17999999999995</v>
      </c>
      <c r="P116" s="15">
        <v>522.76</v>
      </c>
      <c r="Q116" s="15">
        <v>469.92</v>
      </c>
      <c r="R116" s="15">
        <v>497.83</v>
      </c>
      <c r="S116" s="15">
        <v>434.9</v>
      </c>
      <c r="T116" s="15">
        <v>497.83</v>
      </c>
      <c r="U116" s="15">
        <v>476.85</v>
      </c>
      <c r="V116" s="15">
        <v>476.84999999999997</v>
      </c>
      <c r="W116" s="15">
        <v>434.9</v>
      </c>
      <c r="X116" s="15">
        <v>195.78</v>
      </c>
      <c r="Y116" s="15">
        <v>392.95000000000005</v>
      </c>
      <c r="Z116" s="15">
        <v>216.75</v>
      </c>
      <c r="AA116" s="15">
        <v>237.73</v>
      </c>
      <c r="AB116" s="15">
        <v>195.78</v>
      </c>
      <c r="AC116" s="15">
        <v>195.77999999999997</v>
      </c>
      <c r="AD116" s="15">
        <v>195.78</v>
      </c>
      <c r="AE116" s="14">
        <v>258.7</v>
      </c>
    </row>
    <row r="117" spans="1:31" x14ac:dyDescent="0.2">
      <c r="A117" s="19" t="s">
        <v>174</v>
      </c>
      <c r="B117" s="20" t="s">
        <v>23</v>
      </c>
      <c r="C117" s="10">
        <v>439.62</v>
      </c>
      <c r="D117" s="10">
        <v>404.4</v>
      </c>
      <c r="E117" s="10">
        <v>442.54</v>
      </c>
      <c r="F117" s="10">
        <v>451.97</v>
      </c>
      <c r="G117" s="15">
        <v>453.71</v>
      </c>
      <c r="H117" s="15">
        <v>467.8</v>
      </c>
      <c r="I117" s="24">
        <v>488.94</v>
      </c>
      <c r="J117" s="15">
        <v>390.31</v>
      </c>
      <c r="K117" s="15">
        <v>369.17</v>
      </c>
      <c r="L117" s="15">
        <v>425.54</v>
      </c>
      <c r="M117" s="15">
        <v>2313.08</v>
      </c>
      <c r="N117" s="15">
        <v>983.25</v>
      </c>
      <c r="O117" s="15">
        <v>689.03</v>
      </c>
      <c r="P117" s="15">
        <v>990.19999999999993</v>
      </c>
      <c r="Q117" s="15">
        <v>884.53</v>
      </c>
      <c r="R117" s="15">
        <v>867.36</v>
      </c>
      <c r="S117" s="15">
        <v>902.31999999999994</v>
      </c>
      <c r="T117" s="15">
        <v>856.87000000000012</v>
      </c>
      <c r="U117" s="15">
        <v>1025.3799999999999</v>
      </c>
      <c r="V117" s="15">
        <v>1479.1499999999999</v>
      </c>
      <c r="W117" s="15">
        <v>1363.0900000000001</v>
      </c>
      <c r="X117" s="15">
        <v>853.04000000000008</v>
      </c>
      <c r="Y117" s="15">
        <v>627.89</v>
      </c>
      <c r="Z117" s="15">
        <v>617.4</v>
      </c>
      <c r="AA117" s="15">
        <v>627.88</v>
      </c>
      <c r="AB117" s="15">
        <v>5185.93</v>
      </c>
      <c r="AC117" s="15">
        <v>543.98</v>
      </c>
      <c r="AD117" s="15">
        <v>690.42000000000007</v>
      </c>
      <c r="AE117" s="14">
        <v>543.98</v>
      </c>
    </row>
    <row r="118" spans="1:31" x14ac:dyDescent="0.2">
      <c r="A118" s="19" t="s">
        <v>175</v>
      </c>
      <c r="B118" s="20" t="s">
        <v>23</v>
      </c>
      <c r="C118" s="10">
        <v>318.44</v>
      </c>
      <c r="D118" s="10">
        <v>211.35</v>
      </c>
      <c r="E118" s="10">
        <v>59.16</v>
      </c>
      <c r="F118" s="10">
        <v>53.25</v>
      </c>
      <c r="G118" s="15">
        <v>63.41</v>
      </c>
      <c r="H118" s="15">
        <v>77.5</v>
      </c>
      <c r="I118" s="24">
        <v>77.5</v>
      </c>
      <c r="J118" s="15">
        <v>77.5</v>
      </c>
      <c r="K118" s="15">
        <v>42.27</v>
      </c>
      <c r="L118" s="15">
        <v>63.41</v>
      </c>
      <c r="M118" s="15">
        <v>49.32</v>
      </c>
      <c r="N118" s="15">
        <v>70.459999999999994</v>
      </c>
      <c r="O118" s="15">
        <v>133.86000000000001</v>
      </c>
      <c r="P118" s="15">
        <v>126.81000000000002</v>
      </c>
      <c r="Q118" s="15">
        <v>126.81</v>
      </c>
      <c r="R118" s="15">
        <v>188.77999999999997</v>
      </c>
      <c r="S118" s="15">
        <v>139.84</v>
      </c>
      <c r="T118" s="15">
        <v>160.81</v>
      </c>
      <c r="U118" s="15">
        <v>167.81</v>
      </c>
      <c r="V118" s="15">
        <v>146.82999999999998</v>
      </c>
      <c r="W118" s="15">
        <v>146.83000000000001</v>
      </c>
      <c r="X118" s="15">
        <v>188.79000000000002</v>
      </c>
      <c r="Y118" s="15">
        <v>220.25</v>
      </c>
      <c r="Z118" s="15">
        <v>251.72</v>
      </c>
      <c r="AA118" s="15">
        <v>188.78</v>
      </c>
      <c r="AB118" s="15">
        <v>146.83000000000001</v>
      </c>
      <c r="AC118" s="15">
        <v>104.88</v>
      </c>
      <c r="AD118" s="15">
        <v>104.88</v>
      </c>
      <c r="AE118" s="14">
        <v>104.88</v>
      </c>
    </row>
    <row r="119" spans="1:31" x14ac:dyDescent="0.2">
      <c r="A119" s="19" t="s">
        <v>176</v>
      </c>
      <c r="B119" s="20" t="s">
        <v>23</v>
      </c>
      <c r="C119" s="10">
        <v>176.13</v>
      </c>
      <c r="D119" s="10">
        <v>176.13</v>
      </c>
      <c r="E119" s="10">
        <v>720.29</v>
      </c>
      <c r="F119" s="10">
        <v>718.03</v>
      </c>
      <c r="G119" s="15">
        <v>732.7</v>
      </c>
      <c r="H119" s="15">
        <v>796.11</v>
      </c>
      <c r="I119" s="24">
        <v>753.84</v>
      </c>
      <c r="J119" s="15">
        <v>937.01</v>
      </c>
      <c r="K119" s="15">
        <v>91.59</v>
      </c>
      <c r="L119" s="15">
        <v>176.14</v>
      </c>
      <c r="M119" s="15">
        <v>197.27</v>
      </c>
      <c r="N119" s="15">
        <v>207.44</v>
      </c>
      <c r="O119" s="15">
        <v>154.99</v>
      </c>
      <c r="P119" s="15">
        <v>133.86000000000001</v>
      </c>
      <c r="Q119" s="15">
        <v>186.69</v>
      </c>
      <c r="R119" s="15">
        <v>160.80999999999997</v>
      </c>
      <c r="S119" s="15">
        <v>160.81</v>
      </c>
      <c r="T119" s="15">
        <v>139.84</v>
      </c>
      <c r="U119" s="15">
        <v>146.83000000000001</v>
      </c>
      <c r="V119" s="15">
        <v>248.92000000000002</v>
      </c>
      <c r="W119" s="15">
        <v>139.84</v>
      </c>
      <c r="X119" s="15">
        <v>139.84</v>
      </c>
      <c r="Y119" s="15">
        <v>303.45</v>
      </c>
      <c r="Z119" s="15">
        <v>334.92</v>
      </c>
      <c r="AA119" s="15">
        <v>303.46000000000004</v>
      </c>
      <c r="AB119" s="15">
        <v>303.45000000000005</v>
      </c>
      <c r="AC119" s="15">
        <v>303.46000000000004</v>
      </c>
      <c r="AD119" s="15">
        <v>310.45000000000005</v>
      </c>
      <c r="AE119" s="14">
        <v>528.6</v>
      </c>
    </row>
    <row r="120" spans="1:31" x14ac:dyDescent="0.2">
      <c r="A120" s="19" t="s">
        <v>177</v>
      </c>
      <c r="B120" s="20" t="s">
        <v>24</v>
      </c>
      <c r="C120" s="10">
        <v>21.14</v>
      </c>
      <c r="D120" s="10">
        <v>20</v>
      </c>
      <c r="E120" s="10">
        <v>21.26</v>
      </c>
      <c r="F120" s="10">
        <v>14.09</v>
      </c>
      <c r="G120" s="15">
        <v>70.459999999999994</v>
      </c>
      <c r="H120" s="15">
        <v>119.77</v>
      </c>
      <c r="I120" s="24">
        <v>28.18</v>
      </c>
      <c r="J120" s="15">
        <v>70.45</v>
      </c>
      <c r="K120" s="15">
        <v>126.81</v>
      </c>
      <c r="L120" s="15">
        <v>126.81</v>
      </c>
      <c r="M120" s="15">
        <v>98.63</v>
      </c>
      <c r="N120" s="15">
        <v>98.63</v>
      </c>
      <c r="O120" s="15">
        <v>169.08</v>
      </c>
      <c r="P120" s="15">
        <v>183.17000000000002</v>
      </c>
      <c r="Q120" s="15">
        <v>154.99</v>
      </c>
      <c r="R120" s="15">
        <v>153.82</v>
      </c>
      <c r="S120" s="15">
        <v>153.82</v>
      </c>
      <c r="T120" s="15">
        <v>139.84</v>
      </c>
      <c r="U120" s="15">
        <v>139.84</v>
      </c>
      <c r="V120" s="15">
        <v>163.60999999999999</v>
      </c>
      <c r="W120" s="15">
        <v>153.82</v>
      </c>
      <c r="X120" s="15">
        <v>153.82</v>
      </c>
      <c r="Y120" s="15">
        <v>153.82</v>
      </c>
      <c r="Z120" s="15">
        <v>153.82999999999998</v>
      </c>
      <c r="AA120" s="15">
        <v>153.82999999999998</v>
      </c>
      <c r="AB120" s="15">
        <v>153.82999999999998</v>
      </c>
      <c r="AC120" s="15">
        <v>153.82999999999998</v>
      </c>
      <c r="AD120" s="15">
        <v>153.82999999999998</v>
      </c>
      <c r="AE120" s="14">
        <v>174.8</v>
      </c>
    </row>
    <row r="121" spans="1:31" x14ac:dyDescent="0.2">
      <c r="A121" s="19" t="s">
        <v>178</v>
      </c>
      <c r="B121" s="20" t="s">
        <v>24</v>
      </c>
      <c r="C121" s="10">
        <v>169.08</v>
      </c>
      <c r="D121" s="10">
        <v>143.29</v>
      </c>
      <c r="E121" s="10">
        <v>131.30000000000001</v>
      </c>
      <c r="F121" s="10">
        <v>173.87</v>
      </c>
      <c r="G121" s="15">
        <v>162.04</v>
      </c>
      <c r="H121" s="15">
        <v>105.68</v>
      </c>
      <c r="I121" s="24">
        <v>105.68</v>
      </c>
      <c r="J121" s="15">
        <v>1194.1600000000001</v>
      </c>
      <c r="K121" s="15">
        <v>1392.65</v>
      </c>
      <c r="L121" s="15">
        <v>1360.25</v>
      </c>
      <c r="M121" s="15">
        <v>1374.34</v>
      </c>
      <c r="N121" s="15">
        <v>1926.33</v>
      </c>
      <c r="O121" s="15">
        <v>1515.24</v>
      </c>
      <c r="P121" s="15">
        <v>1624.09</v>
      </c>
      <c r="Q121" s="15">
        <v>1757.25</v>
      </c>
      <c r="R121" s="15">
        <v>1679.13</v>
      </c>
      <c r="S121" s="15">
        <v>1602.9199999999998</v>
      </c>
      <c r="T121" s="15">
        <v>1545.0500000000002</v>
      </c>
      <c r="U121" s="15">
        <v>1904.8</v>
      </c>
      <c r="V121" s="15">
        <v>6624.88</v>
      </c>
      <c r="W121" s="15">
        <v>1410.99</v>
      </c>
      <c r="X121" s="15">
        <v>1412.21</v>
      </c>
      <c r="Y121" s="15">
        <v>2019.81</v>
      </c>
      <c r="Z121" s="15">
        <v>1865.9899999999998</v>
      </c>
      <c r="AA121" s="15">
        <v>1865.99</v>
      </c>
      <c r="AB121" s="15">
        <v>1510.0900000000001</v>
      </c>
      <c r="AC121" s="15">
        <v>2001.9899999999998</v>
      </c>
      <c r="AD121" s="15">
        <v>1974.02</v>
      </c>
      <c r="AE121" s="14">
        <v>1408.89</v>
      </c>
    </row>
    <row r="122" spans="1:31" x14ac:dyDescent="0.2">
      <c r="A122" s="19" t="s">
        <v>179</v>
      </c>
      <c r="B122" s="20" t="s">
        <v>24</v>
      </c>
      <c r="C122" s="10">
        <v>91.59</v>
      </c>
      <c r="D122" s="10">
        <v>91.59</v>
      </c>
      <c r="E122" s="10">
        <v>76.92</v>
      </c>
      <c r="F122" s="10">
        <v>102.15</v>
      </c>
      <c r="G122" s="15">
        <v>98.63</v>
      </c>
      <c r="H122" s="15">
        <v>42.27</v>
      </c>
      <c r="I122" s="24">
        <v>42.28</v>
      </c>
      <c r="J122" s="15">
        <v>104.27</v>
      </c>
      <c r="K122" s="15">
        <v>154.99</v>
      </c>
      <c r="L122" s="15">
        <v>154.99</v>
      </c>
      <c r="M122" s="15">
        <v>126.81</v>
      </c>
      <c r="N122" s="15">
        <v>147.94999999999999</v>
      </c>
      <c r="O122" s="15">
        <v>197.26</v>
      </c>
      <c r="P122" s="15">
        <v>154.98999999999998</v>
      </c>
      <c r="Q122" s="15">
        <v>154.98999999999998</v>
      </c>
      <c r="R122" s="15">
        <v>195.76999999999998</v>
      </c>
      <c r="S122" s="15">
        <v>181.79</v>
      </c>
      <c r="T122" s="15">
        <v>160.81</v>
      </c>
      <c r="U122" s="15">
        <v>153.82999999999998</v>
      </c>
      <c r="V122" s="15">
        <v>125.86</v>
      </c>
      <c r="W122" s="15">
        <v>125.86</v>
      </c>
      <c r="X122" s="15">
        <v>125.86</v>
      </c>
      <c r="Y122" s="15">
        <v>125.86</v>
      </c>
      <c r="Z122" s="15">
        <v>125.86</v>
      </c>
      <c r="AA122" s="15">
        <v>97.89</v>
      </c>
      <c r="AB122" s="15">
        <v>153.82999999999998</v>
      </c>
      <c r="AC122" s="15">
        <v>300.65999999999997</v>
      </c>
      <c r="AD122" s="15">
        <v>348.20000000000005</v>
      </c>
      <c r="AE122" s="14">
        <v>279.68</v>
      </c>
    </row>
    <row r="123" spans="1:31" x14ac:dyDescent="0.2">
      <c r="A123" s="19" t="s">
        <v>180</v>
      </c>
      <c r="B123" s="20" t="s">
        <v>25</v>
      </c>
      <c r="C123" s="10">
        <v>3242.9</v>
      </c>
      <c r="D123" s="10">
        <v>2912.49</v>
      </c>
      <c r="E123" s="10">
        <v>2669.92</v>
      </c>
      <c r="F123" s="10">
        <v>3208.39</v>
      </c>
      <c r="G123" s="15">
        <v>3274.96</v>
      </c>
      <c r="H123" s="15">
        <v>3130.88</v>
      </c>
      <c r="I123" s="24">
        <v>3123.84</v>
      </c>
      <c r="J123" s="15">
        <v>2870.22</v>
      </c>
      <c r="K123" s="15">
        <v>3299.27</v>
      </c>
      <c r="L123" s="15">
        <v>3397.9</v>
      </c>
      <c r="M123" s="15">
        <v>4545.5200000000004</v>
      </c>
      <c r="N123" s="15">
        <v>5750.99</v>
      </c>
      <c r="O123" s="15">
        <v>5159.2</v>
      </c>
      <c r="P123" s="15">
        <v>8021.29</v>
      </c>
      <c r="Q123" s="15">
        <v>5288.57</v>
      </c>
      <c r="R123" s="15">
        <v>5323.71</v>
      </c>
      <c r="S123" s="15">
        <v>4876.22</v>
      </c>
      <c r="T123" s="15">
        <v>6247.77</v>
      </c>
      <c r="U123" s="15">
        <v>5099.97</v>
      </c>
      <c r="V123" s="15">
        <v>6330.73</v>
      </c>
      <c r="W123" s="15">
        <v>4338.37</v>
      </c>
      <c r="X123" s="15">
        <v>3400.9399999999996</v>
      </c>
      <c r="Y123" s="15">
        <v>3307.56</v>
      </c>
      <c r="Z123" s="15">
        <v>3293.58</v>
      </c>
      <c r="AA123" s="15">
        <v>3412.45</v>
      </c>
      <c r="AB123" s="15">
        <v>3349.52</v>
      </c>
      <c r="AC123" s="15">
        <v>3201.99</v>
      </c>
      <c r="AD123" s="15">
        <v>3699.12</v>
      </c>
      <c r="AE123" s="14">
        <v>4121.0800000000008</v>
      </c>
    </row>
    <row r="124" spans="1:31" x14ac:dyDescent="0.2">
      <c r="A124" s="19" t="s">
        <v>477</v>
      </c>
      <c r="B124" s="20" t="s">
        <v>25</v>
      </c>
      <c r="C124" s="10">
        <v>2005.76</v>
      </c>
      <c r="D124" s="10">
        <v>1690.31</v>
      </c>
      <c r="E124" s="10">
        <v>2296.54</v>
      </c>
      <c r="F124" s="10">
        <v>2138.92</v>
      </c>
      <c r="G124" s="15">
        <v>2286.87</v>
      </c>
      <c r="H124" s="15">
        <v>2470.04</v>
      </c>
      <c r="I124" s="24">
        <v>2272.7800000000002</v>
      </c>
      <c r="J124" s="15">
        <v>2343.23</v>
      </c>
      <c r="K124" s="15">
        <v>1864.87</v>
      </c>
      <c r="L124" s="15">
        <v>3282.72</v>
      </c>
      <c r="M124" s="15">
        <v>2308.0100000000002</v>
      </c>
      <c r="N124" s="15">
        <v>2308</v>
      </c>
      <c r="O124" s="15">
        <v>2893.11</v>
      </c>
      <c r="P124" s="15">
        <v>3385.0499999999997</v>
      </c>
      <c r="Q124" s="15">
        <v>2780.5599999999995</v>
      </c>
      <c r="R124" s="15">
        <v>3265.44</v>
      </c>
      <c r="S124" s="15">
        <v>3907.31</v>
      </c>
      <c r="T124" s="15">
        <v>3380.4500000000003</v>
      </c>
      <c r="U124" s="15">
        <v>8338.2800000000007</v>
      </c>
      <c r="V124" s="15">
        <v>3760.6400000000003</v>
      </c>
      <c r="W124" s="15">
        <v>3138.35</v>
      </c>
      <c r="X124" s="15">
        <v>3760.2799999999997</v>
      </c>
      <c r="Y124" s="15">
        <v>3865.35</v>
      </c>
      <c r="Z124" s="15">
        <v>4005.2000000000003</v>
      </c>
      <c r="AA124" s="15">
        <v>4113.22</v>
      </c>
      <c r="AB124" s="15">
        <v>4013.5899999999997</v>
      </c>
      <c r="AC124" s="15">
        <v>6171.3100000000013</v>
      </c>
      <c r="AD124" s="15">
        <v>6258.06</v>
      </c>
      <c r="AE124" s="14">
        <v>9056.4399999999987</v>
      </c>
    </row>
    <row r="125" spans="1:31" x14ac:dyDescent="0.2">
      <c r="A125" s="19" t="s">
        <v>181</v>
      </c>
      <c r="B125" s="20" t="s">
        <v>26</v>
      </c>
      <c r="C125" s="10">
        <v>5391.34</v>
      </c>
      <c r="D125" s="10">
        <v>5243.39</v>
      </c>
      <c r="E125" s="10">
        <v>4130.6400000000003</v>
      </c>
      <c r="F125" s="10">
        <v>4184.33</v>
      </c>
      <c r="G125" s="15">
        <v>4931.6400000000003</v>
      </c>
      <c r="H125" s="15">
        <v>5537.53</v>
      </c>
      <c r="I125" s="24">
        <v>5438.89</v>
      </c>
      <c r="J125" s="15">
        <v>6104.66</v>
      </c>
      <c r="K125" s="15">
        <v>5283.9</v>
      </c>
      <c r="L125" s="15">
        <v>6913.99</v>
      </c>
      <c r="M125" s="15">
        <v>5849.28</v>
      </c>
      <c r="N125" s="15">
        <v>5819.33</v>
      </c>
      <c r="O125" s="15">
        <v>6578.45</v>
      </c>
      <c r="P125" s="15">
        <v>6379.43</v>
      </c>
      <c r="Q125" s="15">
        <v>6110.8000000000011</v>
      </c>
      <c r="R125" s="15">
        <v>6630.1600000000008</v>
      </c>
      <c r="S125" s="15">
        <v>6572.48</v>
      </c>
      <c r="T125" s="15">
        <v>6142.4900000000007</v>
      </c>
      <c r="U125" s="15">
        <v>5400.62</v>
      </c>
      <c r="V125" s="15">
        <v>5109.8600000000006</v>
      </c>
      <c r="W125" s="15">
        <v>5469.51</v>
      </c>
      <c r="X125" s="15">
        <v>7225.49</v>
      </c>
      <c r="Y125" s="15">
        <v>6925.6100000000006</v>
      </c>
      <c r="Z125" s="15">
        <v>8026.81</v>
      </c>
      <c r="AA125" s="15">
        <v>7439.49</v>
      </c>
      <c r="AB125" s="15">
        <v>10193.280000000001</v>
      </c>
      <c r="AC125" s="15">
        <v>7661.49</v>
      </c>
      <c r="AD125" s="15">
        <v>8504.02</v>
      </c>
      <c r="AE125" s="14">
        <v>9958.3599999999988</v>
      </c>
    </row>
    <row r="126" spans="1:31" x14ac:dyDescent="0.2">
      <c r="A126" s="19" t="s">
        <v>182</v>
      </c>
      <c r="B126" s="20" t="s">
        <v>26</v>
      </c>
      <c r="C126" s="10">
        <v>1134.28</v>
      </c>
      <c r="D126" s="10">
        <v>1021.56</v>
      </c>
      <c r="E126" s="10">
        <v>960.66</v>
      </c>
      <c r="F126" s="10">
        <v>1784.75</v>
      </c>
      <c r="G126" s="15">
        <v>1502.39</v>
      </c>
      <c r="H126" s="15">
        <v>1601.02</v>
      </c>
      <c r="I126" s="24">
        <v>1615.11</v>
      </c>
      <c r="J126" s="15">
        <v>1319.21</v>
      </c>
      <c r="K126" s="15">
        <v>1319.21</v>
      </c>
      <c r="L126" s="15">
        <v>1837.04</v>
      </c>
      <c r="M126" s="15">
        <v>776.74</v>
      </c>
      <c r="N126" s="15">
        <v>295.89999999999998</v>
      </c>
      <c r="O126" s="15">
        <v>345.22</v>
      </c>
      <c r="P126" s="15">
        <v>345.21</v>
      </c>
      <c r="Q126" s="15">
        <v>271.24</v>
      </c>
      <c r="R126" s="15">
        <v>244.71999999999997</v>
      </c>
      <c r="S126" s="15">
        <v>931.69</v>
      </c>
      <c r="T126" s="15">
        <v>1442.1</v>
      </c>
      <c r="U126" s="15">
        <v>2781.7699999999995</v>
      </c>
      <c r="V126" s="15">
        <v>1239.33</v>
      </c>
      <c r="W126" s="15">
        <v>2756.5899999999997</v>
      </c>
      <c r="X126" s="15">
        <v>2462.9299999999998</v>
      </c>
      <c r="Y126" s="15">
        <v>3263.5200000000004</v>
      </c>
      <c r="Z126" s="15">
        <v>1700.81</v>
      </c>
      <c r="AA126" s="15">
        <v>1791.6999999999998</v>
      </c>
      <c r="AB126" s="15">
        <v>2532.85</v>
      </c>
      <c r="AC126" s="15">
        <v>1602.91</v>
      </c>
      <c r="AD126" s="15">
        <v>2690.17</v>
      </c>
      <c r="AE126" s="14">
        <v>2469.9299999999998</v>
      </c>
    </row>
    <row r="127" spans="1:31" x14ac:dyDescent="0.2">
      <c r="A127" s="19" t="s">
        <v>183</v>
      </c>
      <c r="B127" s="20" t="s">
        <v>27</v>
      </c>
      <c r="C127" s="10">
        <v>3651.36</v>
      </c>
      <c r="D127" s="10">
        <v>2235.89</v>
      </c>
      <c r="E127" s="10">
        <v>1493.93</v>
      </c>
      <c r="F127" s="10">
        <v>2765.24</v>
      </c>
      <c r="G127" s="15">
        <v>2525.71</v>
      </c>
      <c r="H127" s="15">
        <v>3286.59</v>
      </c>
      <c r="I127" s="24">
        <v>2694.79</v>
      </c>
      <c r="J127" s="15">
        <v>3850.2</v>
      </c>
      <c r="K127" s="15">
        <v>3223.18</v>
      </c>
      <c r="L127" s="15">
        <v>4303.03</v>
      </c>
      <c r="M127" s="15">
        <v>8006.13</v>
      </c>
      <c r="N127" s="15">
        <v>3442.99</v>
      </c>
      <c r="O127" s="15">
        <v>3476.81</v>
      </c>
      <c r="P127" s="15">
        <v>3973.4900000000002</v>
      </c>
      <c r="Q127" s="15">
        <v>4438.47</v>
      </c>
      <c r="R127" s="15">
        <v>6052.75</v>
      </c>
      <c r="S127" s="15">
        <v>6292.8</v>
      </c>
      <c r="T127" s="15">
        <v>5341.88</v>
      </c>
      <c r="U127" s="15">
        <v>5299.9400000000005</v>
      </c>
      <c r="V127" s="15">
        <v>6593.46</v>
      </c>
      <c r="W127" s="15">
        <v>6257.8399999999992</v>
      </c>
      <c r="X127" s="15">
        <v>11431.74</v>
      </c>
      <c r="Y127" s="15">
        <v>6156.46</v>
      </c>
      <c r="Z127" s="15">
        <v>6100.52</v>
      </c>
      <c r="AA127" s="15">
        <v>6677.3499999999995</v>
      </c>
      <c r="AB127" s="15">
        <v>8245.32</v>
      </c>
      <c r="AC127" s="15">
        <v>9114.99</v>
      </c>
      <c r="AD127" s="15">
        <v>8248.81</v>
      </c>
      <c r="AE127" s="14">
        <v>11799.98</v>
      </c>
    </row>
    <row r="128" spans="1:31" x14ac:dyDescent="0.2">
      <c r="A128" s="19" t="s">
        <v>184</v>
      </c>
      <c r="B128" s="20" t="s">
        <v>27</v>
      </c>
      <c r="C128" s="10">
        <v>1238.19</v>
      </c>
      <c r="D128" s="10">
        <v>1314.48</v>
      </c>
      <c r="E128" s="10">
        <v>1378.15</v>
      </c>
      <c r="F128" s="10">
        <v>3581.57</v>
      </c>
      <c r="G128" s="15">
        <v>2715.92</v>
      </c>
      <c r="H128" s="15">
        <v>2652.52</v>
      </c>
      <c r="I128" s="24">
        <v>2652.51</v>
      </c>
      <c r="J128" s="15">
        <v>2659.56</v>
      </c>
      <c r="K128" s="15">
        <v>2511.61</v>
      </c>
      <c r="L128" s="15">
        <v>4604.03</v>
      </c>
      <c r="M128" s="15">
        <v>4766.07</v>
      </c>
      <c r="N128" s="15">
        <v>4061.56</v>
      </c>
      <c r="O128" s="15">
        <v>4592.26</v>
      </c>
      <c r="P128" s="15">
        <v>3427.49</v>
      </c>
      <c r="Q128" s="15">
        <v>2680.7</v>
      </c>
      <c r="R128" s="15">
        <v>3894.5499999999997</v>
      </c>
      <c r="S128" s="15">
        <v>5471.25</v>
      </c>
      <c r="T128" s="15">
        <v>4181.21</v>
      </c>
      <c r="U128" s="15">
        <v>4013.41</v>
      </c>
      <c r="V128" s="15">
        <v>8130.96</v>
      </c>
      <c r="W128" s="15">
        <v>2954.1200000000003</v>
      </c>
      <c r="X128" s="15">
        <v>4338.54</v>
      </c>
      <c r="Y128" s="15">
        <v>3913.77</v>
      </c>
      <c r="Z128" s="15">
        <v>6140.73</v>
      </c>
      <c r="AA128" s="15">
        <v>5296.44</v>
      </c>
      <c r="AB128" s="15">
        <v>7159.81</v>
      </c>
      <c r="AC128" s="15">
        <v>9406.17</v>
      </c>
      <c r="AD128" s="15">
        <v>9369.2799999999988</v>
      </c>
      <c r="AE128" s="14">
        <v>9204.27</v>
      </c>
    </row>
    <row r="129" spans="1:31" x14ac:dyDescent="0.2">
      <c r="A129" s="19" t="s">
        <v>185</v>
      </c>
      <c r="B129" s="20" t="s">
        <v>27</v>
      </c>
      <c r="C129" s="10">
        <v>9058.3700000000008</v>
      </c>
      <c r="D129" s="10">
        <v>6030.99</v>
      </c>
      <c r="E129" s="10">
        <v>6930.12</v>
      </c>
      <c r="F129" s="10">
        <v>8591.6200000000008</v>
      </c>
      <c r="G129" s="15">
        <v>10676.99</v>
      </c>
      <c r="H129" s="15">
        <v>10759.53</v>
      </c>
      <c r="I129" s="24">
        <v>10348.370000000001</v>
      </c>
      <c r="J129" s="15">
        <v>12300.92</v>
      </c>
      <c r="K129" s="15">
        <v>13564.26</v>
      </c>
      <c r="L129" s="15">
        <v>2920.23</v>
      </c>
      <c r="M129" s="15">
        <v>21110.2</v>
      </c>
      <c r="N129" s="15">
        <v>18299.439999999999</v>
      </c>
      <c r="O129" s="15">
        <v>15922.15</v>
      </c>
      <c r="P129" s="15">
        <v>17158.59</v>
      </c>
      <c r="Q129" s="15">
        <v>18855.019999999997</v>
      </c>
      <c r="R129" s="15">
        <v>21049.42</v>
      </c>
      <c r="S129" s="15">
        <v>16752.829999999998</v>
      </c>
      <c r="T129" s="15">
        <v>17899.509999999998</v>
      </c>
      <c r="U129" s="15">
        <v>18689.620000000003</v>
      </c>
      <c r="V129" s="15">
        <v>21596.159999999996</v>
      </c>
      <c r="W129" s="15">
        <v>18692.620000000003</v>
      </c>
      <c r="X129" s="15">
        <v>17340.170000000002</v>
      </c>
      <c r="Y129" s="15">
        <v>20044.890000000003</v>
      </c>
      <c r="Z129" s="15">
        <v>21111.97</v>
      </c>
      <c r="AA129" s="15">
        <v>21552.84</v>
      </c>
      <c r="AB129" s="15">
        <v>22533.99</v>
      </c>
      <c r="AC129" s="15">
        <v>25719.05</v>
      </c>
      <c r="AD129" s="15">
        <v>26655.600000000002</v>
      </c>
      <c r="AE129" s="14">
        <v>24940.46</v>
      </c>
    </row>
    <row r="130" spans="1:31" x14ac:dyDescent="0.2">
      <c r="A130" s="19" t="s">
        <v>186</v>
      </c>
      <c r="B130" s="20" t="s">
        <v>28</v>
      </c>
      <c r="C130" s="10">
        <v>12082.52</v>
      </c>
      <c r="D130" s="10">
        <v>11201.52</v>
      </c>
      <c r="E130" s="10">
        <v>6280.98</v>
      </c>
      <c r="F130" s="10">
        <v>7042.28</v>
      </c>
      <c r="G130" s="15">
        <v>9175.6200000000008</v>
      </c>
      <c r="H130" s="15">
        <v>11539.27</v>
      </c>
      <c r="I130" s="24">
        <v>13641.46</v>
      </c>
      <c r="J130" s="15">
        <v>13697.37</v>
      </c>
      <c r="K130" s="15">
        <v>13016.01</v>
      </c>
      <c r="L130" s="15">
        <v>16084.19</v>
      </c>
      <c r="M130" s="15">
        <v>18513.009999999998</v>
      </c>
      <c r="N130" s="15">
        <v>17241.36</v>
      </c>
      <c r="O130" s="15">
        <v>19022.04</v>
      </c>
      <c r="P130" s="15">
        <v>19582.12</v>
      </c>
      <c r="Q130" s="15">
        <v>20577.340000000004</v>
      </c>
      <c r="R130" s="15">
        <v>20759.25</v>
      </c>
      <c r="S130" s="15">
        <v>18972.800000000003</v>
      </c>
      <c r="T130" s="15">
        <v>15880.57</v>
      </c>
      <c r="U130" s="15">
        <v>15277.529999999999</v>
      </c>
      <c r="V130" s="15">
        <v>17610.73</v>
      </c>
      <c r="W130" s="15">
        <v>21382.420000000006</v>
      </c>
      <c r="X130" s="15">
        <v>30186.95</v>
      </c>
      <c r="Y130" s="15">
        <v>23632.91</v>
      </c>
      <c r="Z130" s="15">
        <v>20310.009999999998</v>
      </c>
      <c r="AA130" s="15">
        <v>21224.219999999998</v>
      </c>
      <c r="AB130" s="15">
        <v>20938.239999999998</v>
      </c>
      <c r="AC130" s="15">
        <v>21279.100000000002</v>
      </c>
      <c r="AD130" s="15">
        <v>23667.570000000003</v>
      </c>
      <c r="AE130" s="14">
        <v>23919.63</v>
      </c>
    </row>
    <row r="131" spans="1:31" x14ac:dyDescent="0.2">
      <c r="A131" s="19" t="s">
        <v>187</v>
      </c>
      <c r="B131" s="20" t="s">
        <v>28</v>
      </c>
      <c r="C131" s="10">
        <v>233592.97</v>
      </c>
      <c r="D131" s="10">
        <v>229103.97</v>
      </c>
      <c r="E131" s="10">
        <v>181119.37</v>
      </c>
      <c r="F131" s="10">
        <v>210922.84</v>
      </c>
      <c r="G131" s="15">
        <v>231534.19</v>
      </c>
      <c r="H131" s="15">
        <v>249075.13</v>
      </c>
      <c r="I131" s="24">
        <v>261063.05</v>
      </c>
      <c r="J131" s="15">
        <v>264123.26</v>
      </c>
      <c r="K131" s="15">
        <v>250832.59</v>
      </c>
      <c r="L131" s="15">
        <v>286818.19</v>
      </c>
      <c r="M131" s="15">
        <v>309539.52</v>
      </c>
      <c r="N131" s="15">
        <v>314519.03000000003</v>
      </c>
      <c r="O131" s="15">
        <v>310571.01</v>
      </c>
      <c r="P131" s="15">
        <v>320646.31</v>
      </c>
      <c r="Q131" s="15">
        <v>345442.87000000005</v>
      </c>
      <c r="R131" s="15">
        <v>324454.90000000002</v>
      </c>
      <c r="S131" s="15">
        <v>357923.86</v>
      </c>
      <c r="T131" s="15">
        <v>363063.89</v>
      </c>
      <c r="U131" s="15">
        <v>390826.14000000007</v>
      </c>
      <c r="V131" s="15">
        <v>441492.62</v>
      </c>
      <c r="W131" s="15">
        <v>385107.8</v>
      </c>
      <c r="X131" s="15">
        <v>399450.13</v>
      </c>
      <c r="Y131" s="15">
        <v>412295.25</v>
      </c>
      <c r="Z131" s="15">
        <v>438866.97000000003</v>
      </c>
      <c r="AA131" s="15">
        <v>448293.34</v>
      </c>
      <c r="AB131" s="15">
        <v>471462.02</v>
      </c>
      <c r="AC131" s="15">
        <v>463479.35</v>
      </c>
      <c r="AD131" s="15">
        <v>526089.29999999993</v>
      </c>
      <c r="AE131" s="14">
        <v>490307.05999999994</v>
      </c>
    </row>
    <row r="132" spans="1:31" x14ac:dyDescent="0.2">
      <c r="A132" s="19" t="s">
        <v>188</v>
      </c>
      <c r="B132" s="20" t="s">
        <v>28</v>
      </c>
      <c r="C132" s="10">
        <v>8683.2099999999991</v>
      </c>
      <c r="D132" s="10">
        <v>6884.92</v>
      </c>
      <c r="E132" s="10">
        <v>4953.37</v>
      </c>
      <c r="F132" s="10">
        <v>6477.24</v>
      </c>
      <c r="G132" s="15">
        <v>7800.8</v>
      </c>
      <c r="H132" s="15">
        <v>7716.26</v>
      </c>
      <c r="I132" s="24">
        <v>9300.02</v>
      </c>
      <c r="J132" s="15">
        <v>9477.5499999999993</v>
      </c>
      <c r="K132" s="15">
        <v>8036.81</v>
      </c>
      <c r="L132" s="15">
        <v>12541.46</v>
      </c>
      <c r="M132" s="15">
        <v>8272.83</v>
      </c>
      <c r="N132" s="15">
        <v>8054.42</v>
      </c>
      <c r="O132" s="15">
        <v>9385.9599999999991</v>
      </c>
      <c r="P132" s="15">
        <v>8991.44</v>
      </c>
      <c r="Q132" s="15">
        <v>9225.69</v>
      </c>
      <c r="R132" s="15">
        <v>9278.39</v>
      </c>
      <c r="S132" s="15">
        <v>13922.08</v>
      </c>
      <c r="T132" s="15">
        <v>10054.499999999998</v>
      </c>
      <c r="U132" s="15">
        <v>11045.61</v>
      </c>
      <c r="V132" s="15">
        <v>19633.809999999998</v>
      </c>
      <c r="W132" s="15">
        <v>10204.82</v>
      </c>
      <c r="X132" s="15">
        <v>11012.4</v>
      </c>
      <c r="Y132" s="15">
        <v>11477.359999999999</v>
      </c>
      <c r="Z132" s="15">
        <v>14543.62</v>
      </c>
      <c r="AA132" s="15">
        <v>9996.81</v>
      </c>
      <c r="AB132" s="15">
        <v>9654.2099999999991</v>
      </c>
      <c r="AC132" s="15">
        <v>10799.150000000001</v>
      </c>
      <c r="AD132" s="15">
        <v>10970.449999999999</v>
      </c>
      <c r="AE132" s="14">
        <v>10938.989999999998</v>
      </c>
    </row>
    <row r="133" spans="1:31" x14ac:dyDescent="0.2">
      <c r="A133" s="19" t="s">
        <v>189</v>
      </c>
      <c r="B133" s="20" t="s">
        <v>29</v>
      </c>
      <c r="C133" s="10">
        <v>562.21</v>
      </c>
      <c r="D133" s="10">
        <v>555.16</v>
      </c>
      <c r="E133" s="10">
        <v>342.36</v>
      </c>
      <c r="F133" s="10">
        <v>277.27</v>
      </c>
      <c r="G133" s="15">
        <v>298.72000000000003</v>
      </c>
      <c r="H133" s="15">
        <v>1823.08</v>
      </c>
      <c r="I133" s="24">
        <v>522.75</v>
      </c>
      <c r="J133" s="15">
        <v>372.7</v>
      </c>
      <c r="K133" s="15">
        <v>390.31</v>
      </c>
      <c r="L133" s="15">
        <v>439.63</v>
      </c>
      <c r="M133" s="15">
        <v>526.98</v>
      </c>
      <c r="N133" s="15">
        <v>1260.9100000000001</v>
      </c>
      <c r="O133" s="15">
        <v>576.29999999999995</v>
      </c>
      <c r="P133" s="15">
        <v>653.79999999999995</v>
      </c>
      <c r="Q133" s="15">
        <v>696.07</v>
      </c>
      <c r="R133" s="15">
        <v>648.86</v>
      </c>
      <c r="S133" s="15">
        <v>638.37</v>
      </c>
      <c r="T133" s="15">
        <v>732.76</v>
      </c>
      <c r="U133" s="15">
        <v>690.81000000000006</v>
      </c>
      <c r="V133" s="15">
        <v>690.81000000000006</v>
      </c>
      <c r="W133" s="15">
        <v>708.29000000000008</v>
      </c>
      <c r="X133" s="15">
        <v>2213.59</v>
      </c>
      <c r="Y133" s="15">
        <v>906.86</v>
      </c>
      <c r="Z133" s="15">
        <v>861.41000000000008</v>
      </c>
      <c r="AA133" s="15">
        <v>850.93000000000006</v>
      </c>
      <c r="AB133" s="15">
        <v>882.39</v>
      </c>
      <c r="AC133" s="15">
        <v>903.37000000000012</v>
      </c>
      <c r="AD133" s="15">
        <v>1066.9699999999998</v>
      </c>
      <c r="AE133" s="14">
        <v>1522.86</v>
      </c>
    </row>
    <row r="134" spans="1:31" x14ac:dyDescent="0.2">
      <c r="A134" s="19" t="s">
        <v>190</v>
      </c>
      <c r="B134" s="20" t="s">
        <v>29</v>
      </c>
      <c r="C134" s="10">
        <v>77.5</v>
      </c>
      <c r="D134" s="10">
        <v>77.5</v>
      </c>
      <c r="E134" s="10">
        <v>47.33</v>
      </c>
      <c r="F134" s="10">
        <v>57.9</v>
      </c>
      <c r="G134" s="15">
        <v>56.37</v>
      </c>
      <c r="H134" s="15">
        <v>35.229999999999997</v>
      </c>
      <c r="I134" s="24">
        <v>42.28</v>
      </c>
      <c r="J134" s="15">
        <v>17.62</v>
      </c>
      <c r="K134" s="15">
        <v>28.18</v>
      </c>
      <c r="L134" s="15">
        <v>42.28</v>
      </c>
      <c r="M134" s="15">
        <v>21.14</v>
      </c>
      <c r="N134" s="15">
        <v>21.14</v>
      </c>
      <c r="O134" s="15">
        <v>21.14</v>
      </c>
      <c r="P134" s="15">
        <v>21.14</v>
      </c>
      <c r="Q134" s="15">
        <v>21.14</v>
      </c>
      <c r="R134" s="15">
        <v>20.98</v>
      </c>
      <c r="S134" s="15">
        <v>20.98</v>
      </c>
      <c r="T134" s="15">
        <v>20.98</v>
      </c>
      <c r="U134" s="15">
        <v>20.98</v>
      </c>
      <c r="V134" s="15">
        <v>20.98</v>
      </c>
      <c r="W134" s="15">
        <v>20.98</v>
      </c>
      <c r="X134" s="15">
        <v>20.98</v>
      </c>
      <c r="Y134" s="15">
        <v>20.98</v>
      </c>
      <c r="Z134" s="15">
        <v>20.98</v>
      </c>
      <c r="AA134" s="15">
        <v>20.98</v>
      </c>
      <c r="AB134" s="15">
        <v>20.98</v>
      </c>
      <c r="AC134" s="15">
        <v>20.98</v>
      </c>
      <c r="AD134" s="15">
        <v>20.98</v>
      </c>
      <c r="AE134" s="14">
        <v>20.98</v>
      </c>
    </row>
    <row r="135" spans="1:31" x14ac:dyDescent="0.2">
      <c r="A135" s="19" t="s">
        <v>191</v>
      </c>
      <c r="B135" s="20" t="s">
        <v>29</v>
      </c>
      <c r="C135" s="10">
        <v>0</v>
      </c>
      <c r="D135" s="10">
        <v>0</v>
      </c>
      <c r="E135" s="10">
        <v>0</v>
      </c>
      <c r="F135" s="10">
        <v>0</v>
      </c>
      <c r="G135" s="15">
        <v>0</v>
      </c>
      <c r="H135" s="15">
        <v>0</v>
      </c>
      <c r="I135" s="24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4">
        <v>0</v>
      </c>
    </row>
    <row r="136" spans="1:31" x14ac:dyDescent="0.2">
      <c r="A136" s="19" t="s">
        <v>192</v>
      </c>
      <c r="B136" s="20" t="s">
        <v>29</v>
      </c>
      <c r="C136" s="10">
        <v>284.62</v>
      </c>
      <c r="D136" s="10">
        <v>284.63</v>
      </c>
      <c r="E136" s="10">
        <v>265.44</v>
      </c>
      <c r="F136" s="10">
        <v>266.58</v>
      </c>
      <c r="G136" s="15">
        <v>284.63</v>
      </c>
      <c r="H136" s="15">
        <v>284.63</v>
      </c>
      <c r="I136" s="24">
        <v>277.58</v>
      </c>
      <c r="J136" s="15">
        <v>112.72</v>
      </c>
      <c r="K136" s="15">
        <v>112.72</v>
      </c>
      <c r="L136" s="15">
        <v>112.72</v>
      </c>
      <c r="M136" s="15">
        <v>112.72</v>
      </c>
      <c r="N136" s="15">
        <v>112.72</v>
      </c>
      <c r="O136" s="15">
        <v>112.72</v>
      </c>
      <c r="P136" s="15">
        <v>105.68</v>
      </c>
      <c r="Q136" s="15">
        <v>105.68</v>
      </c>
      <c r="R136" s="15">
        <v>104.88</v>
      </c>
      <c r="S136" s="15">
        <v>83.9</v>
      </c>
      <c r="T136" s="15">
        <v>104.88</v>
      </c>
      <c r="U136" s="15">
        <v>3429.58</v>
      </c>
      <c r="V136" s="15">
        <v>125.86</v>
      </c>
      <c r="W136" s="15">
        <v>125.86</v>
      </c>
      <c r="X136" s="15">
        <v>146.84</v>
      </c>
      <c r="Y136" s="15">
        <v>153.82</v>
      </c>
      <c r="Z136" s="15">
        <v>83.91</v>
      </c>
      <c r="AA136" s="15">
        <v>73.42</v>
      </c>
      <c r="AB136" s="15">
        <v>2908.67</v>
      </c>
      <c r="AC136" s="15">
        <v>264.99</v>
      </c>
      <c r="AD136" s="15">
        <v>261.5</v>
      </c>
      <c r="AE136" s="14">
        <v>261.5</v>
      </c>
    </row>
    <row r="137" spans="1:31" x14ac:dyDescent="0.2">
      <c r="A137" s="19" t="s">
        <v>193</v>
      </c>
      <c r="B137" s="20" t="s">
        <v>29</v>
      </c>
      <c r="C137" s="10">
        <v>49.32</v>
      </c>
      <c r="D137" s="10">
        <v>35.229999999999997</v>
      </c>
      <c r="E137" s="10">
        <v>62.55</v>
      </c>
      <c r="F137" s="10">
        <v>41.41</v>
      </c>
      <c r="G137" s="15">
        <v>49.32</v>
      </c>
      <c r="H137" s="15">
        <v>88.06</v>
      </c>
      <c r="I137" s="24">
        <v>63.41</v>
      </c>
      <c r="J137" s="15">
        <v>59.88</v>
      </c>
      <c r="K137" s="15">
        <v>63.41</v>
      </c>
      <c r="L137" s="15">
        <v>56.36</v>
      </c>
      <c r="M137" s="15">
        <v>77.5</v>
      </c>
      <c r="N137" s="15">
        <v>77.5</v>
      </c>
      <c r="O137" s="15">
        <v>1368.03</v>
      </c>
      <c r="P137" s="15">
        <v>214.17</v>
      </c>
      <c r="Q137" s="15">
        <v>379.03</v>
      </c>
      <c r="R137" s="15">
        <v>376.16999999999996</v>
      </c>
      <c r="S137" s="15">
        <v>212.55</v>
      </c>
      <c r="T137" s="15">
        <v>48.94</v>
      </c>
      <c r="U137" s="15">
        <v>69.92</v>
      </c>
      <c r="V137" s="15">
        <v>1796.94</v>
      </c>
      <c r="W137" s="15">
        <v>212.56</v>
      </c>
      <c r="X137" s="15">
        <v>734.3</v>
      </c>
      <c r="Y137" s="15">
        <v>355.20000000000005</v>
      </c>
      <c r="Z137" s="15">
        <v>1240.75</v>
      </c>
      <c r="AA137" s="15">
        <v>1404.47</v>
      </c>
      <c r="AB137" s="15">
        <v>369.18</v>
      </c>
      <c r="AC137" s="15">
        <v>369.18</v>
      </c>
      <c r="AD137" s="15">
        <v>369.18</v>
      </c>
      <c r="AE137" s="14">
        <v>369.18</v>
      </c>
    </row>
    <row r="138" spans="1:31" x14ac:dyDescent="0.2">
      <c r="A138" s="19" t="s">
        <v>194</v>
      </c>
      <c r="B138" s="20" t="s">
        <v>30</v>
      </c>
      <c r="C138" s="10">
        <v>1669.72</v>
      </c>
      <c r="D138" s="10">
        <v>1088.08</v>
      </c>
      <c r="E138" s="10">
        <v>931.05</v>
      </c>
      <c r="F138" s="10">
        <v>1070.8699999999999</v>
      </c>
      <c r="G138" s="15">
        <v>1218.82</v>
      </c>
      <c r="H138" s="15">
        <v>1183.5899999999999</v>
      </c>
      <c r="I138" s="24">
        <v>1183.5899999999999</v>
      </c>
      <c r="J138" s="15">
        <v>1454.83</v>
      </c>
      <c r="K138" s="15">
        <v>2194.58</v>
      </c>
      <c r="L138" s="15">
        <v>1969.13</v>
      </c>
      <c r="M138" s="15">
        <v>1810.62</v>
      </c>
      <c r="N138" s="15">
        <v>1909.25</v>
      </c>
      <c r="O138" s="15">
        <v>2007.89</v>
      </c>
      <c r="P138" s="15">
        <v>2208.67</v>
      </c>
      <c r="Q138" s="15">
        <v>1602.78</v>
      </c>
      <c r="R138" s="15">
        <v>6529.7900000000009</v>
      </c>
      <c r="S138" s="15">
        <v>2587.04</v>
      </c>
      <c r="T138" s="15">
        <v>2062.6400000000003</v>
      </c>
      <c r="U138" s="15">
        <v>2306.65</v>
      </c>
      <c r="V138" s="15">
        <v>2111.59</v>
      </c>
      <c r="W138" s="15">
        <v>1587.1899999999998</v>
      </c>
      <c r="X138" s="15">
        <v>1380.91</v>
      </c>
      <c r="Y138" s="15">
        <v>1331.97</v>
      </c>
      <c r="Z138" s="15">
        <v>1506.07</v>
      </c>
      <c r="AA138" s="15">
        <v>1650.1200000000001</v>
      </c>
      <c r="AB138" s="15">
        <v>1667.5900000000001</v>
      </c>
      <c r="AC138" s="15">
        <v>1503.28</v>
      </c>
      <c r="AD138" s="15">
        <v>1601.17</v>
      </c>
      <c r="AE138" s="14">
        <v>1552.23</v>
      </c>
    </row>
    <row r="139" spans="1:31" x14ac:dyDescent="0.2">
      <c r="A139" s="19" t="s">
        <v>195</v>
      </c>
      <c r="B139" s="20" t="s">
        <v>30</v>
      </c>
      <c r="C139" s="10">
        <v>1000.42</v>
      </c>
      <c r="D139" s="10">
        <v>1000.41</v>
      </c>
      <c r="E139" s="10">
        <v>355.91</v>
      </c>
      <c r="F139" s="10">
        <v>979.28</v>
      </c>
      <c r="G139" s="15">
        <v>1120.18</v>
      </c>
      <c r="H139" s="15">
        <v>1120.19</v>
      </c>
      <c r="I139" s="24">
        <v>1401.99</v>
      </c>
      <c r="J139" s="15">
        <v>1261.0899999999999</v>
      </c>
      <c r="K139" s="15">
        <v>1335.07</v>
      </c>
      <c r="L139" s="15">
        <v>10550.83</v>
      </c>
      <c r="M139" s="15">
        <v>1162.46</v>
      </c>
      <c r="N139" s="15">
        <v>1070.8699999999999</v>
      </c>
      <c r="O139" s="15">
        <v>1070.8699999999999</v>
      </c>
      <c r="P139" s="15">
        <v>972.24</v>
      </c>
      <c r="Q139" s="15">
        <v>331.12</v>
      </c>
      <c r="R139" s="15">
        <v>328.62</v>
      </c>
      <c r="S139" s="15">
        <v>328.62</v>
      </c>
      <c r="T139" s="15">
        <v>328.62</v>
      </c>
      <c r="U139" s="15">
        <v>328.62</v>
      </c>
      <c r="V139" s="15">
        <v>328.62</v>
      </c>
      <c r="W139" s="15">
        <v>328.62</v>
      </c>
      <c r="X139" s="15">
        <v>426.51</v>
      </c>
      <c r="Y139" s="15">
        <v>328.62</v>
      </c>
      <c r="Z139" s="15">
        <v>328.62</v>
      </c>
      <c r="AA139" s="15">
        <v>328.62</v>
      </c>
      <c r="AB139" s="15">
        <v>328.62</v>
      </c>
      <c r="AC139" s="15">
        <v>328.62</v>
      </c>
      <c r="AD139" s="15">
        <v>328.62</v>
      </c>
      <c r="AE139" s="14">
        <v>328.62</v>
      </c>
    </row>
    <row r="140" spans="1:31" x14ac:dyDescent="0.2">
      <c r="A140" s="19" t="s">
        <v>196</v>
      </c>
      <c r="B140" s="20" t="s">
        <v>30</v>
      </c>
      <c r="C140" s="10">
        <v>0</v>
      </c>
      <c r="D140" s="10">
        <v>140.9</v>
      </c>
      <c r="E140" s="10">
        <v>0</v>
      </c>
      <c r="F140" s="10">
        <v>176.13</v>
      </c>
      <c r="G140" s="15">
        <v>176.13</v>
      </c>
      <c r="H140" s="15">
        <v>211.36</v>
      </c>
      <c r="I140" s="24">
        <v>211.36</v>
      </c>
      <c r="J140" s="15">
        <v>211.36</v>
      </c>
      <c r="K140" s="15">
        <v>260.68</v>
      </c>
      <c r="L140" s="15">
        <v>211.36</v>
      </c>
      <c r="M140" s="15">
        <v>211.36</v>
      </c>
      <c r="N140" s="15">
        <v>211.36</v>
      </c>
      <c r="O140" s="15">
        <v>211.36</v>
      </c>
      <c r="P140" s="15">
        <v>211.36</v>
      </c>
      <c r="Q140" s="15">
        <v>211.36</v>
      </c>
      <c r="R140" s="15">
        <v>209.76</v>
      </c>
      <c r="S140" s="15">
        <v>209.76</v>
      </c>
      <c r="T140" s="15">
        <v>1164.17</v>
      </c>
      <c r="U140" s="15">
        <v>846.03</v>
      </c>
      <c r="V140" s="15">
        <v>846.03</v>
      </c>
      <c r="W140" s="15">
        <v>919.45</v>
      </c>
      <c r="X140" s="15">
        <v>894.98</v>
      </c>
      <c r="Y140" s="15">
        <v>894.98</v>
      </c>
      <c r="Z140" s="15">
        <v>894.98</v>
      </c>
      <c r="AA140" s="15">
        <v>846.03</v>
      </c>
      <c r="AB140" s="15">
        <v>846.03</v>
      </c>
      <c r="AC140" s="15">
        <v>846.03</v>
      </c>
      <c r="AD140" s="15">
        <v>846.03</v>
      </c>
      <c r="AE140" s="14">
        <v>846.03</v>
      </c>
    </row>
    <row r="141" spans="1:31" x14ac:dyDescent="0.2">
      <c r="A141" s="19" t="s">
        <v>197</v>
      </c>
      <c r="B141" s="20" t="s">
        <v>30</v>
      </c>
      <c r="C141" s="10">
        <v>4836.53</v>
      </c>
      <c r="D141" s="10">
        <v>4717.87</v>
      </c>
      <c r="E141" s="10">
        <v>5432.88</v>
      </c>
      <c r="F141" s="10">
        <v>7751.48</v>
      </c>
      <c r="G141" s="15">
        <v>7504.9</v>
      </c>
      <c r="H141" s="15">
        <v>8436.17</v>
      </c>
      <c r="I141" s="24">
        <v>7381.61</v>
      </c>
      <c r="J141" s="15">
        <v>8528.2099999999991</v>
      </c>
      <c r="K141" s="15">
        <v>7048.72</v>
      </c>
      <c r="L141" s="15">
        <v>10035.11</v>
      </c>
      <c r="M141" s="15">
        <v>9105.92</v>
      </c>
      <c r="N141" s="15">
        <v>8739.57</v>
      </c>
      <c r="O141" s="15">
        <v>9232.73</v>
      </c>
      <c r="P141" s="15">
        <v>11113.849999999999</v>
      </c>
      <c r="Q141" s="15">
        <v>10699.89</v>
      </c>
      <c r="R141" s="15">
        <v>10849.83</v>
      </c>
      <c r="S141" s="15">
        <v>9315.1</v>
      </c>
      <c r="T141" s="15">
        <v>10632.199999999999</v>
      </c>
      <c r="U141" s="15">
        <v>11898.64</v>
      </c>
      <c r="V141" s="15">
        <v>16848.59</v>
      </c>
      <c r="W141" s="15">
        <v>14166.810000000001</v>
      </c>
      <c r="X141" s="15">
        <v>16224.66</v>
      </c>
      <c r="Y141" s="15">
        <v>15237.32</v>
      </c>
      <c r="Z141" s="15">
        <v>15462.81</v>
      </c>
      <c r="AA141" s="15">
        <v>16258.15</v>
      </c>
      <c r="AB141" s="15">
        <v>15408.619999999999</v>
      </c>
      <c r="AC141" s="15">
        <v>15408.619999999999</v>
      </c>
      <c r="AD141" s="15">
        <v>15506.5</v>
      </c>
      <c r="AE141" s="14">
        <v>15274.03</v>
      </c>
    </row>
    <row r="142" spans="1:31" x14ac:dyDescent="0.2">
      <c r="A142" s="19" t="s">
        <v>198</v>
      </c>
      <c r="B142" s="20" t="s">
        <v>30</v>
      </c>
      <c r="C142" s="10">
        <v>25324.16</v>
      </c>
      <c r="D142" s="10">
        <v>22371.68</v>
      </c>
      <c r="E142" s="10">
        <v>25047.46</v>
      </c>
      <c r="F142" s="10">
        <v>29040.32</v>
      </c>
      <c r="G142" s="15">
        <v>29308.03</v>
      </c>
      <c r="H142" s="15">
        <v>28882.67</v>
      </c>
      <c r="I142" s="24">
        <v>34931.519999999997</v>
      </c>
      <c r="J142" s="15">
        <v>30935.19</v>
      </c>
      <c r="K142" s="15">
        <v>28834.23</v>
      </c>
      <c r="L142" s="15">
        <v>36237.199999999997</v>
      </c>
      <c r="M142" s="15">
        <v>38635.839999999997</v>
      </c>
      <c r="N142" s="15">
        <v>42370.2</v>
      </c>
      <c r="O142" s="15">
        <v>40756.480000000003</v>
      </c>
      <c r="P142" s="15">
        <v>49517.329999999994</v>
      </c>
      <c r="Q142" s="15">
        <v>43776.23</v>
      </c>
      <c r="R142" s="15">
        <v>46974.01</v>
      </c>
      <c r="S142" s="15">
        <v>48438.95</v>
      </c>
      <c r="T142" s="15">
        <v>51772.71</v>
      </c>
      <c r="U142" s="15">
        <v>50863.97</v>
      </c>
      <c r="V142" s="15">
        <v>56716.21</v>
      </c>
      <c r="W142" s="15">
        <v>60213.87</v>
      </c>
      <c r="X142" s="15">
        <v>57716.08</v>
      </c>
      <c r="Y142" s="15">
        <v>62864.069999999992</v>
      </c>
      <c r="Z142" s="15">
        <v>59740</v>
      </c>
      <c r="AA142" s="15">
        <v>64752.18</v>
      </c>
      <c r="AB142" s="15">
        <v>71941.450000000012</v>
      </c>
      <c r="AC142" s="15">
        <v>64214.53</v>
      </c>
      <c r="AD142" s="15">
        <v>59711.68</v>
      </c>
      <c r="AE142" s="14">
        <v>72820.28</v>
      </c>
    </row>
    <row r="143" spans="1:31" x14ac:dyDescent="0.2">
      <c r="A143" s="19" t="s">
        <v>199</v>
      </c>
      <c r="B143" s="20" t="s">
        <v>31</v>
      </c>
      <c r="C143" s="10">
        <v>28.18</v>
      </c>
      <c r="D143" s="10">
        <v>28.18</v>
      </c>
      <c r="E143" s="10">
        <v>0</v>
      </c>
      <c r="F143" s="10">
        <v>0</v>
      </c>
      <c r="G143" s="15">
        <v>0</v>
      </c>
      <c r="H143" s="15">
        <v>28.18</v>
      </c>
      <c r="I143" s="24">
        <v>28.18</v>
      </c>
      <c r="J143" s="15">
        <v>56.36</v>
      </c>
      <c r="K143" s="15">
        <v>56.36</v>
      </c>
      <c r="L143" s="15">
        <v>56.36</v>
      </c>
      <c r="M143" s="15">
        <v>56.36</v>
      </c>
      <c r="N143" s="15">
        <v>84.539999999999992</v>
      </c>
      <c r="O143" s="15">
        <v>56.36</v>
      </c>
      <c r="P143" s="15">
        <v>112.72</v>
      </c>
      <c r="Q143" s="15">
        <v>112.72</v>
      </c>
      <c r="R143" s="15">
        <v>111.86999999999999</v>
      </c>
      <c r="S143" s="15">
        <v>146.83000000000001</v>
      </c>
      <c r="T143" s="15">
        <v>104.88</v>
      </c>
      <c r="U143" s="15">
        <v>83.9</v>
      </c>
      <c r="V143" s="15">
        <v>83.9</v>
      </c>
      <c r="W143" s="15">
        <v>153.82</v>
      </c>
      <c r="X143" s="15">
        <v>139.84</v>
      </c>
      <c r="Y143" s="15">
        <v>174.8</v>
      </c>
      <c r="Z143" s="15">
        <v>209.76000000000002</v>
      </c>
      <c r="AA143" s="15">
        <v>69.92</v>
      </c>
      <c r="AB143" s="15">
        <v>125.86</v>
      </c>
      <c r="AC143" s="15">
        <v>216.75</v>
      </c>
      <c r="AD143" s="15">
        <v>167.8</v>
      </c>
      <c r="AE143" s="14">
        <v>4823.7399999999989</v>
      </c>
    </row>
    <row r="144" spans="1:31" x14ac:dyDescent="0.2">
      <c r="A144" s="19" t="s">
        <v>200</v>
      </c>
      <c r="B144" s="20" t="s">
        <v>31</v>
      </c>
      <c r="C144" s="10">
        <v>0</v>
      </c>
      <c r="D144" s="10">
        <v>176.13</v>
      </c>
      <c r="E144" s="10">
        <v>0</v>
      </c>
      <c r="F144" s="10">
        <v>0</v>
      </c>
      <c r="G144" s="15">
        <v>0</v>
      </c>
      <c r="H144" s="15">
        <v>0</v>
      </c>
      <c r="I144" s="24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4">
        <v>0</v>
      </c>
    </row>
    <row r="145" spans="1:31" x14ac:dyDescent="0.2">
      <c r="A145" s="19" t="s">
        <v>201</v>
      </c>
      <c r="B145" s="20" t="s">
        <v>31</v>
      </c>
      <c r="C145" s="10">
        <v>56.36</v>
      </c>
      <c r="D145" s="10">
        <v>56.36</v>
      </c>
      <c r="E145" s="10">
        <v>23.66</v>
      </c>
      <c r="F145" s="10">
        <v>23.66</v>
      </c>
      <c r="G145" s="15">
        <v>28.18</v>
      </c>
      <c r="H145" s="15">
        <v>42.27</v>
      </c>
      <c r="I145" s="24">
        <v>42.27</v>
      </c>
      <c r="J145" s="15">
        <v>42.27</v>
      </c>
      <c r="K145" s="15">
        <v>56.36</v>
      </c>
      <c r="L145" s="15">
        <v>268.952</v>
      </c>
      <c r="M145" s="15">
        <v>495.63</v>
      </c>
      <c r="N145" s="15">
        <v>495.63</v>
      </c>
      <c r="O145" s="15">
        <v>495.63</v>
      </c>
      <c r="P145" s="15">
        <v>743.27</v>
      </c>
      <c r="Q145" s="15">
        <v>743.27</v>
      </c>
      <c r="R145" s="15">
        <v>737.66</v>
      </c>
      <c r="S145" s="15">
        <v>737.66</v>
      </c>
      <c r="T145" s="15">
        <v>737.66</v>
      </c>
      <c r="U145" s="15">
        <v>41.95</v>
      </c>
      <c r="V145" s="15">
        <v>41.95</v>
      </c>
      <c r="W145" s="15">
        <v>90.9</v>
      </c>
      <c r="X145" s="15">
        <v>90.9</v>
      </c>
      <c r="Y145" s="15">
        <v>431.76</v>
      </c>
      <c r="Z145" s="15">
        <v>4501.09</v>
      </c>
      <c r="AA145" s="15">
        <v>1127.46</v>
      </c>
      <c r="AB145" s="15">
        <v>1603.62</v>
      </c>
      <c r="AC145" s="15">
        <v>2580.3599999999997</v>
      </c>
      <c r="AD145" s="15">
        <v>1624.6000000000001</v>
      </c>
      <c r="AE145" s="14">
        <v>2061.59</v>
      </c>
    </row>
    <row r="146" spans="1:31" x14ac:dyDescent="0.2">
      <c r="A146" s="19" t="s">
        <v>202</v>
      </c>
      <c r="B146" s="20" t="s">
        <v>31</v>
      </c>
      <c r="C146" s="10">
        <v>84.54</v>
      </c>
      <c r="D146" s="10">
        <v>84.54</v>
      </c>
      <c r="E146" s="10">
        <v>71</v>
      </c>
      <c r="F146" s="10">
        <v>71</v>
      </c>
      <c r="G146" s="15">
        <v>84.54</v>
      </c>
      <c r="H146" s="15">
        <v>98.63</v>
      </c>
      <c r="I146" s="24">
        <v>126.81</v>
      </c>
      <c r="J146" s="15">
        <v>98.63</v>
      </c>
      <c r="K146" s="15">
        <v>70.45</v>
      </c>
      <c r="L146" s="15">
        <v>70.45</v>
      </c>
      <c r="M146" s="15">
        <v>98.63</v>
      </c>
      <c r="N146" s="15">
        <v>98.63</v>
      </c>
      <c r="O146" s="15">
        <v>112.72</v>
      </c>
      <c r="P146" s="15">
        <v>176.13000000000002</v>
      </c>
      <c r="Q146" s="15">
        <v>176.13</v>
      </c>
      <c r="R146" s="15">
        <v>195.78</v>
      </c>
      <c r="S146" s="15">
        <v>195.78</v>
      </c>
      <c r="T146" s="15">
        <v>248.22</v>
      </c>
      <c r="U146" s="15">
        <v>167.81</v>
      </c>
      <c r="V146" s="15">
        <v>265.7</v>
      </c>
      <c r="W146" s="15">
        <v>167.81</v>
      </c>
      <c r="X146" s="15">
        <v>202.77</v>
      </c>
      <c r="Y146" s="15">
        <v>125.86</v>
      </c>
      <c r="Z146" s="15">
        <v>501.68</v>
      </c>
      <c r="AA146" s="15">
        <v>498.18</v>
      </c>
      <c r="AB146" s="15">
        <v>508.14</v>
      </c>
      <c r="AC146" s="15">
        <v>144.91</v>
      </c>
      <c r="AD146" s="15">
        <v>411.83000000000004</v>
      </c>
      <c r="AE146" s="14">
        <v>411.83</v>
      </c>
    </row>
    <row r="147" spans="1:31" x14ac:dyDescent="0.2">
      <c r="A147" s="19" t="s">
        <v>203</v>
      </c>
      <c r="B147" s="20" t="s">
        <v>31</v>
      </c>
      <c r="C147" s="10">
        <v>580.16999999999996</v>
      </c>
      <c r="D147" s="10">
        <v>580.16999999999996</v>
      </c>
      <c r="E147" s="10">
        <v>536.19000000000005</v>
      </c>
      <c r="F147" s="10">
        <v>526.61</v>
      </c>
      <c r="G147" s="15">
        <v>792.76</v>
      </c>
      <c r="H147" s="15">
        <v>2646.72</v>
      </c>
      <c r="I147" s="24">
        <v>566.08000000000004</v>
      </c>
      <c r="J147" s="15">
        <v>353.49</v>
      </c>
      <c r="K147" s="15">
        <v>1534.56</v>
      </c>
      <c r="L147" s="15">
        <v>607.67999999999995</v>
      </c>
      <c r="M147" s="15">
        <v>353.49</v>
      </c>
      <c r="N147" s="15">
        <v>580.16999999999996</v>
      </c>
      <c r="O147" s="15">
        <v>551.99</v>
      </c>
      <c r="P147" s="15">
        <v>982.81</v>
      </c>
      <c r="Q147" s="15">
        <v>1028.5899999999999</v>
      </c>
      <c r="R147" s="15">
        <v>898.47</v>
      </c>
      <c r="S147" s="15">
        <v>898.47</v>
      </c>
      <c r="T147" s="15">
        <v>2906.88</v>
      </c>
      <c r="U147" s="15">
        <v>420.75</v>
      </c>
      <c r="V147" s="15">
        <v>504.64</v>
      </c>
      <c r="W147" s="15">
        <v>448.71</v>
      </c>
      <c r="X147" s="15">
        <v>627.53</v>
      </c>
      <c r="Y147" s="15">
        <v>627.53</v>
      </c>
      <c r="Z147" s="15">
        <v>2982.32</v>
      </c>
      <c r="AA147" s="15">
        <v>648.51</v>
      </c>
      <c r="AB147" s="15">
        <v>655.5</v>
      </c>
      <c r="AC147" s="15">
        <v>2631.0299999999997</v>
      </c>
      <c r="AD147" s="15">
        <v>750.59</v>
      </c>
      <c r="AE147" s="14">
        <v>701.65000000000009</v>
      </c>
    </row>
    <row r="148" spans="1:31" x14ac:dyDescent="0.2">
      <c r="A148" s="19" t="s">
        <v>204</v>
      </c>
      <c r="B148" s="20" t="s">
        <v>31</v>
      </c>
      <c r="C148" s="10">
        <v>70.45</v>
      </c>
      <c r="D148" s="10">
        <v>42.27</v>
      </c>
      <c r="E148" s="10">
        <v>11.83</v>
      </c>
      <c r="F148" s="10">
        <v>11.83</v>
      </c>
      <c r="G148" s="15">
        <v>14.09</v>
      </c>
      <c r="H148" s="15">
        <v>42.27</v>
      </c>
      <c r="I148" s="24">
        <v>70.45</v>
      </c>
      <c r="J148" s="15">
        <v>70.45</v>
      </c>
      <c r="K148" s="15">
        <v>28.18</v>
      </c>
      <c r="L148" s="15">
        <v>70.45</v>
      </c>
      <c r="M148" s="15">
        <v>70.45</v>
      </c>
      <c r="N148" s="15">
        <v>56.36</v>
      </c>
      <c r="O148" s="15">
        <v>112.72</v>
      </c>
      <c r="P148" s="15">
        <v>140.91</v>
      </c>
      <c r="Q148" s="15">
        <v>105.68</v>
      </c>
      <c r="R148" s="15">
        <v>104.88</v>
      </c>
      <c r="S148" s="15">
        <v>69.92</v>
      </c>
      <c r="T148" s="15">
        <v>34.96</v>
      </c>
      <c r="U148" s="15">
        <v>27.97</v>
      </c>
      <c r="V148" s="15">
        <v>97.89</v>
      </c>
      <c r="W148" s="15">
        <v>83.9</v>
      </c>
      <c r="X148" s="15">
        <v>104.88</v>
      </c>
      <c r="Y148" s="15">
        <v>125.86</v>
      </c>
      <c r="Z148" s="15">
        <v>125.86000000000001</v>
      </c>
      <c r="AA148" s="15">
        <v>125.86</v>
      </c>
      <c r="AB148" s="15">
        <v>97.89</v>
      </c>
      <c r="AC148" s="15">
        <v>118.87</v>
      </c>
      <c r="AD148" s="15">
        <v>97.89</v>
      </c>
      <c r="AE148" s="14">
        <v>97.89</v>
      </c>
    </row>
    <row r="149" spans="1:31" x14ac:dyDescent="0.2">
      <c r="A149" s="19" t="s">
        <v>205</v>
      </c>
      <c r="B149" s="20" t="s">
        <v>31</v>
      </c>
      <c r="C149" s="10">
        <v>318.27</v>
      </c>
      <c r="D149" s="10">
        <v>297.13</v>
      </c>
      <c r="E149" s="10">
        <v>262.17</v>
      </c>
      <c r="F149" s="10">
        <v>262.17</v>
      </c>
      <c r="G149" s="15">
        <v>268.95</v>
      </c>
      <c r="H149" s="15">
        <v>297.13</v>
      </c>
      <c r="I149" s="24">
        <v>297.13</v>
      </c>
      <c r="J149" s="15">
        <v>297.13</v>
      </c>
      <c r="K149" s="15">
        <v>311.22000000000003</v>
      </c>
      <c r="L149" s="15">
        <v>311.22000000000003</v>
      </c>
      <c r="M149" s="15">
        <v>339.4</v>
      </c>
      <c r="N149" s="15">
        <v>339.4</v>
      </c>
      <c r="O149" s="15">
        <v>367.58</v>
      </c>
      <c r="P149" s="15">
        <v>526.64</v>
      </c>
      <c r="Q149" s="15">
        <v>165.56</v>
      </c>
      <c r="R149" s="15">
        <v>146.82999999999998</v>
      </c>
      <c r="S149" s="15">
        <v>146.82999999999998</v>
      </c>
      <c r="T149" s="15">
        <v>132.85</v>
      </c>
      <c r="U149" s="15">
        <v>336.84000000000003</v>
      </c>
      <c r="V149" s="15">
        <v>336.84000000000003</v>
      </c>
      <c r="W149" s="15">
        <v>125.85000000000001</v>
      </c>
      <c r="X149" s="15">
        <v>181.79000000000002</v>
      </c>
      <c r="Y149" s="15">
        <v>192.28000000000003</v>
      </c>
      <c r="Z149" s="15">
        <v>160.82</v>
      </c>
      <c r="AA149" s="15">
        <v>69.92</v>
      </c>
      <c r="AB149" s="15">
        <v>27.97</v>
      </c>
      <c r="AC149" s="15">
        <v>27.97</v>
      </c>
      <c r="AD149" s="15">
        <v>111.87</v>
      </c>
      <c r="AE149" s="14">
        <v>55.94</v>
      </c>
    </row>
    <row r="150" spans="1:31" x14ac:dyDescent="0.2">
      <c r="A150" s="19" t="s">
        <v>206</v>
      </c>
      <c r="B150" s="20" t="s">
        <v>31</v>
      </c>
      <c r="C150" s="10">
        <v>29.11</v>
      </c>
      <c r="D150" s="10">
        <v>0</v>
      </c>
      <c r="E150" s="10">
        <v>49.32</v>
      </c>
      <c r="F150" s="10">
        <v>0</v>
      </c>
      <c r="G150" s="15">
        <v>0</v>
      </c>
      <c r="H150" s="15">
        <v>254.86</v>
      </c>
      <c r="I150" s="24">
        <v>28.18</v>
      </c>
      <c r="J150" s="15">
        <v>28.18</v>
      </c>
      <c r="K150" s="15">
        <v>28.18</v>
      </c>
      <c r="L150" s="15">
        <v>28.18</v>
      </c>
      <c r="M150" s="15">
        <v>28.18</v>
      </c>
      <c r="N150" s="15">
        <v>28.18</v>
      </c>
      <c r="O150" s="15">
        <v>28.18</v>
      </c>
      <c r="P150" s="15">
        <v>42.27</v>
      </c>
      <c r="Q150" s="15">
        <v>42.27</v>
      </c>
      <c r="R150" s="15">
        <v>41.95</v>
      </c>
      <c r="S150" s="15">
        <v>41.95</v>
      </c>
      <c r="T150" s="15">
        <v>27.97</v>
      </c>
      <c r="U150" s="15">
        <v>27.97</v>
      </c>
      <c r="V150" s="15">
        <v>27.97</v>
      </c>
      <c r="W150" s="15">
        <v>83.9</v>
      </c>
      <c r="X150" s="15">
        <v>83.9</v>
      </c>
      <c r="Y150" s="15">
        <v>103.48</v>
      </c>
      <c r="Z150" s="15">
        <v>111.87</v>
      </c>
      <c r="AA150" s="15">
        <v>111.87</v>
      </c>
      <c r="AB150" s="15">
        <v>83.9</v>
      </c>
      <c r="AC150" s="15">
        <v>69.92</v>
      </c>
      <c r="AD150" s="15">
        <v>55.94</v>
      </c>
      <c r="AE150" s="14">
        <v>55.94</v>
      </c>
    </row>
    <row r="151" spans="1:31" x14ac:dyDescent="0.2">
      <c r="A151" s="19" t="s">
        <v>207</v>
      </c>
      <c r="B151" s="20" t="s">
        <v>31</v>
      </c>
      <c r="C151" s="10">
        <v>140.9</v>
      </c>
      <c r="D151" s="10">
        <v>140.9</v>
      </c>
      <c r="E151" s="10">
        <v>47.32</v>
      </c>
      <c r="F151" s="10">
        <v>47.32</v>
      </c>
      <c r="G151" s="15">
        <v>42.27</v>
      </c>
      <c r="H151" s="15">
        <v>98.63</v>
      </c>
      <c r="I151" s="24">
        <v>98.63</v>
      </c>
      <c r="J151" s="15">
        <v>112.72</v>
      </c>
      <c r="K151" s="15">
        <v>70.45</v>
      </c>
      <c r="L151" s="15">
        <v>42.27</v>
      </c>
      <c r="M151" s="15">
        <v>70.45</v>
      </c>
      <c r="N151" s="15">
        <v>70.45</v>
      </c>
      <c r="O151" s="15">
        <v>70.45</v>
      </c>
      <c r="P151" s="15">
        <v>126.82</v>
      </c>
      <c r="Q151" s="15">
        <v>435.04999999999995</v>
      </c>
      <c r="R151" s="15">
        <v>431.76</v>
      </c>
      <c r="S151" s="15">
        <v>431.76</v>
      </c>
      <c r="T151" s="15">
        <v>118.87</v>
      </c>
      <c r="U151" s="15">
        <v>97.88000000000001</v>
      </c>
      <c r="V151" s="15">
        <v>83.9</v>
      </c>
      <c r="W151" s="15">
        <v>81.11</v>
      </c>
      <c r="X151" s="15">
        <v>104.88</v>
      </c>
      <c r="Y151" s="15">
        <v>445.74</v>
      </c>
      <c r="Z151" s="15">
        <v>1324.27</v>
      </c>
      <c r="AA151" s="15">
        <v>132.85</v>
      </c>
      <c r="AB151" s="15">
        <v>83.9</v>
      </c>
      <c r="AC151" s="15">
        <v>1274.5900000000001</v>
      </c>
      <c r="AD151" s="15">
        <v>83.91</v>
      </c>
      <c r="AE151" s="14">
        <v>55.94</v>
      </c>
    </row>
    <row r="152" spans="1:31" x14ac:dyDescent="0.2">
      <c r="A152" s="19" t="s">
        <v>208</v>
      </c>
      <c r="B152" s="20" t="s">
        <v>31</v>
      </c>
      <c r="C152" s="10">
        <v>1526.69</v>
      </c>
      <c r="D152" s="10">
        <v>1484.43</v>
      </c>
      <c r="E152" s="10">
        <v>1905.16</v>
      </c>
      <c r="F152" s="10">
        <v>2134.11</v>
      </c>
      <c r="G152" s="15">
        <v>1236.6099999999999</v>
      </c>
      <c r="H152" s="15">
        <v>1883.01</v>
      </c>
      <c r="I152" s="24">
        <v>4446.46</v>
      </c>
      <c r="J152" s="15">
        <v>2166.0500000000002</v>
      </c>
      <c r="K152" s="15">
        <v>2067.42</v>
      </c>
      <c r="L152" s="15">
        <v>1897.1</v>
      </c>
      <c r="M152" s="15">
        <v>2286</v>
      </c>
      <c r="N152" s="15">
        <v>1695.77</v>
      </c>
      <c r="O152" s="15">
        <v>1660.55</v>
      </c>
      <c r="P152" s="15">
        <v>2685.6299999999997</v>
      </c>
      <c r="Q152" s="15">
        <v>2414.75</v>
      </c>
      <c r="R152" s="15">
        <v>2973.35</v>
      </c>
      <c r="S152" s="15">
        <v>3003.41</v>
      </c>
      <c r="T152" s="15">
        <v>3018.79</v>
      </c>
      <c r="U152" s="15">
        <v>2215.5899999999997</v>
      </c>
      <c r="V152" s="15">
        <v>3591.17</v>
      </c>
      <c r="W152" s="15">
        <v>1987.13</v>
      </c>
      <c r="X152" s="15">
        <v>3088.7200000000003</v>
      </c>
      <c r="Y152" s="15">
        <v>3071.24</v>
      </c>
      <c r="Z152" s="15">
        <v>3433.42</v>
      </c>
      <c r="AA152" s="15">
        <v>3910.6299999999997</v>
      </c>
      <c r="AB152" s="15">
        <v>5746.95</v>
      </c>
      <c r="AC152" s="15">
        <v>3656.4600000000005</v>
      </c>
      <c r="AD152" s="15">
        <v>3037.68</v>
      </c>
      <c r="AE152" s="14">
        <v>6669.62</v>
      </c>
    </row>
    <row r="153" spans="1:31" x14ac:dyDescent="0.2">
      <c r="A153" s="19" t="s">
        <v>209</v>
      </c>
      <c r="B153" s="20" t="s">
        <v>31</v>
      </c>
      <c r="C153" s="10">
        <v>367.58</v>
      </c>
      <c r="D153" s="10">
        <v>367.58</v>
      </c>
      <c r="E153" s="10">
        <v>335.43</v>
      </c>
      <c r="F153" s="10">
        <v>355.43</v>
      </c>
      <c r="G153" s="15">
        <v>374.63</v>
      </c>
      <c r="H153" s="15">
        <v>1645.87</v>
      </c>
      <c r="I153" s="24">
        <v>374.63</v>
      </c>
      <c r="J153" s="15">
        <v>388.72</v>
      </c>
      <c r="K153" s="15">
        <v>360.54</v>
      </c>
      <c r="L153" s="15">
        <v>432.54</v>
      </c>
      <c r="M153" s="15">
        <v>919.92</v>
      </c>
      <c r="N153" s="15">
        <v>401.4</v>
      </c>
      <c r="O153" s="15">
        <v>381.67</v>
      </c>
      <c r="P153" s="15">
        <v>575.93999999999994</v>
      </c>
      <c r="Q153" s="15">
        <v>628.78000000000009</v>
      </c>
      <c r="R153" s="15">
        <v>763.88</v>
      </c>
      <c r="S153" s="15">
        <v>676.48</v>
      </c>
      <c r="T153" s="15">
        <v>645.0200000000001</v>
      </c>
      <c r="U153" s="15">
        <v>490.67000000000007</v>
      </c>
      <c r="V153" s="15">
        <v>399.76000000000005</v>
      </c>
      <c r="W153" s="15">
        <v>420.74</v>
      </c>
      <c r="X153" s="15">
        <v>2557.5100000000002</v>
      </c>
      <c r="Y153" s="15">
        <v>641.52</v>
      </c>
      <c r="Z153" s="15">
        <v>571.6</v>
      </c>
      <c r="AA153" s="15">
        <v>627.54</v>
      </c>
      <c r="AB153" s="15">
        <v>689.94</v>
      </c>
      <c r="AC153" s="15">
        <v>1116.98</v>
      </c>
      <c r="AD153" s="15">
        <v>790.61999999999989</v>
      </c>
      <c r="AE153" s="14">
        <v>790.62</v>
      </c>
    </row>
    <row r="154" spans="1:31" x14ac:dyDescent="0.2">
      <c r="A154" s="19" t="s">
        <v>210</v>
      </c>
      <c r="B154" s="20" t="s">
        <v>32</v>
      </c>
      <c r="C154" s="10">
        <v>1194.1600000000001</v>
      </c>
      <c r="D154" s="10">
        <v>655.35</v>
      </c>
      <c r="E154" s="10">
        <v>666.3</v>
      </c>
      <c r="F154" s="10">
        <v>885.56</v>
      </c>
      <c r="G154" s="15">
        <v>1032.1300000000001</v>
      </c>
      <c r="H154" s="15">
        <v>805.27</v>
      </c>
      <c r="I154" s="24">
        <v>993.37</v>
      </c>
      <c r="J154" s="15">
        <v>1358.76</v>
      </c>
      <c r="K154" s="15">
        <v>916.58</v>
      </c>
      <c r="L154" s="15">
        <v>1961.37</v>
      </c>
      <c r="M154" s="15">
        <v>3103.66</v>
      </c>
      <c r="N154" s="15">
        <v>1229.3800000000001</v>
      </c>
      <c r="O154" s="15">
        <v>1732.42</v>
      </c>
      <c r="P154" s="15">
        <v>1221.6500000000001</v>
      </c>
      <c r="Q154" s="15">
        <v>1087.0700000000002</v>
      </c>
      <c r="R154" s="15">
        <v>1110.33</v>
      </c>
      <c r="S154" s="15">
        <v>1131.3100000000002</v>
      </c>
      <c r="T154" s="15">
        <v>1354.35</v>
      </c>
      <c r="U154" s="15">
        <v>892.17000000000007</v>
      </c>
      <c r="V154" s="15">
        <v>927.14</v>
      </c>
      <c r="W154" s="15">
        <v>2836.79</v>
      </c>
      <c r="X154" s="15">
        <v>997.06000000000006</v>
      </c>
      <c r="Y154" s="15">
        <v>986.56999999999994</v>
      </c>
      <c r="Z154" s="15">
        <v>789.39</v>
      </c>
      <c r="AA154" s="15">
        <v>869.81000000000006</v>
      </c>
      <c r="AB154" s="15">
        <v>3565.6899999999996</v>
      </c>
      <c r="AC154" s="15">
        <v>1280.9399999999998</v>
      </c>
      <c r="AD154" s="15">
        <v>1843.09</v>
      </c>
      <c r="AE154" s="14">
        <v>4285.9799999999996</v>
      </c>
    </row>
    <row r="155" spans="1:31" x14ac:dyDescent="0.2">
      <c r="A155" s="19" t="s">
        <v>211</v>
      </c>
      <c r="B155" s="20" t="s">
        <v>33</v>
      </c>
      <c r="C155" s="10">
        <v>84.54</v>
      </c>
      <c r="D155" s="10">
        <v>84.54</v>
      </c>
      <c r="E155" s="10">
        <v>29.58</v>
      </c>
      <c r="F155" s="10">
        <v>74.099999999999994</v>
      </c>
      <c r="G155" s="15">
        <v>42.28</v>
      </c>
      <c r="H155" s="15">
        <v>56.37</v>
      </c>
      <c r="I155" s="24">
        <v>42.28</v>
      </c>
      <c r="J155" s="15">
        <v>49.33</v>
      </c>
      <c r="K155" s="15">
        <v>102.15</v>
      </c>
      <c r="L155" s="15">
        <v>130.33000000000001</v>
      </c>
      <c r="M155" s="15">
        <v>126.82</v>
      </c>
      <c r="N155" s="15">
        <v>126.81</v>
      </c>
      <c r="O155" s="15">
        <v>169.09</v>
      </c>
      <c r="P155" s="15">
        <v>211.35999999999999</v>
      </c>
      <c r="Q155" s="15">
        <v>155</v>
      </c>
      <c r="R155" s="15">
        <v>104.88</v>
      </c>
      <c r="S155" s="15">
        <v>139.84</v>
      </c>
      <c r="T155" s="15">
        <v>55.94</v>
      </c>
      <c r="U155" s="15">
        <v>34.96</v>
      </c>
      <c r="V155" s="15">
        <v>34.96</v>
      </c>
      <c r="W155" s="15">
        <v>66.42</v>
      </c>
      <c r="X155" s="15">
        <v>55.94</v>
      </c>
      <c r="Y155" s="15">
        <v>55.94</v>
      </c>
      <c r="Z155" s="15">
        <v>97.89</v>
      </c>
      <c r="AA155" s="15">
        <v>108.38</v>
      </c>
      <c r="AB155" s="15">
        <v>139.84</v>
      </c>
      <c r="AC155" s="15">
        <v>97.89</v>
      </c>
      <c r="AD155" s="15">
        <v>97.89</v>
      </c>
      <c r="AE155" s="14">
        <v>97.89</v>
      </c>
    </row>
    <row r="156" spans="1:31" x14ac:dyDescent="0.2">
      <c r="A156" s="19" t="s">
        <v>212</v>
      </c>
      <c r="B156" s="20" t="s">
        <v>34</v>
      </c>
      <c r="C156" s="10">
        <v>98.63</v>
      </c>
      <c r="D156" s="10">
        <v>98.63</v>
      </c>
      <c r="E156" s="10">
        <v>41.42</v>
      </c>
      <c r="F156" s="10">
        <v>82.84</v>
      </c>
      <c r="G156" s="15">
        <v>98.63</v>
      </c>
      <c r="H156" s="15">
        <v>794.81</v>
      </c>
      <c r="I156" s="24">
        <v>147.94999999999999</v>
      </c>
      <c r="J156" s="15">
        <v>98.64</v>
      </c>
      <c r="K156" s="15">
        <v>98.63</v>
      </c>
      <c r="L156" s="15">
        <v>123.3</v>
      </c>
      <c r="M156" s="15">
        <v>147.94999999999999</v>
      </c>
      <c r="N156" s="15">
        <v>147.95000000000002</v>
      </c>
      <c r="O156" s="15">
        <v>221.93</v>
      </c>
      <c r="P156" s="15">
        <v>147.94999999999999</v>
      </c>
      <c r="Q156" s="15">
        <v>147.95000000000002</v>
      </c>
      <c r="R156" s="15">
        <v>260.11</v>
      </c>
      <c r="S156" s="15">
        <v>241.93</v>
      </c>
      <c r="T156" s="15">
        <v>195.78</v>
      </c>
      <c r="U156" s="15">
        <v>464.96</v>
      </c>
      <c r="V156" s="15">
        <v>244.72000000000003</v>
      </c>
      <c r="W156" s="15">
        <v>244.72</v>
      </c>
      <c r="X156" s="15">
        <v>195.78</v>
      </c>
      <c r="Y156" s="15">
        <v>132.85</v>
      </c>
      <c r="Z156" s="15">
        <v>146.82</v>
      </c>
      <c r="AA156" s="15">
        <v>97.89</v>
      </c>
      <c r="AB156" s="15">
        <v>97.89</v>
      </c>
      <c r="AC156" s="15">
        <v>146.82999999999998</v>
      </c>
      <c r="AD156" s="15">
        <v>146.82999999999998</v>
      </c>
      <c r="AE156" s="14">
        <v>146.82999999999998</v>
      </c>
    </row>
    <row r="157" spans="1:31" x14ac:dyDescent="0.2">
      <c r="A157" s="19" t="s">
        <v>213</v>
      </c>
      <c r="B157" s="20" t="s">
        <v>34</v>
      </c>
      <c r="C157" s="10">
        <v>4478.9799999999996</v>
      </c>
      <c r="D157" s="10">
        <v>4552.96</v>
      </c>
      <c r="E157" s="10">
        <v>2338.35</v>
      </c>
      <c r="F157" s="10">
        <v>5087.72</v>
      </c>
      <c r="G157" s="15">
        <v>5342.02</v>
      </c>
      <c r="H157" s="15">
        <v>6512.82</v>
      </c>
      <c r="I157" s="24">
        <v>9516.34</v>
      </c>
      <c r="J157" s="15">
        <v>12230.68</v>
      </c>
      <c r="K157" s="15">
        <v>10675.44</v>
      </c>
      <c r="L157" s="15">
        <v>12614.43</v>
      </c>
      <c r="M157" s="15">
        <v>12686.65</v>
      </c>
      <c r="N157" s="15">
        <v>13326</v>
      </c>
      <c r="O157" s="15">
        <v>17696.27</v>
      </c>
      <c r="P157" s="15">
        <v>21296.15</v>
      </c>
      <c r="Q157" s="15">
        <v>23770.51</v>
      </c>
      <c r="R157" s="15">
        <v>23467.77</v>
      </c>
      <c r="S157" s="15">
        <v>26084.57</v>
      </c>
      <c r="T157" s="15">
        <v>26695.45</v>
      </c>
      <c r="U157" s="15">
        <v>24960.399999999998</v>
      </c>
      <c r="V157" s="15">
        <v>25847.670000000006</v>
      </c>
      <c r="W157" s="15">
        <v>28858.71</v>
      </c>
      <c r="X157" s="15">
        <v>22867.379999999997</v>
      </c>
      <c r="Y157" s="15">
        <v>24673.019999999997</v>
      </c>
      <c r="Z157" s="15">
        <v>24195.82</v>
      </c>
      <c r="AA157" s="15">
        <v>28411.99</v>
      </c>
      <c r="AB157" s="15">
        <v>28643.779999999995</v>
      </c>
      <c r="AC157" s="15">
        <v>34970.49</v>
      </c>
      <c r="AD157" s="15">
        <v>33939.17</v>
      </c>
      <c r="AE157" s="14">
        <v>33807.189999999995</v>
      </c>
    </row>
    <row r="158" spans="1:31" x14ac:dyDescent="0.2">
      <c r="A158" s="19" t="s">
        <v>214</v>
      </c>
      <c r="B158" s="20" t="s">
        <v>34</v>
      </c>
      <c r="C158" s="10">
        <v>4870</v>
      </c>
      <c r="D158" s="10">
        <v>4707.96</v>
      </c>
      <c r="E158" s="10">
        <v>2841.87</v>
      </c>
      <c r="F158" s="10">
        <v>4405.2</v>
      </c>
      <c r="G158" s="15">
        <v>7085.71</v>
      </c>
      <c r="H158" s="15">
        <v>8062.58</v>
      </c>
      <c r="I158" s="24">
        <v>8149.54</v>
      </c>
      <c r="J158" s="15">
        <v>8078.03</v>
      </c>
      <c r="K158" s="15">
        <v>7330.89</v>
      </c>
      <c r="L158" s="15">
        <v>8106.21</v>
      </c>
      <c r="M158" s="15">
        <v>9211.6</v>
      </c>
      <c r="N158" s="15">
        <v>11096.19</v>
      </c>
      <c r="O158" s="15">
        <v>9784.02</v>
      </c>
      <c r="P158" s="15">
        <v>12277.269999999997</v>
      </c>
      <c r="Q158" s="15">
        <v>9489.880000000001</v>
      </c>
      <c r="R158" s="15">
        <v>9225.9500000000007</v>
      </c>
      <c r="S158" s="15">
        <v>12347.86</v>
      </c>
      <c r="T158" s="15">
        <v>9680.43</v>
      </c>
      <c r="U158" s="15">
        <v>16373.060000000001</v>
      </c>
      <c r="V158" s="15">
        <v>10520.51</v>
      </c>
      <c r="W158" s="15">
        <v>11283.33</v>
      </c>
      <c r="X158" s="15">
        <v>15163.17</v>
      </c>
      <c r="Y158" s="15">
        <v>13267.319999999998</v>
      </c>
      <c r="Z158" s="15">
        <v>13781.230000000001</v>
      </c>
      <c r="AA158" s="15">
        <v>15385.15</v>
      </c>
      <c r="AB158" s="15">
        <v>15274.03</v>
      </c>
      <c r="AC158" s="15">
        <v>18661.2</v>
      </c>
      <c r="AD158" s="15">
        <v>17362.88</v>
      </c>
      <c r="AE158" s="14">
        <v>18335.120000000003</v>
      </c>
    </row>
    <row r="159" spans="1:31" x14ac:dyDescent="0.2">
      <c r="A159" s="19" t="s">
        <v>215</v>
      </c>
      <c r="B159" s="20" t="s">
        <v>34</v>
      </c>
      <c r="C159" s="10">
        <v>2656.04</v>
      </c>
      <c r="D159" s="10">
        <v>2458.77</v>
      </c>
      <c r="E159" s="10">
        <v>2444.92</v>
      </c>
      <c r="F159" s="10">
        <v>1212.02</v>
      </c>
      <c r="G159" s="15">
        <v>1423.13</v>
      </c>
      <c r="H159" s="15">
        <v>1373.82</v>
      </c>
      <c r="I159" s="24">
        <v>1275.19</v>
      </c>
      <c r="J159" s="15">
        <v>1176.55</v>
      </c>
      <c r="K159" s="15">
        <v>1275.18</v>
      </c>
      <c r="L159" s="15">
        <v>2014.93</v>
      </c>
      <c r="M159" s="15">
        <v>1965.6</v>
      </c>
      <c r="N159" s="15">
        <v>1225.8699999999999</v>
      </c>
      <c r="O159" s="15">
        <v>1201.21</v>
      </c>
      <c r="P159" s="15">
        <v>1225.8600000000001</v>
      </c>
      <c r="Q159" s="15">
        <v>1324.4900000000002</v>
      </c>
      <c r="R159" s="15">
        <v>1387.9099999999999</v>
      </c>
      <c r="S159" s="15">
        <v>1363.44</v>
      </c>
      <c r="T159" s="15">
        <v>1632.6399999999999</v>
      </c>
      <c r="U159" s="15">
        <v>2635.98</v>
      </c>
      <c r="V159" s="15">
        <v>1485.8000000000002</v>
      </c>
      <c r="W159" s="15">
        <v>1534.74</v>
      </c>
      <c r="X159" s="15">
        <v>1559.2000000000003</v>
      </c>
      <c r="Y159" s="15">
        <v>2465.1200000000003</v>
      </c>
      <c r="Z159" s="15">
        <v>2391.27</v>
      </c>
      <c r="AA159" s="15">
        <v>2244.4299999999998</v>
      </c>
      <c r="AB159" s="15">
        <v>2195.4899999999998</v>
      </c>
      <c r="AC159" s="15">
        <v>2268.9</v>
      </c>
      <c r="AD159" s="15">
        <v>2342.3200000000002</v>
      </c>
      <c r="AE159" s="14">
        <v>2721.64</v>
      </c>
    </row>
    <row r="160" spans="1:31" x14ac:dyDescent="0.2">
      <c r="A160" s="19" t="s">
        <v>216</v>
      </c>
      <c r="B160" s="20" t="s">
        <v>34</v>
      </c>
      <c r="C160" s="10">
        <v>380.44</v>
      </c>
      <c r="D160" s="10">
        <v>405.1</v>
      </c>
      <c r="E160" s="10">
        <v>320.37</v>
      </c>
      <c r="F160" s="10">
        <v>244.58</v>
      </c>
      <c r="G160" s="15">
        <v>468.51</v>
      </c>
      <c r="H160" s="15">
        <v>443.85</v>
      </c>
      <c r="I160" s="24">
        <v>443.85</v>
      </c>
      <c r="J160" s="15">
        <v>345.22</v>
      </c>
      <c r="K160" s="15">
        <v>542.48</v>
      </c>
      <c r="L160" s="15">
        <v>394.53</v>
      </c>
      <c r="M160" s="15">
        <v>929.25</v>
      </c>
      <c r="N160" s="15">
        <v>1072.6300000000001</v>
      </c>
      <c r="O160" s="15">
        <v>1097.29</v>
      </c>
      <c r="P160" s="15">
        <v>1861.69</v>
      </c>
      <c r="Q160" s="15">
        <v>1861.7</v>
      </c>
      <c r="R160" s="15">
        <v>1211.3600000000001</v>
      </c>
      <c r="S160" s="15">
        <v>1456.0800000000002</v>
      </c>
      <c r="T160" s="15">
        <v>1505.0200000000002</v>
      </c>
      <c r="U160" s="15">
        <v>2337.08</v>
      </c>
      <c r="V160" s="15">
        <v>2823.02</v>
      </c>
      <c r="W160" s="15">
        <v>6262.4699999999993</v>
      </c>
      <c r="X160" s="15">
        <v>3349.17</v>
      </c>
      <c r="Y160" s="15">
        <v>4212.68</v>
      </c>
      <c r="Z160" s="15">
        <v>4261.62</v>
      </c>
      <c r="AA160" s="15">
        <v>8837.15</v>
      </c>
      <c r="AB160" s="15">
        <v>4163.7400000000007</v>
      </c>
      <c r="AC160" s="15">
        <v>4163.7400000000007</v>
      </c>
      <c r="AD160" s="15">
        <v>4934.5999999999995</v>
      </c>
      <c r="AE160" s="14">
        <v>3609.62</v>
      </c>
    </row>
    <row r="161" spans="1:31" x14ac:dyDescent="0.2">
      <c r="A161" s="19" t="s">
        <v>217</v>
      </c>
      <c r="B161" s="20" t="s">
        <v>34</v>
      </c>
      <c r="C161" s="10">
        <v>739.75</v>
      </c>
      <c r="D161" s="10">
        <v>961.67</v>
      </c>
      <c r="E161" s="10">
        <v>682.53</v>
      </c>
      <c r="F161" s="10">
        <v>781.16</v>
      </c>
      <c r="G161" s="15">
        <v>789.06</v>
      </c>
      <c r="H161" s="15">
        <v>1282.23</v>
      </c>
      <c r="I161" s="24">
        <v>1282.23</v>
      </c>
      <c r="J161" s="15">
        <v>1331.54</v>
      </c>
      <c r="K161" s="15">
        <v>1542.9</v>
      </c>
      <c r="L161" s="15">
        <v>1780.43</v>
      </c>
      <c r="M161" s="15">
        <v>1606.31</v>
      </c>
      <c r="N161" s="15">
        <v>1556.99</v>
      </c>
      <c r="O161" s="15">
        <v>1556.99</v>
      </c>
      <c r="P161" s="15">
        <v>1556.99</v>
      </c>
      <c r="Q161" s="15">
        <v>1556.99</v>
      </c>
      <c r="R161" s="15">
        <v>1569.7</v>
      </c>
      <c r="S161" s="15">
        <v>1545.23</v>
      </c>
      <c r="T161" s="15">
        <v>1545.23</v>
      </c>
      <c r="U161" s="15">
        <v>1345.96</v>
      </c>
      <c r="V161" s="15">
        <v>1370.43</v>
      </c>
      <c r="W161" s="15">
        <v>1370.43</v>
      </c>
      <c r="X161" s="15">
        <v>1370.43</v>
      </c>
      <c r="Y161" s="15">
        <v>1370.43</v>
      </c>
      <c r="Z161" s="15">
        <v>1370.43</v>
      </c>
      <c r="AA161" s="15">
        <v>2768.83</v>
      </c>
      <c r="AB161" s="15">
        <v>2803.09</v>
      </c>
      <c r="AC161" s="15">
        <v>1419.38</v>
      </c>
      <c r="AD161" s="15">
        <v>1419.38</v>
      </c>
      <c r="AE161" s="14">
        <v>1419.38</v>
      </c>
    </row>
    <row r="162" spans="1:31" x14ac:dyDescent="0.2">
      <c r="A162" s="19" t="s">
        <v>218</v>
      </c>
      <c r="B162" s="20" t="s">
        <v>34</v>
      </c>
      <c r="C162" s="10">
        <v>5648.49</v>
      </c>
      <c r="D162" s="10">
        <v>3857.25</v>
      </c>
      <c r="E162" s="10">
        <v>3434.03</v>
      </c>
      <c r="F162" s="10">
        <v>4642.17</v>
      </c>
      <c r="G162" s="15">
        <v>6187.44</v>
      </c>
      <c r="H162" s="15">
        <v>7268.89</v>
      </c>
      <c r="I162" s="24">
        <v>6434.39</v>
      </c>
      <c r="J162" s="15">
        <v>9666.01</v>
      </c>
      <c r="K162" s="15">
        <v>7295.3</v>
      </c>
      <c r="L162" s="15">
        <v>6430.51</v>
      </c>
      <c r="M162" s="15">
        <v>7464.39</v>
      </c>
      <c r="N162" s="15">
        <v>7707.45</v>
      </c>
      <c r="O162" s="15">
        <v>9340.58</v>
      </c>
      <c r="P162" s="15">
        <v>10026.02</v>
      </c>
      <c r="Q162" s="15">
        <v>9421.1899999999987</v>
      </c>
      <c r="R162" s="15">
        <v>9558.07</v>
      </c>
      <c r="S162" s="15">
        <v>9631.48</v>
      </c>
      <c r="T162" s="15">
        <v>8058.2699999999995</v>
      </c>
      <c r="U162" s="15">
        <v>8561.7100000000009</v>
      </c>
      <c r="V162" s="15">
        <v>8023.3200000000006</v>
      </c>
      <c r="W162" s="15">
        <v>8299.5099999999984</v>
      </c>
      <c r="X162" s="15">
        <v>10414.130000000001</v>
      </c>
      <c r="Y162" s="15">
        <v>10732.720000000001</v>
      </c>
      <c r="Z162" s="15">
        <v>11075.32</v>
      </c>
      <c r="AA162" s="15">
        <v>12344.380000000001</v>
      </c>
      <c r="AB162" s="15">
        <v>13139.710000000001</v>
      </c>
      <c r="AC162" s="15">
        <v>15177.01</v>
      </c>
      <c r="AD162" s="15">
        <v>14216.49</v>
      </c>
      <c r="AE162" s="14">
        <v>13999.73</v>
      </c>
    </row>
    <row r="163" spans="1:31" x14ac:dyDescent="0.2">
      <c r="A163" s="19" t="s">
        <v>219</v>
      </c>
      <c r="B163" s="20" t="s">
        <v>34</v>
      </c>
      <c r="C163" s="10">
        <v>13428.15</v>
      </c>
      <c r="D163" s="10">
        <v>13167.47</v>
      </c>
      <c r="E163" s="10">
        <v>9826.58</v>
      </c>
      <c r="F163" s="10">
        <v>11998.48</v>
      </c>
      <c r="G163" s="15">
        <v>14841.48</v>
      </c>
      <c r="H163" s="15">
        <v>13324.24</v>
      </c>
      <c r="I163" s="24">
        <v>13163.96</v>
      </c>
      <c r="J163" s="15">
        <v>13846.96</v>
      </c>
      <c r="K163" s="15">
        <v>11796.45</v>
      </c>
      <c r="L163" s="15">
        <v>13962.3</v>
      </c>
      <c r="M163" s="15">
        <v>15268.71</v>
      </c>
      <c r="N163" s="15">
        <v>15487.11</v>
      </c>
      <c r="O163" s="15">
        <v>17531.98</v>
      </c>
      <c r="P163" s="15">
        <v>18581.710000000003</v>
      </c>
      <c r="Q163" s="15">
        <v>18697.960000000003</v>
      </c>
      <c r="R163" s="15">
        <v>21077.389999999996</v>
      </c>
      <c r="S163" s="15">
        <v>19137.099999999999</v>
      </c>
      <c r="T163" s="15">
        <v>19166.810000000001</v>
      </c>
      <c r="U163" s="15">
        <v>20089.760000000002</v>
      </c>
      <c r="V163" s="15">
        <v>25008.51</v>
      </c>
      <c r="W163" s="15">
        <v>21561.23</v>
      </c>
      <c r="X163" s="15">
        <v>20618.699999999997</v>
      </c>
      <c r="Y163" s="15">
        <v>22659.18</v>
      </c>
      <c r="Z163" s="15">
        <v>22168.15</v>
      </c>
      <c r="AA163" s="15">
        <v>22750.22</v>
      </c>
      <c r="AB163" s="15">
        <v>24277.969999999998</v>
      </c>
      <c r="AC163" s="15">
        <v>22897.05</v>
      </c>
      <c r="AD163" s="15">
        <v>24611.829999999998</v>
      </c>
      <c r="AE163" s="14">
        <v>29786.93</v>
      </c>
    </row>
    <row r="164" spans="1:31" x14ac:dyDescent="0.2">
      <c r="A164" s="19" t="s">
        <v>220</v>
      </c>
      <c r="B164" s="20" t="s">
        <v>34</v>
      </c>
      <c r="C164" s="10">
        <v>1204.73</v>
      </c>
      <c r="D164" s="10">
        <v>1919.57</v>
      </c>
      <c r="E164" s="10">
        <v>995.87</v>
      </c>
      <c r="F164" s="10">
        <v>897.53</v>
      </c>
      <c r="G164" s="15">
        <v>1084.96</v>
      </c>
      <c r="H164" s="15">
        <v>1035.6400000000001</v>
      </c>
      <c r="I164" s="24">
        <v>591.79999999999995</v>
      </c>
      <c r="J164" s="15">
        <v>443.84</v>
      </c>
      <c r="K164" s="15">
        <v>394.53</v>
      </c>
      <c r="L164" s="15">
        <v>1183.5899999999999</v>
      </c>
      <c r="M164" s="15">
        <v>1183.5899999999999</v>
      </c>
      <c r="N164" s="15">
        <v>1183.5899999999999</v>
      </c>
      <c r="O164" s="15">
        <v>1134.28</v>
      </c>
      <c r="P164" s="15">
        <v>1282.23</v>
      </c>
      <c r="Q164" s="15">
        <v>468.5</v>
      </c>
      <c r="R164" s="15">
        <v>293.65999999999997</v>
      </c>
      <c r="S164" s="15">
        <v>391.55</v>
      </c>
      <c r="T164" s="15">
        <v>391.55</v>
      </c>
      <c r="U164" s="15">
        <v>391.55</v>
      </c>
      <c r="V164" s="15">
        <v>5016.0200000000004</v>
      </c>
      <c r="W164" s="15">
        <v>1076.77</v>
      </c>
      <c r="X164" s="15">
        <v>1013.84</v>
      </c>
      <c r="Y164" s="15">
        <v>1013.84</v>
      </c>
      <c r="Z164" s="15">
        <v>1111.73</v>
      </c>
      <c r="AA164" s="15">
        <v>1111.73</v>
      </c>
      <c r="AB164" s="15">
        <v>1356.45</v>
      </c>
      <c r="AC164" s="15">
        <v>573.35</v>
      </c>
      <c r="AD164" s="15">
        <v>685.21</v>
      </c>
      <c r="AE164" s="14">
        <v>615.29999999999995</v>
      </c>
    </row>
    <row r="165" spans="1:31" x14ac:dyDescent="0.2">
      <c r="A165" s="19" t="s">
        <v>221</v>
      </c>
      <c r="B165" s="20" t="s">
        <v>34</v>
      </c>
      <c r="C165" s="10">
        <v>1403.76</v>
      </c>
      <c r="D165" s="10">
        <v>1255.81</v>
      </c>
      <c r="E165" s="10">
        <v>691.89</v>
      </c>
      <c r="F165" s="10">
        <v>1449.38</v>
      </c>
      <c r="G165" s="15">
        <v>875.37</v>
      </c>
      <c r="H165" s="15">
        <v>875.36</v>
      </c>
      <c r="I165" s="24">
        <v>949.35</v>
      </c>
      <c r="J165" s="15">
        <v>1023.31</v>
      </c>
      <c r="K165" s="15">
        <v>1023.31</v>
      </c>
      <c r="L165" s="15">
        <v>1581.19</v>
      </c>
      <c r="M165" s="15">
        <v>1220.58</v>
      </c>
      <c r="N165" s="15">
        <v>1269.9100000000001</v>
      </c>
      <c r="O165" s="15">
        <v>1294.55</v>
      </c>
      <c r="P165" s="15">
        <v>1509.43</v>
      </c>
      <c r="Q165" s="15">
        <v>3806.18</v>
      </c>
      <c r="R165" s="15">
        <v>3413.8399999999997</v>
      </c>
      <c r="S165" s="15">
        <v>3413.84</v>
      </c>
      <c r="T165" s="15">
        <v>2251.42</v>
      </c>
      <c r="U165" s="15">
        <v>1968.25</v>
      </c>
      <c r="V165" s="15">
        <v>1919.3000000000002</v>
      </c>
      <c r="W165" s="15">
        <v>1496.29</v>
      </c>
      <c r="X165" s="15">
        <v>1679.83</v>
      </c>
      <c r="Y165" s="15">
        <v>1947.27</v>
      </c>
      <c r="Z165" s="15">
        <v>1461.3200000000002</v>
      </c>
      <c r="AA165" s="15">
        <v>825.06</v>
      </c>
      <c r="AB165" s="15">
        <v>874</v>
      </c>
      <c r="AC165" s="15">
        <v>5187.32</v>
      </c>
      <c r="AD165" s="15">
        <v>1700.8</v>
      </c>
      <c r="AE165" s="14">
        <v>1700.8</v>
      </c>
    </row>
    <row r="166" spans="1:31" x14ac:dyDescent="0.2">
      <c r="A166" s="19" t="s">
        <v>222</v>
      </c>
      <c r="B166" s="20" t="s">
        <v>34</v>
      </c>
      <c r="C166" s="10">
        <v>98.64</v>
      </c>
      <c r="D166" s="10">
        <v>98.64</v>
      </c>
      <c r="E166" s="10">
        <v>41.42</v>
      </c>
      <c r="F166" s="10">
        <v>41.42</v>
      </c>
      <c r="G166" s="15">
        <v>123.29</v>
      </c>
      <c r="H166" s="15">
        <v>49.32</v>
      </c>
      <c r="I166" s="24">
        <v>147.94999999999999</v>
      </c>
      <c r="J166" s="15">
        <v>147.94999999999999</v>
      </c>
      <c r="K166" s="15">
        <v>147.94999999999999</v>
      </c>
      <c r="L166" s="15">
        <v>147.94999999999999</v>
      </c>
      <c r="M166" s="15">
        <v>147.94999999999999</v>
      </c>
      <c r="N166" s="15">
        <v>147.94999999999999</v>
      </c>
      <c r="O166" s="15">
        <v>49.32</v>
      </c>
      <c r="P166" s="15">
        <v>190.22</v>
      </c>
      <c r="Q166" s="15">
        <v>49.32</v>
      </c>
      <c r="R166" s="15">
        <v>48.940000000000005</v>
      </c>
      <c r="S166" s="15">
        <v>48.94</v>
      </c>
      <c r="T166" s="15">
        <v>48.94</v>
      </c>
      <c r="U166" s="15">
        <v>48.94</v>
      </c>
      <c r="V166" s="15">
        <v>48.94</v>
      </c>
      <c r="W166" s="15">
        <v>48.94</v>
      </c>
      <c r="X166" s="15">
        <v>48.94</v>
      </c>
      <c r="Y166" s="15">
        <v>48.94</v>
      </c>
      <c r="Z166" s="15">
        <v>48.94</v>
      </c>
      <c r="AA166" s="15">
        <v>48.94</v>
      </c>
      <c r="AB166" s="15">
        <v>97.88</v>
      </c>
      <c r="AC166" s="15">
        <v>195.76999999999998</v>
      </c>
      <c r="AD166" s="15">
        <v>195.78</v>
      </c>
      <c r="AE166" s="14">
        <v>269.19</v>
      </c>
    </row>
    <row r="167" spans="1:31" x14ac:dyDescent="0.2">
      <c r="A167" s="19" t="s">
        <v>223</v>
      </c>
      <c r="B167" s="20" t="s">
        <v>34</v>
      </c>
      <c r="C167" s="10">
        <v>9979.5300000000007</v>
      </c>
      <c r="D167" s="10">
        <v>10029.44</v>
      </c>
      <c r="E167" s="10">
        <v>10003.459999999999</v>
      </c>
      <c r="F167" s="10">
        <v>9774.11</v>
      </c>
      <c r="G167" s="15">
        <v>10884.84</v>
      </c>
      <c r="H167" s="15">
        <v>11938.09</v>
      </c>
      <c r="I167" s="24">
        <v>12170.46</v>
      </c>
      <c r="J167" s="15">
        <v>12663.74</v>
      </c>
      <c r="K167" s="15">
        <v>13540.39</v>
      </c>
      <c r="L167" s="15">
        <v>15688.96</v>
      </c>
      <c r="M167" s="15">
        <v>15337.4</v>
      </c>
      <c r="N167" s="15">
        <v>15781.25</v>
      </c>
      <c r="O167" s="15">
        <v>21723.14</v>
      </c>
      <c r="P167" s="15">
        <v>17055.919999999998</v>
      </c>
      <c r="Q167" s="15">
        <v>18729.95</v>
      </c>
      <c r="R167" s="15">
        <v>18669.349999999999</v>
      </c>
      <c r="S167" s="15">
        <v>18621.440000000002</v>
      </c>
      <c r="T167" s="15">
        <v>19524.339999999997</v>
      </c>
      <c r="U167" s="15">
        <v>17305.21</v>
      </c>
      <c r="V167" s="15">
        <v>20465.59</v>
      </c>
      <c r="W167" s="15">
        <v>22039.129999999997</v>
      </c>
      <c r="X167" s="15">
        <v>22549.210000000003</v>
      </c>
      <c r="Y167" s="15">
        <v>23868.940000000002</v>
      </c>
      <c r="Z167" s="15">
        <v>25776.379999999997</v>
      </c>
      <c r="AA167" s="15">
        <v>23793.420000000002</v>
      </c>
      <c r="AB167" s="15">
        <v>25485.85</v>
      </c>
      <c r="AC167" s="15">
        <v>28045.920000000002</v>
      </c>
      <c r="AD167" s="15">
        <v>25162.469999999998</v>
      </c>
      <c r="AE167" s="14">
        <v>25267.34</v>
      </c>
    </row>
    <row r="168" spans="1:31" x14ac:dyDescent="0.2">
      <c r="A168" s="19" t="s">
        <v>224</v>
      </c>
      <c r="B168" s="20" t="s">
        <v>34</v>
      </c>
      <c r="C168" s="10">
        <v>3971.8</v>
      </c>
      <c r="D168" s="10">
        <v>4322.2299999999996</v>
      </c>
      <c r="E168" s="10">
        <v>2268.21</v>
      </c>
      <c r="F168" s="10">
        <v>4367.1099999999997</v>
      </c>
      <c r="G168" s="15">
        <v>3607.14</v>
      </c>
      <c r="H168" s="15">
        <v>5826.38</v>
      </c>
      <c r="I168" s="24">
        <v>4459.6099999999997</v>
      </c>
      <c r="J168" s="15">
        <v>4720.29</v>
      </c>
      <c r="K168" s="15">
        <v>4961.58</v>
      </c>
      <c r="L168" s="15">
        <v>6442.45</v>
      </c>
      <c r="M168" s="15">
        <v>6088.47</v>
      </c>
      <c r="N168" s="15">
        <v>10123.209999999999</v>
      </c>
      <c r="O168" s="15">
        <v>5421.28</v>
      </c>
      <c r="P168" s="15">
        <v>6298.41</v>
      </c>
      <c r="Q168" s="15">
        <v>7059.3000000000011</v>
      </c>
      <c r="R168" s="15">
        <v>6492.0700000000006</v>
      </c>
      <c r="S168" s="15">
        <v>9037.16</v>
      </c>
      <c r="T168" s="15">
        <v>9306.35</v>
      </c>
      <c r="U168" s="15">
        <v>10719.6</v>
      </c>
      <c r="V168" s="15">
        <v>11860.18</v>
      </c>
      <c r="W168" s="15">
        <v>9738.11</v>
      </c>
      <c r="X168" s="15">
        <v>13017.349999999999</v>
      </c>
      <c r="Y168" s="15">
        <v>17103.439999999999</v>
      </c>
      <c r="Z168" s="15">
        <v>12784.87</v>
      </c>
      <c r="AA168" s="15">
        <v>13519.029999999999</v>
      </c>
      <c r="AB168" s="15">
        <v>15036.3</v>
      </c>
      <c r="AC168" s="15">
        <v>15060.77</v>
      </c>
      <c r="AD168" s="15">
        <v>15501.26</v>
      </c>
      <c r="AE168" s="14">
        <v>15623.62</v>
      </c>
    </row>
    <row r="169" spans="1:31" x14ac:dyDescent="0.2">
      <c r="A169" s="19" t="s">
        <v>225</v>
      </c>
      <c r="B169" s="20" t="s">
        <v>34</v>
      </c>
      <c r="C169" s="10">
        <v>2152.31</v>
      </c>
      <c r="D169" s="10">
        <v>1979.71</v>
      </c>
      <c r="E169" s="10">
        <v>1779.3</v>
      </c>
      <c r="F169" s="10">
        <v>1911.47</v>
      </c>
      <c r="G169" s="15">
        <v>2050.15</v>
      </c>
      <c r="H169" s="15">
        <v>1324.5</v>
      </c>
      <c r="I169" s="24">
        <v>1377.34</v>
      </c>
      <c r="J169" s="15">
        <v>1303.3699999999999</v>
      </c>
      <c r="K169" s="15">
        <v>1373.81</v>
      </c>
      <c r="L169" s="15">
        <v>1490.06</v>
      </c>
      <c r="M169" s="15">
        <v>1408.34</v>
      </c>
      <c r="N169" s="15">
        <v>1715.51</v>
      </c>
      <c r="O169" s="15">
        <v>1838.8</v>
      </c>
      <c r="P169" s="15">
        <v>1197.68</v>
      </c>
      <c r="Q169" s="15">
        <v>2543.3199999999997</v>
      </c>
      <c r="R169" s="15">
        <v>1748</v>
      </c>
      <c r="S169" s="15">
        <v>1531.25</v>
      </c>
      <c r="T169" s="15">
        <v>1653.6100000000001</v>
      </c>
      <c r="U169" s="15">
        <v>2510.13</v>
      </c>
      <c r="V169" s="15">
        <v>2534.6</v>
      </c>
      <c r="W169" s="15">
        <v>2705.91</v>
      </c>
      <c r="X169" s="15">
        <v>2705.9</v>
      </c>
      <c r="Y169" s="15">
        <v>2754.85</v>
      </c>
      <c r="Z169" s="15">
        <v>2020.69</v>
      </c>
      <c r="AA169" s="15">
        <v>2216.46</v>
      </c>
      <c r="AB169" s="15">
        <v>1457.8300000000002</v>
      </c>
      <c r="AC169" s="15">
        <v>1517.26</v>
      </c>
      <c r="AD169" s="15">
        <v>1566.21</v>
      </c>
      <c r="AE169" s="14">
        <v>929.94</v>
      </c>
    </row>
    <row r="170" spans="1:31" x14ac:dyDescent="0.2">
      <c r="A170" s="19" t="s">
        <v>226</v>
      </c>
      <c r="B170" s="20" t="s">
        <v>35</v>
      </c>
      <c r="C170" s="10">
        <v>0</v>
      </c>
      <c r="D170" s="10">
        <v>0</v>
      </c>
      <c r="E170" s="10">
        <v>0</v>
      </c>
      <c r="F170" s="10">
        <v>0</v>
      </c>
      <c r="G170" s="15">
        <v>0</v>
      </c>
      <c r="H170" s="15">
        <v>0</v>
      </c>
      <c r="I170" s="24">
        <v>0</v>
      </c>
      <c r="J170" s="15">
        <v>9254.86</v>
      </c>
      <c r="K170" s="15">
        <v>18891.78</v>
      </c>
      <c r="L170" s="15">
        <v>19704.21</v>
      </c>
      <c r="M170" s="15">
        <v>23163.56</v>
      </c>
      <c r="N170" s="15">
        <v>21771.43</v>
      </c>
      <c r="O170" s="15">
        <v>23145.78</v>
      </c>
      <c r="P170" s="15">
        <v>23395.35</v>
      </c>
      <c r="Q170" s="15">
        <v>31880.55</v>
      </c>
      <c r="R170" s="15">
        <v>23436.14</v>
      </c>
      <c r="S170" s="15">
        <v>28573.149999999998</v>
      </c>
      <c r="T170" s="15">
        <v>29259.770000000004</v>
      </c>
      <c r="U170" s="15">
        <v>30778.780000000002</v>
      </c>
      <c r="V170" s="15">
        <v>42557.09</v>
      </c>
      <c r="W170" s="15">
        <v>36036.379999999997</v>
      </c>
      <c r="X170" s="15">
        <v>31390.579999999998</v>
      </c>
      <c r="Y170" s="15">
        <v>34479.300000000003</v>
      </c>
      <c r="Z170" s="15">
        <v>32379.59</v>
      </c>
      <c r="AA170" s="15">
        <v>31857.3</v>
      </c>
      <c r="AB170" s="15">
        <v>56427.5</v>
      </c>
      <c r="AC170" s="15">
        <v>45911.22</v>
      </c>
      <c r="AD170" s="15">
        <v>54304.750000000007</v>
      </c>
      <c r="AE170" s="14">
        <v>54840.000000000007</v>
      </c>
    </row>
    <row r="171" spans="1:31" x14ac:dyDescent="0.2">
      <c r="A171" s="19" t="s">
        <v>227</v>
      </c>
      <c r="B171" s="20" t="s">
        <v>35</v>
      </c>
      <c r="C171" s="10">
        <v>33146.269999999997</v>
      </c>
      <c r="D171" s="10">
        <v>27535.1</v>
      </c>
      <c r="E171" s="10">
        <v>32483.41</v>
      </c>
      <c r="F171" s="10">
        <v>32996.26</v>
      </c>
      <c r="G171" s="15">
        <v>29417.23</v>
      </c>
      <c r="H171" s="15">
        <v>40825.51</v>
      </c>
      <c r="I171" s="24">
        <v>34782.15</v>
      </c>
      <c r="J171" s="15">
        <v>43618.91</v>
      </c>
      <c r="K171" s="15">
        <v>36869.29</v>
      </c>
      <c r="L171" s="15">
        <v>41143.19</v>
      </c>
      <c r="M171" s="15">
        <v>45486.01</v>
      </c>
      <c r="N171" s="15">
        <v>46600.47</v>
      </c>
      <c r="O171" s="15">
        <v>46109.06</v>
      </c>
      <c r="P171" s="15">
        <v>59765.94</v>
      </c>
      <c r="Q171" s="15">
        <v>74225.17</v>
      </c>
      <c r="R171" s="15">
        <v>56963.829999999994</v>
      </c>
      <c r="S171" s="15">
        <v>59402.290000000008</v>
      </c>
      <c r="T171" s="15">
        <v>67541.100000000006</v>
      </c>
      <c r="U171" s="15">
        <v>66403.17</v>
      </c>
      <c r="V171" s="15">
        <v>72845.41</v>
      </c>
      <c r="W171" s="15">
        <v>66249.210000000006</v>
      </c>
      <c r="X171" s="15">
        <v>63894.64</v>
      </c>
      <c r="Y171" s="15">
        <v>84427.97</v>
      </c>
      <c r="Z171" s="15">
        <v>66336.739999999991</v>
      </c>
      <c r="AA171" s="15">
        <v>75994.98</v>
      </c>
      <c r="AB171" s="15">
        <v>83784.41</v>
      </c>
      <c r="AC171" s="15">
        <v>90120.84</v>
      </c>
      <c r="AD171" s="15">
        <v>82654.880000000005</v>
      </c>
      <c r="AE171" s="14">
        <v>86571.8</v>
      </c>
    </row>
    <row r="172" spans="1:31" x14ac:dyDescent="0.2">
      <c r="A172" s="11" t="s">
        <v>488</v>
      </c>
      <c r="B172" s="21" t="s">
        <v>35</v>
      </c>
      <c r="C172" s="10">
        <v>0</v>
      </c>
      <c r="D172" s="10">
        <v>0</v>
      </c>
      <c r="E172" s="10">
        <v>0</v>
      </c>
      <c r="F172" s="10">
        <v>0</v>
      </c>
      <c r="G172" s="15">
        <v>0</v>
      </c>
      <c r="H172" s="15">
        <v>0</v>
      </c>
      <c r="I172" s="24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23087.59</v>
      </c>
      <c r="X172" s="15">
        <v>31911.47</v>
      </c>
      <c r="Y172" s="15">
        <v>27242.58</v>
      </c>
      <c r="Z172" s="15">
        <v>25615.200000000001</v>
      </c>
      <c r="AA172" s="15">
        <v>29486.99</v>
      </c>
      <c r="AB172" s="15">
        <v>32296.059999999998</v>
      </c>
      <c r="AC172" s="15">
        <v>34215.840000000004</v>
      </c>
      <c r="AD172" s="15">
        <v>29775.440000000002</v>
      </c>
      <c r="AE172" s="14">
        <v>29527.22</v>
      </c>
    </row>
    <row r="173" spans="1:31" x14ac:dyDescent="0.2">
      <c r="A173" s="19" t="s">
        <v>228</v>
      </c>
      <c r="B173" s="20" t="s">
        <v>35</v>
      </c>
      <c r="C173" s="10">
        <v>47473.85</v>
      </c>
      <c r="D173" s="10">
        <v>34294.68</v>
      </c>
      <c r="E173" s="10">
        <v>36116.97</v>
      </c>
      <c r="F173" s="10">
        <v>48205.09</v>
      </c>
      <c r="G173" s="15">
        <v>46197.62</v>
      </c>
      <c r="H173" s="15">
        <v>54635.27</v>
      </c>
      <c r="I173" s="24">
        <v>48210.37</v>
      </c>
      <c r="J173" s="15">
        <v>53413.93</v>
      </c>
      <c r="K173" s="15">
        <v>62525.279999999999</v>
      </c>
      <c r="L173" s="15">
        <v>70464.33</v>
      </c>
      <c r="M173" s="15">
        <v>70745.36</v>
      </c>
      <c r="N173" s="15">
        <v>62846.07</v>
      </c>
      <c r="O173" s="15">
        <v>83151.509999999995</v>
      </c>
      <c r="P173" s="15">
        <v>83866.94</v>
      </c>
      <c r="Q173" s="15">
        <v>86789.180000000008</v>
      </c>
      <c r="R173" s="15">
        <v>86512.01</v>
      </c>
      <c r="S173" s="15">
        <v>100230.84</v>
      </c>
      <c r="T173" s="15">
        <v>89768.98</v>
      </c>
      <c r="U173" s="15">
        <v>99179.41</v>
      </c>
      <c r="V173" s="15">
        <v>116100.159</v>
      </c>
      <c r="W173" s="15">
        <v>102460.19</v>
      </c>
      <c r="X173" s="15">
        <v>107172.55</v>
      </c>
      <c r="Y173" s="15">
        <v>104249.87000000001</v>
      </c>
      <c r="Z173" s="15">
        <v>106313.94</v>
      </c>
      <c r="AA173" s="15">
        <v>120324.20999999999</v>
      </c>
      <c r="AB173" s="15">
        <v>122625.15</v>
      </c>
      <c r="AC173" s="15">
        <v>129136.43000000001</v>
      </c>
      <c r="AD173" s="15">
        <v>134941.51</v>
      </c>
      <c r="AE173" s="14">
        <v>138926.9</v>
      </c>
    </row>
    <row r="174" spans="1:31" x14ac:dyDescent="0.2">
      <c r="A174" s="19" t="s">
        <v>229</v>
      </c>
      <c r="B174" s="20" t="s">
        <v>35</v>
      </c>
      <c r="C174" s="10">
        <v>0</v>
      </c>
      <c r="D174" s="10">
        <v>0</v>
      </c>
      <c r="E174" s="10">
        <v>0</v>
      </c>
      <c r="F174" s="10">
        <v>20522.669999999998</v>
      </c>
      <c r="G174" s="15">
        <v>17310.060000000001</v>
      </c>
      <c r="H174" s="15">
        <v>13672.97</v>
      </c>
      <c r="I174" s="24">
        <v>19073.919999999998</v>
      </c>
      <c r="J174" s="15">
        <v>17111.03</v>
      </c>
      <c r="K174" s="15">
        <v>18314.88</v>
      </c>
      <c r="L174" s="15">
        <v>22782.42</v>
      </c>
      <c r="M174" s="15">
        <v>24737.45</v>
      </c>
      <c r="N174" s="15">
        <v>24170.32</v>
      </c>
      <c r="O174" s="15">
        <v>25512.43</v>
      </c>
      <c r="P174" s="15">
        <v>23955.440000000002</v>
      </c>
      <c r="Q174" s="15">
        <v>27425.299999999996</v>
      </c>
      <c r="R174" s="15">
        <v>27972.499999999996</v>
      </c>
      <c r="S174" s="15">
        <v>24970.180000000004</v>
      </c>
      <c r="T174" s="15">
        <v>23771.05</v>
      </c>
      <c r="U174" s="15">
        <v>30244.91</v>
      </c>
      <c r="V174" s="15">
        <v>26501.43</v>
      </c>
      <c r="W174" s="15">
        <v>23977.31</v>
      </c>
      <c r="X174" s="15">
        <v>23267.620000000003</v>
      </c>
      <c r="Y174" s="15">
        <v>24772.86</v>
      </c>
      <c r="Z174" s="15">
        <v>21199.74</v>
      </c>
      <c r="AA174" s="15">
        <v>22937.25</v>
      </c>
      <c r="AB174" s="15">
        <v>28530.690000000002</v>
      </c>
      <c r="AC174" s="15">
        <v>25597.710000000003</v>
      </c>
      <c r="AD174" s="15">
        <v>25181.69</v>
      </c>
      <c r="AE174" s="14">
        <v>20590.579999999998</v>
      </c>
    </row>
    <row r="175" spans="1:31" x14ac:dyDescent="0.2">
      <c r="A175" s="19" t="s">
        <v>230</v>
      </c>
      <c r="B175" s="20" t="s">
        <v>35</v>
      </c>
      <c r="C175" s="10">
        <v>13202.71</v>
      </c>
      <c r="D175" s="10">
        <v>10445.61</v>
      </c>
      <c r="E175" s="10">
        <v>14122.63</v>
      </c>
      <c r="F175" s="10">
        <v>13526.27</v>
      </c>
      <c r="G175" s="15">
        <v>13463.87</v>
      </c>
      <c r="H175" s="15">
        <v>15742.5</v>
      </c>
      <c r="I175" s="24">
        <v>16178.65</v>
      </c>
      <c r="J175" s="15">
        <v>18208.02</v>
      </c>
      <c r="K175" s="15">
        <v>18154.560000000001</v>
      </c>
      <c r="L175" s="15">
        <v>20311.59</v>
      </c>
      <c r="M175" s="15">
        <v>14798.24</v>
      </c>
      <c r="N175" s="15">
        <v>14472.6</v>
      </c>
      <c r="O175" s="15">
        <v>15811.95</v>
      </c>
      <c r="P175" s="15">
        <v>14981.62</v>
      </c>
      <c r="Q175" s="15">
        <v>16293.93</v>
      </c>
      <c r="R175" s="15">
        <v>13358.22</v>
      </c>
      <c r="S175" s="15">
        <v>14769.900000000001</v>
      </c>
      <c r="T175" s="15">
        <v>16508.11</v>
      </c>
      <c r="U175" s="15">
        <v>15475.04</v>
      </c>
      <c r="V175" s="15">
        <v>16920.640000000003</v>
      </c>
      <c r="W175" s="15">
        <v>19304.699999999997</v>
      </c>
      <c r="X175" s="15">
        <v>17714.37</v>
      </c>
      <c r="Y175" s="15">
        <v>18455.38</v>
      </c>
      <c r="Z175" s="15">
        <v>16672.43</v>
      </c>
      <c r="AA175" s="15">
        <v>16403.23</v>
      </c>
      <c r="AB175" s="15">
        <v>16436.8</v>
      </c>
      <c r="AC175" s="15">
        <v>16815.760000000002</v>
      </c>
      <c r="AD175" s="15">
        <v>21615.46</v>
      </c>
      <c r="AE175" s="14">
        <v>11708.1</v>
      </c>
    </row>
    <row r="176" spans="1:31" x14ac:dyDescent="0.2">
      <c r="A176" s="19" t="s">
        <v>231</v>
      </c>
      <c r="B176" s="20" t="s">
        <v>36</v>
      </c>
      <c r="C176" s="10">
        <v>81526.350000000006</v>
      </c>
      <c r="D176" s="10">
        <v>79332.5</v>
      </c>
      <c r="E176" s="10">
        <v>64647.59</v>
      </c>
      <c r="F176" s="10">
        <v>68768.289999999994</v>
      </c>
      <c r="G176" s="15">
        <v>78978.45</v>
      </c>
      <c r="H176" s="15">
        <v>89966.48</v>
      </c>
      <c r="I176" s="24">
        <v>90675.48</v>
      </c>
      <c r="J176" s="15">
        <v>96003.61</v>
      </c>
      <c r="K176" s="15">
        <v>85753.25</v>
      </c>
      <c r="L176" s="15">
        <v>96624.27</v>
      </c>
      <c r="M176" s="15">
        <v>98783.85</v>
      </c>
      <c r="N176" s="15">
        <v>103106.14</v>
      </c>
      <c r="O176" s="15">
        <v>111485.72</v>
      </c>
      <c r="P176" s="15">
        <v>125855.75</v>
      </c>
      <c r="Q176" s="15">
        <v>113441.1</v>
      </c>
      <c r="R176" s="15">
        <v>110623.05</v>
      </c>
      <c r="S176" s="15">
        <v>131409.61000000002</v>
      </c>
      <c r="T176" s="15">
        <v>125971.46000000002</v>
      </c>
      <c r="U176" s="15">
        <v>134135.79</v>
      </c>
      <c r="V176" s="15">
        <v>136204.63</v>
      </c>
      <c r="W176" s="15">
        <v>140948.28999999998</v>
      </c>
      <c r="X176" s="15">
        <v>147732.46</v>
      </c>
      <c r="Y176" s="15">
        <v>151336.62000000002</v>
      </c>
      <c r="Z176" s="15">
        <v>166885.06</v>
      </c>
      <c r="AA176" s="15">
        <v>158699.96000000002</v>
      </c>
      <c r="AB176" s="15">
        <v>158623.09999999998</v>
      </c>
      <c r="AC176" s="15">
        <v>172589.22999999998</v>
      </c>
      <c r="AD176" s="15">
        <v>186077.25000000003</v>
      </c>
      <c r="AE176" s="14">
        <v>178127.80000000002</v>
      </c>
    </row>
    <row r="177" spans="1:31" x14ac:dyDescent="0.2">
      <c r="A177" s="19" t="s">
        <v>232</v>
      </c>
      <c r="B177" s="20" t="s">
        <v>37</v>
      </c>
      <c r="C177" s="10">
        <v>443.14</v>
      </c>
      <c r="D177" s="10">
        <v>471.32</v>
      </c>
      <c r="E177" s="10">
        <v>122.85</v>
      </c>
      <c r="F177" s="10">
        <v>118.34</v>
      </c>
      <c r="G177" s="15">
        <v>443.14</v>
      </c>
      <c r="H177" s="15">
        <v>443.14</v>
      </c>
      <c r="I177" s="24">
        <v>471.32</v>
      </c>
      <c r="J177" s="15">
        <v>492.46</v>
      </c>
      <c r="K177" s="15">
        <v>169.08</v>
      </c>
      <c r="L177" s="15">
        <v>471.32</v>
      </c>
      <c r="M177" s="15">
        <v>471.32</v>
      </c>
      <c r="N177" s="15">
        <v>612.23</v>
      </c>
      <c r="O177" s="15">
        <v>612.23</v>
      </c>
      <c r="P177" s="15">
        <v>640.41</v>
      </c>
      <c r="Q177" s="15">
        <v>682.68000000000006</v>
      </c>
      <c r="R177" s="15">
        <v>551.66999999999996</v>
      </c>
      <c r="S177" s="15">
        <v>5151.67</v>
      </c>
      <c r="T177" s="15">
        <v>495.73</v>
      </c>
      <c r="U177" s="15">
        <v>523.70000000000005</v>
      </c>
      <c r="V177" s="15">
        <v>1569.49</v>
      </c>
      <c r="W177" s="15">
        <v>523.70000000000005</v>
      </c>
      <c r="X177" s="15">
        <v>467.76</v>
      </c>
      <c r="Y177" s="15">
        <v>467.76</v>
      </c>
      <c r="Z177" s="15">
        <v>467.76</v>
      </c>
      <c r="AA177" s="15">
        <v>917.7</v>
      </c>
      <c r="AB177" s="15">
        <v>1759.15</v>
      </c>
      <c r="AC177" s="15">
        <v>692.73</v>
      </c>
      <c r="AD177" s="15">
        <v>467.77</v>
      </c>
      <c r="AE177" s="14">
        <v>664.76</v>
      </c>
    </row>
    <row r="178" spans="1:31" x14ac:dyDescent="0.2">
      <c r="A178" s="19" t="s">
        <v>233</v>
      </c>
      <c r="B178" s="20" t="s">
        <v>37</v>
      </c>
      <c r="C178" s="10">
        <v>2784.26</v>
      </c>
      <c r="D178" s="10">
        <v>2594.7399999999998</v>
      </c>
      <c r="E178" s="10">
        <v>2214.6999999999998</v>
      </c>
      <c r="F178" s="10">
        <v>1968.82</v>
      </c>
      <c r="G178" s="15">
        <v>2159.36</v>
      </c>
      <c r="H178" s="15">
        <v>2646</v>
      </c>
      <c r="I178" s="24">
        <v>2726.67</v>
      </c>
      <c r="J178" s="15">
        <v>2877.78</v>
      </c>
      <c r="K178" s="15">
        <v>2849.61</v>
      </c>
      <c r="L178" s="15">
        <v>2934.15</v>
      </c>
      <c r="M178" s="15">
        <v>7569.15</v>
      </c>
      <c r="N178" s="15">
        <v>2986.02</v>
      </c>
      <c r="O178" s="15">
        <v>3609.08</v>
      </c>
      <c r="P178" s="15">
        <v>3566.8099999999995</v>
      </c>
      <c r="Q178" s="15">
        <v>2905.9700000000003</v>
      </c>
      <c r="R178" s="15">
        <v>2967.93</v>
      </c>
      <c r="S178" s="15">
        <v>2643.84</v>
      </c>
      <c r="T178" s="15">
        <v>2779.8399999999997</v>
      </c>
      <c r="U178" s="15">
        <v>2995.89</v>
      </c>
      <c r="V178" s="15">
        <v>2640.0099999999998</v>
      </c>
      <c r="W178" s="15">
        <v>3173.84</v>
      </c>
      <c r="X178" s="15">
        <v>3279.43</v>
      </c>
      <c r="Y178" s="15">
        <v>3300.93</v>
      </c>
      <c r="Z178" s="15">
        <v>3469.96</v>
      </c>
      <c r="AA178" s="15">
        <v>8438.0400000000009</v>
      </c>
      <c r="AB178" s="15">
        <v>4257.96</v>
      </c>
      <c r="AC178" s="15">
        <v>4257.96</v>
      </c>
      <c r="AD178" s="15">
        <v>3860.11</v>
      </c>
      <c r="AE178" s="14">
        <v>8788.0299999999988</v>
      </c>
    </row>
    <row r="179" spans="1:31" x14ac:dyDescent="0.2">
      <c r="A179" s="19" t="s">
        <v>234</v>
      </c>
      <c r="B179" s="20" t="s">
        <v>37</v>
      </c>
      <c r="C179" s="10">
        <v>3682.56</v>
      </c>
      <c r="D179" s="10">
        <v>1422.95</v>
      </c>
      <c r="E179" s="10">
        <v>753.06</v>
      </c>
      <c r="F179" s="10">
        <v>627.96</v>
      </c>
      <c r="G179" s="15">
        <v>507.25</v>
      </c>
      <c r="H179" s="15">
        <v>1022.08</v>
      </c>
      <c r="I179" s="24">
        <v>1043.22</v>
      </c>
      <c r="J179" s="15">
        <v>1120.71</v>
      </c>
      <c r="K179" s="15">
        <v>894.74</v>
      </c>
      <c r="L179" s="15">
        <v>1873.85</v>
      </c>
      <c r="M179" s="15">
        <v>2129.56</v>
      </c>
      <c r="N179" s="15">
        <v>1690.67</v>
      </c>
      <c r="O179" s="15">
        <v>1458.88</v>
      </c>
      <c r="P179" s="15">
        <v>1453.77</v>
      </c>
      <c r="Q179" s="15">
        <v>2744.24</v>
      </c>
      <c r="R179" s="15">
        <v>2168.5699999999997</v>
      </c>
      <c r="S179" s="15">
        <v>1798.7</v>
      </c>
      <c r="T179" s="15">
        <v>2191.4699999999998</v>
      </c>
      <c r="U179" s="15">
        <v>3642.88</v>
      </c>
      <c r="V179" s="15">
        <v>2318.54</v>
      </c>
      <c r="W179" s="15">
        <v>2360.5100000000002</v>
      </c>
      <c r="X179" s="15">
        <v>2442.48</v>
      </c>
      <c r="Y179" s="15">
        <v>2077.67</v>
      </c>
      <c r="Z179" s="15">
        <v>2576.5499999999997</v>
      </c>
      <c r="AA179" s="15">
        <v>2192.69</v>
      </c>
      <c r="AB179" s="15">
        <v>2037.64</v>
      </c>
      <c r="AC179" s="15">
        <v>1813.9</v>
      </c>
      <c r="AD179" s="15">
        <v>1813.8899999999999</v>
      </c>
      <c r="AE179" s="14">
        <v>2052.85</v>
      </c>
    </row>
    <row r="180" spans="1:31" x14ac:dyDescent="0.2">
      <c r="A180" s="19" t="s">
        <v>235</v>
      </c>
      <c r="B180" s="20" t="s">
        <v>37</v>
      </c>
      <c r="C180" s="10">
        <v>2139.8000000000002</v>
      </c>
      <c r="D180" s="10">
        <v>1357.61</v>
      </c>
      <c r="E180" s="10">
        <v>996.15</v>
      </c>
      <c r="F180" s="10">
        <v>981.5</v>
      </c>
      <c r="G180" s="15">
        <v>1385.79</v>
      </c>
      <c r="H180" s="15">
        <v>1385.79</v>
      </c>
      <c r="I180" s="24">
        <v>1567.45</v>
      </c>
      <c r="J180" s="15">
        <v>1329.43</v>
      </c>
      <c r="K180" s="15">
        <v>1027.19</v>
      </c>
      <c r="L180" s="15">
        <v>1647.94</v>
      </c>
      <c r="M180" s="15">
        <v>2135.5100000000002</v>
      </c>
      <c r="N180" s="15">
        <v>1737.87</v>
      </c>
      <c r="O180" s="15">
        <v>2204</v>
      </c>
      <c r="P180" s="15">
        <v>6346.0999999999995</v>
      </c>
      <c r="Q180" s="15">
        <v>1549.76</v>
      </c>
      <c r="R180" s="15">
        <v>1524.08</v>
      </c>
      <c r="S180" s="15">
        <v>1677.9</v>
      </c>
      <c r="T180" s="15">
        <v>2059.27</v>
      </c>
      <c r="U180" s="15">
        <v>1412.21</v>
      </c>
      <c r="V180" s="15">
        <v>1468.1499999999999</v>
      </c>
      <c r="W180" s="15">
        <v>1468.15</v>
      </c>
      <c r="X180" s="15">
        <v>1473.13</v>
      </c>
      <c r="Y180" s="15">
        <v>1440.18</v>
      </c>
      <c r="Z180" s="15">
        <v>1384.24</v>
      </c>
      <c r="AA180" s="15">
        <v>1216.44</v>
      </c>
      <c r="AB180" s="15">
        <v>1216.4299999999998</v>
      </c>
      <c r="AC180" s="15">
        <v>1160.49</v>
      </c>
      <c r="AD180" s="15">
        <v>1216.43</v>
      </c>
      <c r="AE180" s="14">
        <v>2857.15</v>
      </c>
    </row>
    <row r="181" spans="1:31" x14ac:dyDescent="0.2">
      <c r="A181" s="19" t="s">
        <v>236</v>
      </c>
      <c r="B181" s="20" t="s">
        <v>37</v>
      </c>
      <c r="C181" s="10">
        <v>14.09</v>
      </c>
      <c r="D181" s="10">
        <v>14.09</v>
      </c>
      <c r="E181" s="10">
        <v>11.83</v>
      </c>
      <c r="F181" s="10">
        <v>11.83</v>
      </c>
      <c r="G181" s="15">
        <v>14.09</v>
      </c>
      <c r="H181" s="15">
        <v>14.09</v>
      </c>
      <c r="I181" s="24">
        <v>14.09</v>
      </c>
      <c r="J181" s="15">
        <v>14.09</v>
      </c>
      <c r="K181" s="15">
        <v>14.09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55.94</v>
      </c>
      <c r="X181" s="15">
        <v>55.94</v>
      </c>
      <c r="Y181" s="15">
        <v>55.94</v>
      </c>
      <c r="Z181" s="15">
        <v>55.94</v>
      </c>
      <c r="AA181" s="15">
        <v>6962.25</v>
      </c>
      <c r="AB181" s="15">
        <v>55.94</v>
      </c>
      <c r="AC181" s="15">
        <v>55.94</v>
      </c>
      <c r="AD181" s="15">
        <v>55.94</v>
      </c>
      <c r="AE181" s="14">
        <v>55.94</v>
      </c>
    </row>
    <row r="182" spans="1:31" x14ac:dyDescent="0.2">
      <c r="A182" s="19" t="s">
        <v>237</v>
      </c>
      <c r="B182" s="20" t="s">
        <v>37</v>
      </c>
      <c r="C182" s="10">
        <v>1041.28</v>
      </c>
      <c r="D182" s="10">
        <v>724.95</v>
      </c>
      <c r="E182" s="10">
        <v>829.31</v>
      </c>
      <c r="F182" s="10">
        <v>948.79</v>
      </c>
      <c r="G182" s="15">
        <v>942.65</v>
      </c>
      <c r="H182" s="15">
        <v>682.68</v>
      </c>
      <c r="I182" s="24">
        <v>696.77</v>
      </c>
      <c r="J182" s="15">
        <v>774.27</v>
      </c>
      <c r="K182" s="15">
        <v>867.62</v>
      </c>
      <c r="L182" s="15">
        <v>865.86</v>
      </c>
      <c r="M182" s="15">
        <v>1006.75</v>
      </c>
      <c r="N182" s="15">
        <v>950.39</v>
      </c>
      <c r="O182" s="15">
        <v>936.31</v>
      </c>
      <c r="P182" s="15">
        <v>964.4899999999999</v>
      </c>
      <c r="Q182" s="15">
        <v>1063.1200000000001</v>
      </c>
      <c r="R182" s="15">
        <v>1139.0000000000002</v>
      </c>
      <c r="S182" s="15">
        <v>1041.1099999999999</v>
      </c>
      <c r="T182" s="15">
        <v>985.17</v>
      </c>
      <c r="U182" s="15">
        <v>971.18</v>
      </c>
      <c r="V182" s="15">
        <v>943.22</v>
      </c>
      <c r="W182" s="15">
        <v>1180.96</v>
      </c>
      <c r="X182" s="15">
        <v>1152.98</v>
      </c>
      <c r="Y182" s="15">
        <v>1334.77</v>
      </c>
      <c r="Z182" s="15">
        <v>1334.7800000000002</v>
      </c>
      <c r="AA182" s="15">
        <v>1292.8300000000002</v>
      </c>
      <c r="AB182" s="15">
        <v>1236.8800000000001</v>
      </c>
      <c r="AC182" s="15">
        <v>1320.78</v>
      </c>
      <c r="AD182" s="15">
        <v>1334.78</v>
      </c>
      <c r="AE182" s="14">
        <v>1545.75</v>
      </c>
    </row>
    <row r="183" spans="1:31" x14ac:dyDescent="0.2">
      <c r="A183" s="19" t="s">
        <v>238</v>
      </c>
      <c r="B183" s="20" t="s">
        <v>37</v>
      </c>
      <c r="C183" s="10">
        <v>386.78</v>
      </c>
      <c r="D183" s="10">
        <v>386.78</v>
      </c>
      <c r="E183" s="10">
        <v>349.57</v>
      </c>
      <c r="F183" s="10">
        <v>325.91000000000003</v>
      </c>
      <c r="G183" s="15">
        <v>358.6</v>
      </c>
      <c r="H183" s="15">
        <v>443.14</v>
      </c>
      <c r="I183" s="24">
        <v>311.56</v>
      </c>
      <c r="J183" s="15">
        <v>414.96</v>
      </c>
      <c r="K183" s="15">
        <v>414.96</v>
      </c>
      <c r="L183" s="15">
        <v>443.14</v>
      </c>
      <c r="M183" s="15">
        <v>443.14</v>
      </c>
      <c r="N183" s="15">
        <v>414.96</v>
      </c>
      <c r="O183" s="15">
        <v>471.32</v>
      </c>
      <c r="P183" s="15">
        <v>169.07999999999998</v>
      </c>
      <c r="Q183" s="15">
        <v>471.32</v>
      </c>
      <c r="R183" s="15">
        <v>83.9</v>
      </c>
      <c r="S183" s="15">
        <v>111.87</v>
      </c>
      <c r="T183" s="15">
        <v>1640.97</v>
      </c>
      <c r="U183" s="15">
        <v>411.83</v>
      </c>
      <c r="V183" s="15">
        <v>411.83</v>
      </c>
      <c r="W183" s="15">
        <v>411.83</v>
      </c>
      <c r="X183" s="15">
        <v>711.79</v>
      </c>
      <c r="Y183" s="15">
        <v>369.87</v>
      </c>
      <c r="Z183" s="15">
        <v>383.86</v>
      </c>
      <c r="AA183" s="15">
        <v>83.9</v>
      </c>
      <c r="AB183" s="15">
        <v>533.84</v>
      </c>
      <c r="AC183" s="15">
        <v>383.86</v>
      </c>
      <c r="AD183" s="15">
        <v>383.86</v>
      </c>
      <c r="AE183" s="14">
        <v>313.94</v>
      </c>
    </row>
    <row r="184" spans="1:31" x14ac:dyDescent="0.2">
      <c r="A184" s="19" t="s">
        <v>239</v>
      </c>
      <c r="B184" s="20" t="s">
        <v>38</v>
      </c>
      <c r="C184" s="10">
        <v>35.229999999999997</v>
      </c>
      <c r="D184" s="10">
        <v>35.229999999999997</v>
      </c>
      <c r="E184" s="10">
        <v>23.67</v>
      </c>
      <c r="F184" s="10">
        <v>17.75</v>
      </c>
      <c r="G184" s="15">
        <v>28.19</v>
      </c>
      <c r="H184" s="15">
        <v>35.229999999999997</v>
      </c>
      <c r="I184" s="24">
        <v>70.459999999999994</v>
      </c>
      <c r="J184" s="15">
        <v>35.229999999999997</v>
      </c>
      <c r="K184" s="15">
        <v>28.19</v>
      </c>
      <c r="L184" s="15">
        <v>59.89</v>
      </c>
      <c r="M184" s="15">
        <v>70.459999999999994</v>
      </c>
      <c r="N184" s="15">
        <v>133.86000000000001</v>
      </c>
      <c r="O184" s="15">
        <v>91.6</v>
      </c>
      <c r="P184" s="15">
        <v>176.13</v>
      </c>
      <c r="Q184" s="15">
        <v>105.68</v>
      </c>
      <c r="R184" s="15">
        <v>62.930000000000007</v>
      </c>
      <c r="S184" s="15">
        <v>62.93</v>
      </c>
      <c r="T184" s="15">
        <v>73.42</v>
      </c>
      <c r="U184" s="15">
        <v>111.86999999999999</v>
      </c>
      <c r="V184" s="15">
        <v>118.86</v>
      </c>
      <c r="W184" s="15">
        <v>153.82999999999998</v>
      </c>
      <c r="X184" s="15">
        <v>132.85</v>
      </c>
      <c r="Y184" s="15">
        <v>111.87</v>
      </c>
      <c r="Z184" s="15">
        <v>153.82999999999998</v>
      </c>
      <c r="AA184" s="15">
        <v>122.36</v>
      </c>
      <c r="AB184" s="15">
        <v>118.87</v>
      </c>
      <c r="AC184" s="15">
        <v>118.86</v>
      </c>
      <c r="AD184" s="15">
        <v>118.86</v>
      </c>
      <c r="AE184" s="14">
        <v>111.87</v>
      </c>
    </row>
    <row r="185" spans="1:31" x14ac:dyDescent="0.2">
      <c r="A185" s="19" t="s">
        <v>240</v>
      </c>
      <c r="B185" s="20" t="s">
        <v>39</v>
      </c>
      <c r="C185" s="10">
        <v>56.37</v>
      </c>
      <c r="D185" s="10">
        <v>70.459999999999994</v>
      </c>
      <c r="E185" s="10">
        <v>47.32</v>
      </c>
      <c r="F185" s="10">
        <v>35.49</v>
      </c>
      <c r="G185" s="15">
        <v>49.33</v>
      </c>
      <c r="H185" s="15">
        <v>35.229999999999997</v>
      </c>
      <c r="I185" s="24">
        <v>42.28</v>
      </c>
      <c r="J185" s="15">
        <v>35.229999999999997</v>
      </c>
      <c r="K185" s="15">
        <v>35.229999999999997</v>
      </c>
      <c r="L185" s="15">
        <v>49.32</v>
      </c>
      <c r="M185" s="15">
        <v>49.32</v>
      </c>
      <c r="N185" s="15">
        <v>56.37</v>
      </c>
      <c r="O185" s="15">
        <v>28.18</v>
      </c>
      <c r="P185" s="15">
        <v>28.18</v>
      </c>
      <c r="Q185" s="15">
        <v>31.7</v>
      </c>
      <c r="R185" s="15">
        <v>34.96</v>
      </c>
      <c r="S185" s="15">
        <v>34.96</v>
      </c>
      <c r="T185" s="15">
        <v>38.46</v>
      </c>
      <c r="U185" s="15">
        <v>602.71</v>
      </c>
      <c r="V185" s="15">
        <v>602.71</v>
      </c>
      <c r="W185" s="15">
        <v>655.15000000000009</v>
      </c>
      <c r="X185" s="15">
        <v>651.66000000000008</v>
      </c>
      <c r="Y185" s="15">
        <v>718.08</v>
      </c>
      <c r="Z185" s="15">
        <v>104.88</v>
      </c>
      <c r="AA185" s="15">
        <v>62.93</v>
      </c>
      <c r="AB185" s="15">
        <v>62.93</v>
      </c>
      <c r="AC185" s="15">
        <v>83.91</v>
      </c>
      <c r="AD185" s="15">
        <v>62.93</v>
      </c>
      <c r="AE185" s="14">
        <v>111.87</v>
      </c>
    </row>
    <row r="186" spans="1:31" x14ac:dyDescent="0.2">
      <c r="A186" s="19" t="s">
        <v>35</v>
      </c>
      <c r="B186" s="20" t="s">
        <v>39</v>
      </c>
      <c r="C186" s="10">
        <v>42.27</v>
      </c>
      <c r="D186" s="10">
        <v>21.14</v>
      </c>
      <c r="E186" s="10">
        <v>1929.26</v>
      </c>
      <c r="F186" s="10">
        <v>1295.19</v>
      </c>
      <c r="G186" s="15">
        <v>35.229999999999997</v>
      </c>
      <c r="H186" s="15">
        <v>49.32</v>
      </c>
      <c r="I186" s="24">
        <v>35.229999999999997</v>
      </c>
      <c r="J186" s="15">
        <v>133.86000000000001</v>
      </c>
      <c r="K186" s="15">
        <v>49.32</v>
      </c>
      <c r="L186" s="15">
        <v>20.149999999999999</v>
      </c>
      <c r="M186" s="15">
        <v>28.19</v>
      </c>
      <c r="N186" s="15">
        <v>28.18</v>
      </c>
      <c r="O186" s="15">
        <v>28.18</v>
      </c>
      <c r="P186" s="15">
        <v>35.24</v>
      </c>
      <c r="Q186" s="15">
        <v>35.229999999999997</v>
      </c>
      <c r="R186" s="15">
        <v>27.97</v>
      </c>
      <c r="S186" s="15">
        <v>27.97</v>
      </c>
      <c r="T186" s="15">
        <v>27.97</v>
      </c>
      <c r="U186" s="15">
        <v>27.97</v>
      </c>
      <c r="V186" s="15">
        <v>27.97</v>
      </c>
      <c r="W186" s="15">
        <v>27.97</v>
      </c>
      <c r="X186" s="15">
        <v>13.98</v>
      </c>
      <c r="Y186" s="15">
        <v>13.98</v>
      </c>
      <c r="Z186" s="15">
        <v>13.98</v>
      </c>
      <c r="AA186" s="15">
        <v>13.98</v>
      </c>
      <c r="AB186" s="15">
        <v>13.98</v>
      </c>
      <c r="AC186" s="15">
        <v>13.98</v>
      </c>
      <c r="AD186" s="15">
        <v>34.96</v>
      </c>
      <c r="AE186" s="14">
        <v>55.930000000000007</v>
      </c>
    </row>
    <row r="187" spans="1:31" x14ac:dyDescent="0.2">
      <c r="A187" s="19" t="s">
        <v>39</v>
      </c>
      <c r="B187" s="20" t="s">
        <v>39</v>
      </c>
      <c r="C187" s="10">
        <v>165.57</v>
      </c>
      <c r="D187" s="10">
        <v>176.13</v>
      </c>
      <c r="E187" s="10">
        <v>147.91</v>
      </c>
      <c r="F187" s="10">
        <v>166.51</v>
      </c>
      <c r="G187" s="15">
        <v>253.63</v>
      </c>
      <c r="H187" s="15">
        <v>338.17</v>
      </c>
      <c r="I187" s="24">
        <v>299.43</v>
      </c>
      <c r="J187" s="15">
        <v>341.7</v>
      </c>
      <c r="K187" s="15">
        <v>162.04</v>
      </c>
      <c r="L187" s="15">
        <v>528.39</v>
      </c>
      <c r="M187" s="15">
        <v>521.35</v>
      </c>
      <c r="N187" s="15">
        <v>436.81</v>
      </c>
      <c r="O187" s="15">
        <v>457.94</v>
      </c>
      <c r="P187" s="15">
        <v>447.37999999999994</v>
      </c>
      <c r="Q187" s="15">
        <v>401.58000000000004</v>
      </c>
      <c r="R187" s="15">
        <v>510.42</v>
      </c>
      <c r="S187" s="15">
        <v>335.62</v>
      </c>
      <c r="T187" s="15">
        <v>321.63</v>
      </c>
      <c r="U187" s="15">
        <v>381.77</v>
      </c>
      <c r="V187" s="15">
        <v>613.9</v>
      </c>
      <c r="W187" s="15">
        <v>898.47</v>
      </c>
      <c r="X187" s="15">
        <v>908.96</v>
      </c>
      <c r="Y187" s="15">
        <v>1235.49</v>
      </c>
      <c r="Z187" s="15">
        <v>2504.21</v>
      </c>
      <c r="AA187" s="15">
        <v>1150.18</v>
      </c>
      <c r="AB187" s="15">
        <v>1236.19</v>
      </c>
      <c r="AC187" s="15">
        <v>2273.41</v>
      </c>
      <c r="AD187" s="15">
        <v>1194.23</v>
      </c>
      <c r="AE187" s="14">
        <v>1215.21</v>
      </c>
    </row>
    <row r="188" spans="1:31" x14ac:dyDescent="0.2">
      <c r="A188" s="19" t="s">
        <v>241</v>
      </c>
      <c r="B188" s="20" t="s">
        <v>40</v>
      </c>
      <c r="C188" s="10">
        <v>3656.46</v>
      </c>
      <c r="D188" s="10">
        <v>3536.4</v>
      </c>
      <c r="E188" s="10">
        <v>3558.66</v>
      </c>
      <c r="F188" s="10">
        <v>2275.6</v>
      </c>
      <c r="G188" s="15">
        <v>4167.2299999999996</v>
      </c>
      <c r="H188" s="15">
        <v>3629.96</v>
      </c>
      <c r="I188" s="24">
        <v>3212.62</v>
      </c>
      <c r="J188" s="15">
        <v>3128.07</v>
      </c>
      <c r="K188" s="15">
        <v>3047.05</v>
      </c>
      <c r="L188" s="15">
        <v>2571.5</v>
      </c>
      <c r="M188" s="15">
        <v>2649</v>
      </c>
      <c r="N188" s="15">
        <v>2698.31</v>
      </c>
      <c r="O188" s="15">
        <v>2501.04</v>
      </c>
      <c r="P188" s="15">
        <v>2501.0500000000002</v>
      </c>
      <c r="Q188" s="15">
        <v>2564.46</v>
      </c>
      <c r="R188" s="15">
        <v>2545.09</v>
      </c>
      <c r="S188" s="15">
        <v>2545.09</v>
      </c>
      <c r="T188" s="15">
        <v>2055.64</v>
      </c>
      <c r="U188" s="15">
        <v>1957.76</v>
      </c>
      <c r="V188" s="15">
        <v>7536.64</v>
      </c>
      <c r="W188" s="15">
        <v>4160.24</v>
      </c>
      <c r="X188" s="15">
        <v>3059.0099999999998</v>
      </c>
      <c r="Y188" s="15">
        <v>2642.98</v>
      </c>
      <c r="Z188" s="15">
        <v>2597.5300000000002</v>
      </c>
      <c r="AA188" s="15">
        <v>2718.4900000000002</v>
      </c>
      <c r="AB188" s="15">
        <v>2849.2400000000002</v>
      </c>
      <c r="AC188" s="15">
        <v>3069.48</v>
      </c>
      <c r="AD188" s="15">
        <v>3999.43</v>
      </c>
      <c r="AE188" s="14">
        <v>3915.52</v>
      </c>
    </row>
    <row r="189" spans="1:31" x14ac:dyDescent="0.2">
      <c r="A189" s="19" t="s">
        <v>242</v>
      </c>
      <c r="B189" s="20" t="s">
        <v>40</v>
      </c>
      <c r="C189" s="10">
        <v>23347.8</v>
      </c>
      <c r="D189" s="10">
        <v>18307.27</v>
      </c>
      <c r="E189" s="10">
        <v>17719.099999999999</v>
      </c>
      <c r="F189" s="10">
        <v>19610.310000000001</v>
      </c>
      <c r="G189" s="15">
        <v>19791.73</v>
      </c>
      <c r="H189" s="15">
        <v>24439.47</v>
      </c>
      <c r="I189" s="24">
        <v>24362.15</v>
      </c>
      <c r="J189" s="15">
        <v>22625</v>
      </c>
      <c r="K189" s="15">
        <v>31442.54</v>
      </c>
      <c r="L189" s="15">
        <v>37859.53</v>
      </c>
      <c r="M189" s="15">
        <v>35149.72</v>
      </c>
      <c r="N189" s="15">
        <v>38253.68</v>
      </c>
      <c r="O189" s="15">
        <v>42175.35</v>
      </c>
      <c r="P189" s="15">
        <v>36890.429999999993</v>
      </c>
      <c r="Q189" s="15">
        <v>46714.25</v>
      </c>
      <c r="R189" s="15">
        <v>37174.370000000003</v>
      </c>
      <c r="S189" s="15">
        <v>26900.51</v>
      </c>
      <c r="T189" s="15">
        <v>28311.309999999998</v>
      </c>
      <c r="U189" s="15">
        <v>28188.82</v>
      </c>
      <c r="V189" s="15">
        <v>30735.940000000002</v>
      </c>
      <c r="W189" s="15">
        <v>31440.159999999996</v>
      </c>
      <c r="X189" s="15">
        <v>29097.24</v>
      </c>
      <c r="Y189" s="15">
        <v>28894.460000000003</v>
      </c>
      <c r="Z189" s="15">
        <v>34423.369999999995</v>
      </c>
      <c r="AA189" s="15">
        <v>42529.52</v>
      </c>
      <c r="AB189" s="15">
        <v>44037.369999999995</v>
      </c>
      <c r="AC189" s="15">
        <v>50120.03</v>
      </c>
      <c r="AD189" s="15">
        <v>55847.429999999993</v>
      </c>
      <c r="AE189" s="14">
        <v>63773.29</v>
      </c>
    </row>
    <row r="190" spans="1:31" x14ac:dyDescent="0.2">
      <c r="A190" s="19" t="s">
        <v>243</v>
      </c>
      <c r="B190" s="20" t="s">
        <v>40</v>
      </c>
      <c r="C190" s="10">
        <v>4368.03</v>
      </c>
      <c r="D190" s="10">
        <v>3899.65</v>
      </c>
      <c r="E190" s="10">
        <v>4178.03</v>
      </c>
      <c r="F190" s="10">
        <v>4480.74</v>
      </c>
      <c r="G190" s="15">
        <v>4973.91</v>
      </c>
      <c r="H190" s="15">
        <v>4234.16</v>
      </c>
      <c r="I190" s="24">
        <v>4602.28</v>
      </c>
      <c r="J190" s="15">
        <v>4554.72</v>
      </c>
      <c r="K190" s="15">
        <v>5664.35</v>
      </c>
      <c r="L190" s="15">
        <v>6647.03</v>
      </c>
      <c r="M190" s="15">
        <v>4973.92</v>
      </c>
      <c r="N190" s="15">
        <v>4825.97</v>
      </c>
      <c r="O190" s="15">
        <v>4825.97</v>
      </c>
      <c r="P190" s="15">
        <v>4875.29</v>
      </c>
      <c r="Q190" s="15">
        <v>4904.8700000000008</v>
      </c>
      <c r="R190" s="15">
        <v>4985.3</v>
      </c>
      <c r="S190" s="15">
        <v>5866.29</v>
      </c>
      <c r="T190" s="15">
        <v>6159.96</v>
      </c>
      <c r="U190" s="15">
        <v>7334.62</v>
      </c>
      <c r="V190" s="15">
        <v>6600.4500000000007</v>
      </c>
      <c r="W190" s="15">
        <v>7677.2099999999991</v>
      </c>
      <c r="X190" s="15">
        <v>7995.35</v>
      </c>
      <c r="Y190" s="15">
        <v>8454.2100000000009</v>
      </c>
      <c r="Z190" s="15">
        <v>11511.49</v>
      </c>
      <c r="AA190" s="15">
        <v>7652.7499999999991</v>
      </c>
      <c r="AB190" s="15">
        <v>8019.83</v>
      </c>
      <c r="AC190" s="15">
        <v>8068.7699999999995</v>
      </c>
      <c r="AD190" s="15">
        <v>8019.82</v>
      </c>
      <c r="AE190" s="14">
        <v>11626.2</v>
      </c>
    </row>
    <row r="191" spans="1:31" x14ac:dyDescent="0.2">
      <c r="A191" s="19" t="s">
        <v>244</v>
      </c>
      <c r="B191" s="20" t="s">
        <v>40</v>
      </c>
      <c r="C191" s="10">
        <v>11110.97</v>
      </c>
      <c r="D191" s="10">
        <v>4466.4399999999996</v>
      </c>
      <c r="E191" s="10">
        <v>5699.79</v>
      </c>
      <c r="F191" s="10">
        <v>5674.91</v>
      </c>
      <c r="G191" s="15">
        <v>4787.21</v>
      </c>
      <c r="H191" s="15">
        <v>4947.49</v>
      </c>
      <c r="I191" s="24">
        <v>6543.65</v>
      </c>
      <c r="J191" s="15">
        <v>4787.22</v>
      </c>
      <c r="K191" s="15">
        <v>4616.37</v>
      </c>
      <c r="L191" s="15">
        <v>5195.83</v>
      </c>
      <c r="M191" s="15">
        <v>5047.8900000000003</v>
      </c>
      <c r="N191" s="15">
        <v>5651.66</v>
      </c>
      <c r="O191" s="15">
        <v>9875.2099999999991</v>
      </c>
      <c r="P191" s="15">
        <v>5405.4299999999994</v>
      </c>
      <c r="Q191" s="15">
        <v>4813.63</v>
      </c>
      <c r="R191" s="15">
        <v>4924.1099999999997</v>
      </c>
      <c r="S191" s="15">
        <v>5462.5</v>
      </c>
      <c r="T191" s="15">
        <v>5340.14</v>
      </c>
      <c r="U191" s="15">
        <v>6350.39</v>
      </c>
      <c r="V191" s="15">
        <v>6367.96</v>
      </c>
      <c r="W191" s="15">
        <v>5315.67</v>
      </c>
      <c r="X191" s="15">
        <v>5315.67</v>
      </c>
      <c r="Y191" s="15">
        <v>11949.119999999999</v>
      </c>
      <c r="Z191" s="15">
        <v>7346.84</v>
      </c>
      <c r="AA191" s="15">
        <v>7224.49</v>
      </c>
      <c r="AB191" s="15">
        <v>8734.48</v>
      </c>
      <c r="AC191" s="15">
        <v>7126.6</v>
      </c>
      <c r="AD191" s="15">
        <v>7175.5399999999991</v>
      </c>
      <c r="AE191" s="14">
        <v>7799.58</v>
      </c>
    </row>
    <row r="192" spans="1:31" x14ac:dyDescent="0.2">
      <c r="A192" s="19" t="s">
        <v>245</v>
      </c>
      <c r="B192" s="20" t="s">
        <v>40</v>
      </c>
      <c r="C192" s="10">
        <v>9815.73</v>
      </c>
      <c r="D192" s="10">
        <v>7622.12</v>
      </c>
      <c r="E192" s="10">
        <v>6255.85</v>
      </c>
      <c r="F192" s="10">
        <v>8878.7199999999993</v>
      </c>
      <c r="G192" s="15">
        <v>6328.34</v>
      </c>
      <c r="H192" s="15">
        <v>6282.56</v>
      </c>
      <c r="I192" s="24">
        <v>6282.56</v>
      </c>
      <c r="J192" s="15">
        <v>6638.34</v>
      </c>
      <c r="K192" s="15">
        <v>7503.13</v>
      </c>
      <c r="L192" s="15">
        <v>9370.7900000000009</v>
      </c>
      <c r="M192" s="15">
        <v>10634.74</v>
      </c>
      <c r="N192" s="15">
        <v>8093.52</v>
      </c>
      <c r="O192" s="15">
        <v>10167.99</v>
      </c>
      <c r="P192" s="15">
        <v>16881.310000000001</v>
      </c>
      <c r="Q192" s="15">
        <v>18484.099999999999</v>
      </c>
      <c r="R192" s="15">
        <v>11444.16</v>
      </c>
      <c r="S192" s="15">
        <v>11126.019999999999</v>
      </c>
      <c r="T192" s="15">
        <v>10626.09</v>
      </c>
      <c r="U192" s="15">
        <v>10136.65</v>
      </c>
      <c r="V192" s="15">
        <v>16750.36</v>
      </c>
      <c r="W192" s="15">
        <v>12821.579999999998</v>
      </c>
      <c r="X192" s="15">
        <v>12230.759999999998</v>
      </c>
      <c r="Y192" s="15">
        <v>11683.630000000001</v>
      </c>
      <c r="Z192" s="15">
        <v>12758.65</v>
      </c>
      <c r="AA192" s="15">
        <v>14819.900000000001</v>
      </c>
      <c r="AB192" s="15">
        <v>14116.840000000002</v>
      </c>
      <c r="AC192" s="15">
        <v>13578.460000000001</v>
      </c>
      <c r="AD192" s="15">
        <v>17112.93</v>
      </c>
      <c r="AE192" s="14">
        <v>16462.670000000002</v>
      </c>
    </row>
    <row r="193" spans="1:31" x14ac:dyDescent="0.2">
      <c r="A193" s="19" t="s">
        <v>246</v>
      </c>
      <c r="B193" s="20" t="s">
        <v>247</v>
      </c>
      <c r="C193" s="10">
        <v>11999.74</v>
      </c>
      <c r="D193" s="10">
        <v>8788.23</v>
      </c>
      <c r="E193" s="10">
        <v>8854.82</v>
      </c>
      <c r="F193" s="10">
        <v>12147.69</v>
      </c>
      <c r="G193" s="15">
        <v>13232.65</v>
      </c>
      <c r="H193" s="15">
        <v>13923.08</v>
      </c>
      <c r="I193" s="24">
        <v>14585.33</v>
      </c>
      <c r="J193" s="15">
        <v>14585.33</v>
      </c>
      <c r="K193" s="15">
        <v>14345.79</v>
      </c>
      <c r="L193" s="15">
        <v>15862.93</v>
      </c>
      <c r="M193" s="15">
        <v>11608.73</v>
      </c>
      <c r="N193" s="15">
        <v>10252.530000000001</v>
      </c>
      <c r="O193" s="15">
        <v>11534.75</v>
      </c>
      <c r="P193" s="15">
        <v>11534.75</v>
      </c>
      <c r="Q193" s="15">
        <v>13236.169999999998</v>
      </c>
      <c r="R193" s="15">
        <v>12475.470000000001</v>
      </c>
      <c r="S193" s="15">
        <v>10895.28</v>
      </c>
      <c r="T193" s="15">
        <v>10234.539999999999</v>
      </c>
      <c r="U193" s="15">
        <v>9648.9499999999989</v>
      </c>
      <c r="V193" s="15">
        <v>9958.35</v>
      </c>
      <c r="W193" s="15">
        <v>11928.35</v>
      </c>
      <c r="X193" s="15">
        <v>14671.98</v>
      </c>
      <c r="Y193" s="15">
        <v>9340.880000000001</v>
      </c>
      <c r="Z193" s="15">
        <v>8860.6099999999988</v>
      </c>
      <c r="AA193" s="15">
        <v>8713.7799999999988</v>
      </c>
      <c r="AB193" s="15">
        <v>10580.65</v>
      </c>
      <c r="AC193" s="15">
        <v>10279.99</v>
      </c>
      <c r="AD193" s="15">
        <v>15638.619999999999</v>
      </c>
      <c r="AE193" s="14">
        <v>11374.240000000002</v>
      </c>
    </row>
    <row r="194" spans="1:31" x14ac:dyDescent="0.2">
      <c r="A194" s="19" t="s">
        <v>248</v>
      </c>
      <c r="B194" s="20" t="s">
        <v>41</v>
      </c>
      <c r="C194" s="10">
        <v>3150.96</v>
      </c>
      <c r="D194" s="10">
        <v>3186.2</v>
      </c>
      <c r="E194" s="10">
        <v>3608.39</v>
      </c>
      <c r="F194" s="10">
        <v>6891.38</v>
      </c>
      <c r="G194" s="15">
        <v>3857.25</v>
      </c>
      <c r="H194" s="15">
        <v>3920.65</v>
      </c>
      <c r="I194" s="24">
        <v>3254.89</v>
      </c>
      <c r="J194" s="15">
        <v>3839.69</v>
      </c>
      <c r="K194" s="15">
        <v>3226.7</v>
      </c>
      <c r="L194" s="15">
        <v>3128.07</v>
      </c>
      <c r="M194" s="15">
        <v>3212.62</v>
      </c>
      <c r="N194" s="15">
        <v>4363.3900000000003</v>
      </c>
      <c r="O194" s="15">
        <v>3883.02</v>
      </c>
      <c r="P194" s="15">
        <v>5872.66</v>
      </c>
      <c r="Q194" s="15">
        <v>5460.03</v>
      </c>
      <c r="R194" s="15">
        <v>5677.5</v>
      </c>
      <c r="S194" s="15">
        <v>6256.0899999999992</v>
      </c>
      <c r="T194" s="15">
        <v>6242.11</v>
      </c>
      <c r="U194" s="15">
        <v>6962.28</v>
      </c>
      <c r="V194" s="15">
        <v>11712.61</v>
      </c>
      <c r="W194" s="15">
        <v>5752.66</v>
      </c>
      <c r="X194" s="15">
        <v>11010.36</v>
      </c>
      <c r="Y194" s="15">
        <v>6976.2599999999993</v>
      </c>
      <c r="Z194" s="15">
        <v>6829.4299999999994</v>
      </c>
      <c r="AA194" s="15">
        <v>7037.45</v>
      </c>
      <c r="AB194" s="15">
        <v>8101.98</v>
      </c>
      <c r="AC194" s="15">
        <v>7404.53</v>
      </c>
      <c r="AD194" s="15">
        <v>10119</v>
      </c>
      <c r="AE194" s="14">
        <v>7958.6500000000005</v>
      </c>
    </row>
    <row r="195" spans="1:31" x14ac:dyDescent="0.2">
      <c r="A195" s="19" t="s">
        <v>249</v>
      </c>
      <c r="B195" s="20" t="s">
        <v>41</v>
      </c>
      <c r="C195" s="10">
        <v>2800.47</v>
      </c>
      <c r="D195" s="10">
        <v>2631.39</v>
      </c>
      <c r="E195" s="10">
        <v>1960.27</v>
      </c>
      <c r="F195" s="10">
        <v>2019.46</v>
      </c>
      <c r="G195" s="15">
        <v>2465.8200000000002</v>
      </c>
      <c r="H195" s="15">
        <v>2508.09</v>
      </c>
      <c r="I195" s="24">
        <v>2867.4</v>
      </c>
      <c r="J195" s="15">
        <v>3089.33</v>
      </c>
      <c r="K195" s="15">
        <v>4211.2700000000004</v>
      </c>
      <c r="L195" s="15">
        <v>4087.98</v>
      </c>
      <c r="M195" s="15">
        <v>4160.1899999999996</v>
      </c>
      <c r="N195" s="15">
        <v>4385.63</v>
      </c>
      <c r="O195" s="15">
        <v>4124.96</v>
      </c>
      <c r="P195" s="15">
        <v>4811.62</v>
      </c>
      <c r="Q195" s="15">
        <v>4706.1899999999996</v>
      </c>
      <c r="R195" s="15">
        <v>5584.8600000000006</v>
      </c>
      <c r="S195" s="15">
        <v>6235.12</v>
      </c>
      <c r="T195" s="15">
        <v>5452.01</v>
      </c>
      <c r="U195" s="15">
        <v>5805.1100000000006</v>
      </c>
      <c r="V195" s="15">
        <v>10576.4</v>
      </c>
      <c r="W195" s="15">
        <v>5941.4600000000009</v>
      </c>
      <c r="X195" s="15">
        <v>5366.36</v>
      </c>
      <c r="Y195" s="15">
        <v>4772.04</v>
      </c>
      <c r="Z195" s="15">
        <v>6297.08</v>
      </c>
      <c r="AA195" s="15">
        <v>6203.66</v>
      </c>
      <c r="AB195" s="15">
        <v>6728.0499999999993</v>
      </c>
      <c r="AC195" s="15">
        <v>6165.2</v>
      </c>
      <c r="AD195" s="15">
        <v>7241.96</v>
      </c>
      <c r="AE195" s="14">
        <v>6923.83</v>
      </c>
    </row>
    <row r="196" spans="1:31" x14ac:dyDescent="0.2">
      <c r="A196" s="19" t="s">
        <v>250</v>
      </c>
      <c r="B196" s="20" t="s">
        <v>41</v>
      </c>
      <c r="C196" s="10">
        <v>49.32</v>
      </c>
      <c r="D196" s="10">
        <v>49.32</v>
      </c>
      <c r="E196" s="10">
        <v>41.42</v>
      </c>
      <c r="F196" s="10">
        <v>41.42</v>
      </c>
      <c r="G196" s="15">
        <v>49.32</v>
      </c>
      <c r="H196" s="15">
        <v>49.32</v>
      </c>
      <c r="I196" s="24">
        <v>73.98</v>
      </c>
      <c r="J196" s="15">
        <v>49.32</v>
      </c>
      <c r="K196" s="15">
        <v>49.32</v>
      </c>
      <c r="L196" s="15">
        <v>147.94999999999999</v>
      </c>
      <c r="M196" s="15">
        <v>147.94999999999999</v>
      </c>
      <c r="N196" s="15">
        <v>49.32</v>
      </c>
      <c r="O196" s="15">
        <v>147.94999999999999</v>
      </c>
      <c r="P196" s="15">
        <v>24.66</v>
      </c>
      <c r="Q196" s="15">
        <v>98.64</v>
      </c>
      <c r="R196" s="15">
        <v>48.940000000000005</v>
      </c>
      <c r="S196" s="15">
        <v>48.94</v>
      </c>
      <c r="T196" s="15">
        <v>24.47</v>
      </c>
      <c r="U196" s="15">
        <v>48.94</v>
      </c>
      <c r="V196" s="15">
        <v>48.94</v>
      </c>
      <c r="W196" s="15">
        <v>48.94</v>
      </c>
      <c r="X196" s="15">
        <v>48.94</v>
      </c>
      <c r="Y196" s="15">
        <v>48.94</v>
      </c>
      <c r="Z196" s="15">
        <v>48.94</v>
      </c>
      <c r="AA196" s="15">
        <v>97.88</v>
      </c>
      <c r="AB196" s="15">
        <v>48.94</v>
      </c>
      <c r="AC196" s="15">
        <v>48.94</v>
      </c>
      <c r="AD196" s="15">
        <v>48.94</v>
      </c>
      <c r="AE196" s="14">
        <v>0</v>
      </c>
    </row>
    <row r="197" spans="1:31" x14ac:dyDescent="0.2">
      <c r="A197" s="19" t="s">
        <v>251</v>
      </c>
      <c r="B197" s="20" t="s">
        <v>41</v>
      </c>
      <c r="C197" s="10">
        <v>42819.040000000001</v>
      </c>
      <c r="D197" s="10">
        <v>45109.08</v>
      </c>
      <c r="E197" s="10">
        <v>36758.79</v>
      </c>
      <c r="F197" s="10">
        <v>39213.21</v>
      </c>
      <c r="G197" s="15">
        <v>40997.51</v>
      </c>
      <c r="H197" s="15">
        <v>42356.83</v>
      </c>
      <c r="I197" s="24">
        <v>41812.54</v>
      </c>
      <c r="J197" s="15">
        <v>49178.82</v>
      </c>
      <c r="K197" s="15">
        <v>47945.120000000003</v>
      </c>
      <c r="L197" s="15">
        <v>55791.05</v>
      </c>
      <c r="M197" s="15">
        <v>56704.75</v>
      </c>
      <c r="N197" s="15">
        <v>60873.1</v>
      </c>
      <c r="O197" s="15">
        <v>74595.19</v>
      </c>
      <c r="P197" s="15">
        <v>77732.62</v>
      </c>
      <c r="Q197" s="15">
        <v>74168.509999999995</v>
      </c>
      <c r="R197" s="15">
        <v>67416</v>
      </c>
      <c r="S197" s="15">
        <v>69558.98</v>
      </c>
      <c r="T197" s="15">
        <v>74983.839999999997</v>
      </c>
      <c r="U197" s="15">
        <v>72109.37</v>
      </c>
      <c r="V197" s="15">
        <v>77122.470000000016</v>
      </c>
      <c r="W197" s="15">
        <v>74536.160000000003</v>
      </c>
      <c r="X197" s="15">
        <v>79878.27</v>
      </c>
      <c r="Y197" s="15">
        <v>84328.02</v>
      </c>
      <c r="Z197" s="15">
        <v>80154.539999999994</v>
      </c>
      <c r="AA197" s="15">
        <v>87835.19</v>
      </c>
      <c r="AB197" s="15">
        <v>88919.010000000009</v>
      </c>
      <c r="AC197" s="15">
        <v>95940.040000000008</v>
      </c>
      <c r="AD197" s="15">
        <v>99137.48</v>
      </c>
      <c r="AE197" s="14">
        <v>99662.11</v>
      </c>
    </row>
    <row r="198" spans="1:31" x14ac:dyDescent="0.2">
      <c r="A198" s="19" t="s">
        <v>252</v>
      </c>
      <c r="B198" s="20" t="s">
        <v>41</v>
      </c>
      <c r="C198" s="10">
        <v>70.45</v>
      </c>
      <c r="D198" s="10">
        <v>88.06</v>
      </c>
      <c r="E198" s="10">
        <v>59.18</v>
      </c>
      <c r="F198" s="10">
        <v>108.5</v>
      </c>
      <c r="G198" s="15">
        <v>84.54</v>
      </c>
      <c r="H198" s="15">
        <v>35.229999999999997</v>
      </c>
      <c r="I198" s="24">
        <v>35.229999999999997</v>
      </c>
      <c r="J198" s="15">
        <v>35.229999999999997</v>
      </c>
      <c r="K198" s="15">
        <v>35.229999999999997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48.94</v>
      </c>
      <c r="AA198" s="15">
        <v>48.94</v>
      </c>
      <c r="AB198" s="15">
        <v>146.83000000000001</v>
      </c>
      <c r="AC198" s="15">
        <v>244.72</v>
      </c>
      <c r="AD198" s="15">
        <v>342.61</v>
      </c>
      <c r="AE198" s="14">
        <v>342.61</v>
      </c>
    </row>
    <row r="199" spans="1:31" x14ac:dyDescent="0.2">
      <c r="A199" s="19" t="s">
        <v>253</v>
      </c>
      <c r="B199" s="20" t="s">
        <v>42</v>
      </c>
      <c r="C199" s="10">
        <v>1903.97</v>
      </c>
      <c r="D199" s="10">
        <v>1903.97</v>
      </c>
      <c r="E199" s="10">
        <v>1903.97</v>
      </c>
      <c r="F199" s="10">
        <v>1903.97</v>
      </c>
      <c r="G199" s="15">
        <v>1903.97</v>
      </c>
      <c r="H199" s="15">
        <v>1903.97</v>
      </c>
      <c r="I199" s="24">
        <v>1903.97</v>
      </c>
      <c r="J199" s="15">
        <v>1903.97</v>
      </c>
      <c r="K199" s="15">
        <v>1903.97</v>
      </c>
      <c r="L199" s="15">
        <v>1903.97</v>
      </c>
      <c r="M199" s="15">
        <v>1903.97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C199" s="15">
        <v>0</v>
      </c>
      <c r="AD199" s="15">
        <v>0</v>
      </c>
      <c r="AE199" s="14">
        <v>0</v>
      </c>
    </row>
    <row r="200" spans="1:31" x14ac:dyDescent="0.2">
      <c r="A200" s="11" t="s">
        <v>489</v>
      </c>
      <c r="B200" s="20" t="s">
        <v>42</v>
      </c>
      <c r="C200" s="10">
        <v>739.75</v>
      </c>
      <c r="D200" s="10">
        <v>731.85</v>
      </c>
      <c r="E200" s="10">
        <v>682.53</v>
      </c>
      <c r="F200" s="10">
        <v>739.75</v>
      </c>
      <c r="G200" s="15">
        <v>789.06</v>
      </c>
      <c r="H200" s="15">
        <v>789.06</v>
      </c>
      <c r="I200" s="24">
        <v>1747.49</v>
      </c>
      <c r="J200" s="15">
        <v>6065.17</v>
      </c>
      <c r="K200" s="15">
        <v>1269.8900000000001</v>
      </c>
      <c r="L200" s="15">
        <v>628.78</v>
      </c>
      <c r="M200" s="15">
        <v>628.78</v>
      </c>
      <c r="N200" s="15">
        <v>0</v>
      </c>
      <c r="O200" s="15">
        <v>0</v>
      </c>
      <c r="P200" s="15">
        <v>0</v>
      </c>
      <c r="Q200" s="15">
        <v>4839.18</v>
      </c>
      <c r="R200" s="15">
        <v>734.16</v>
      </c>
      <c r="S200" s="15">
        <v>807.56999999999994</v>
      </c>
      <c r="T200" s="15">
        <v>734.16</v>
      </c>
      <c r="U200" s="15">
        <v>734.16</v>
      </c>
      <c r="V200" s="15">
        <v>734.16</v>
      </c>
      <c r="W200" s="15">
        <v>734.16</v>
      </c>
      <c r="X200" s="15">
        <v>2789.79</v>
      </c>
      <c r="Y200" s="15">
        <v>1419.38</v>
      </c>
      <c r="Z200" s="15">
        <v>1419.38</v>
      </c>
      <c r="AA200" s="15">
        <v>1468.3200000000002</v>
      </c>
      <c r="AB200" s="15">
        <v>2153.5299999999997</v>
      </c>
      <c r="AC200" s="15">
        <v>2153.5300000000002</v>
      </c>
      <c r="AD200" s="15">
        <v>2055.65</v>
      </c>
      <c r="AE200" s="14">
        <v>2789.81</v>
      </c>
    </row>
    <row r="201" spans="1:31" x14ac:dyDescent="0.2">
      <c r="A201" s="19" t="s">
        <v>453</v>
      </c>
      <c r="B201" s="20" t="s">
        <v>42</v>
      </c>
      <c r="C201" s="10">
        <v>1380.86</v>
      </c>
      <c r="D201" s="10">
        <v>1685.64</v>
      </c>
      <c r="E201" s="10">
        <v>1497.23</v>
      </c>
      <c r="F201" s="10">
        <v>1528.81</v>
      </c>
      <c r="G201" s="15">
        <v>1479.49</v>
      </c>
      <c r="H201" s="15">
        <v>1479.49</v>
      </c>
      <c r="I201" s="24">
        <v>1479.49</v>
      </c>
      <c r="J201" s="15">
        <v>1479.49</v>
      </c>
      <c r="K201" s="15">
        <v>1479.49</v>
      </c>
      <c r="L201" s="15">
        <v>1380.86</v>
      </c>
      <c r="M201" s="15">
        <v>1380.86</v>
      </c>
      <c r="N201" s="15">
        <v>1380.86</v>
      </c>
      <c r="O201" s="15">
        <v>1380.86</v>
      </c>
      <c r="P201" s="15">
        <v>1380.86</v>
      </c>
      <c r="Q201" s="15">
        <v>1380.86</v>
      </c>
      <c r="R201" s="15">
        <v>1370.4299999999998</v>
      </c>
      <c r="S201" s="15">
        <v>1272.54</v>
      </c>
      <c r="T201" s="15">
        <v>1272.54</v>
      </c>
      <c r="U201" s="15">
        <v>1272.54</v>
      </c>
      <c r="V201" s="15">
        <v>636.27</v>
      </c>
      <c r="W201" s="15">
        <v>1468.32</v>
      </c>
      <c r="X201" s="15">
        <v>1468.3200000000002</v>
      </c>
      <c r="Y201" s="15">
        <v>1468.32</v>
      </c>
      <c r="Z201" s="15">
        <v>1468.32</v>
      </c>
      <c r="AA201" s="15">
        <v>1468.3200000000002</v>
      </c>
      <c r="AB201" s="15">
        <v>1370.43</v>
      </c>
      <c r="AC201" s="15">
        <v>1810.92</v>
      </c>
      <c r="AD201" s="15">
        <v>1272.54</v>
      </c>
      <c r="AE201" s="14">
        <v>1908.81</v>
      </c>
    </row>
    <row r="202" spans="1:31" x14ac:dyDescent="0.2">
      <c r="A202" s="19" t="s">
        <v>254</v>
      </c>
      <c r="B202" s="20" t="s">
        <v>42</v>
      </c>
      <c r="C202" s="10">
        <v>26073.83</v>
      </c>
      <c r="D202" s="10">
        <v>22063.53</v>
      </c>
      <c r="E202" s="10">
        <v>24386.38</v>
      </c>
      <c r="F202" s="10">
        <v>26383.23</v>
      </c>
      <c r="G202" s="15">
        <v>26623.81</v>
      </c>
      <c r="H202" s="15">
        <v>27967.31</v>
      </c>
      <c r="I202" s="24">
        <v>28019.47</v>
      </c>
      <c r="J202" s="15">
        <v>25264.080000000002</v>
      </c>
      <c r="K202" s="15">
        <v>30350.959999999999</v>
      </c>
      <c r="L202" s="15">
        <v>40747.01</v>
      </c>
      <c r="M202" s="15">
        <v>36411.35</v>
      </c>
      <c r="N202" s="15">
        <v>39718.99</v>
      </c>
      <c r="O202" s="15">
        <v>45376.76</v>
      </c>
      <c r="P202" s="15">
        <v>43364.97</v>
      </c>
      <c r="Q202" s="15">
        <v>45512.13</v>
      </c>
      <c r="R202" s="15">
        <v>45086.3</v>
      </c>
      <c r="S202" s="15">
        <v>44233.15</v>
      </c>
      <c r="T202" s="15">
        <v>44734.82</v>
      </c>
      <c r="U202" s="15">
        <v>50037.100000000006</v>
      </c>
      <c r="V202" s="15">
        <v>51488.44</v>
      </c>
      <c r="W202" s="15">
        <v>53059.399999999994</v>
      </c>
      <c r="X202" s="15">
        <v>47304.37</v>
      </c>
      <c r="Y202" s="15">
        <v>54973.19</v>
      </c>
      <c r="Z202" s="15">
        <v>46953.03</v>
      </c>
      <c r="AA202" s="15">
        <v>50055</v>
      </c>
      <c r="AB202" s="15">
        <v>53856.020000000004</v>
      </c>
      <c r="AC202" s="15">
        <v>48849.96</v>
      </c>
      <c r="AD202" s="15">
        <v>59447.000000000007</v>
      </c>
      <c r="AE202" s="14">
        <v>56922.22</v>
      </c>
    </row>
    <row r="203" spans="1:31" x14ac:dyDescent="0.2">
      <c r="A203" s="11" t="s">
        <v>255</v>
      </c>
      <c r="B203" s="21" t="s">
        <v>43</v>
      </c>
      <c r="C203" s="10">
        <v>0</v>
      </c>
      <c r="D203" s="10">
        <v>0</v>
      </c>
      <c r="E203" s="10">
        <v>0</v>
      </c>
      <c r="F203" s="10">
        <v>1060.31</v>
      </c>
      <c r="G203" s="15">
        <v>5181.74</v>
      </c>
      <c r="H203" s="15">
        <v>11567.48</v>
      </c>
      <c r="I203" s="24">
        <v>9218.64</v>
      </c>
      <c r="J203" s="15">
        <v>6865.55</v>
      </c>
      <c r="K203" s="15">
        <v>13227.36</v>
      </c>
      <c r="L203" s="15">
        <v>17141.32</v>
      </c>
      <c r="M203" s="15">
        <v>14085.12</v>
      </c>
      <c r="N203" s="15">
        <v>14881.230000000001</v>
      </c>
      <c r="O203" s="15">
        <v>14381.01</v>
      </c>
      <c r="P203" s="15">
        <v>19957.439999999999</v>
      </c>
      <c r="Q203" s="15">
        <v>16744.689999999999</v>
      </c>
      <c r="R203" s="15">
        <v>19550.650000000001</v>
      </c>
      <c r="S203" s="15">
        <v>18268.350000000002</v>
      </c>
      <c r="T203" s="15">
        <v>18957.05</v>
      </c>
      <c r="U203" s="15">
        <v>18207.52</v>
      </c>
      <c r="V203" s="15">
        <v>18418.68</v>
      </c>
      <c r="W203" s="15">
        <v>17822.84</v>
      </c>
      <c r="X203" s="15">
        <v>19345.109999999997</v>
      </c>
      <c r="Y203" s="15">
        <v>17177.59</v>
      </c>
      <c r="Z203" s="15">
        <v>23987.070000000003</v>
      </c>
      <c r="AA203" s="15">
        <v>23055.51</v>
      </c>
      <c r="AB203" s="15">
        <v>30455.359999999997</v>
      </c>
      <c r="AC203" s="15">
        <v>28832.6</v>
      </c>
      <c r="AD203" s="15">
        <v>32077.540000000005</v>
      </c>
      <c r="AE203" s="14">
        <v>29584.899999999998</v>
      </c>
    </row>
    <row r="204" spans="1:31" x14ac:dyDescent="0.2">
      <c r="A204" s="19" t="s">
        <v>256</v>
      </c>
      <c r="B204" s="21" t="s">
        <v>43</v>
      </c>
      <c r="C204" s="10">
        <v>5213.4399999999996</v>
      </c>
      <c r="D204" s="10">
        <v>4918.46</v>
      </c>
      <c r="E204" s="10">
        <v>5844.96</v>
      </c>
      <c r="F204" s="10">
        <v>6974.75</v>
      </c>
      <c r="G204" s="15">
        <v>6974.74</v>
      </c>
      <c r="H204" s="15">
        <v>6432.26</v>
      </c>
      <c r="I204" s="24">
        <v>7439.73</v>
      </c>
      <c r="J204" s="15">
        <v>6798.62</v>
      </c>
      <c r="K204" s="15">
        <v>7217.8</v>
      </c>
      <c r="L204" s="15">
        <v>6946.57</v>
      </c>
      <c r="M204" s="15">
        <v>5689</v>
      </c>
      <c r="N204" s="15">
        <v>4818.9199999999992</v>
      </c>
      <c r="O204" s="15">
        <v>6626.01</v>
      </c>
      <c r="P204" s="15">
        <v>5509.34</v>
      </c>
      <c r="Q204" s="15">
        <v>5342.9000000000005</v>
      </c>
      <c r="R204" s="15">
        <v>5541.16</v>
      </c>
      <c r="S204" s="15">
        <v>5859.3</v>
      </c>
      <c r="T204" s="15">
        <v>7387.04</v>
      </c>
      <c r="U204" s="15">
        <v>6943.06</v>
      </c>
      <c r="V204" s="15">
        <v>7292.66</v>
      </c>
      <c r="W204" s="15">
        <v>6306.79</v>
      </c>
      <c r="X204" s="15">
        <v>6118</v>
      </c>
      <c r="Y204" s="15">
        <v>6069.0499999999993</v>
      </c>
      <c r="Z204" s="15">
        <v>6981.51</v>
      </c>
      <c r="AA204" s="15">
        <v>7103.87</v>
      </c>
      <c r="AB204" s="15">
        <v>6712.32</v>
      </c>
      <c r="AC204" s="15">
        <v>7191.27</v>
      </c>
      <c r="AD204" s="15">
        <v>7551.3600000000006</v>
      </c>
      <c r="AE204" s="14">
        <v>7596.8099999999995</v>
      </c>
    </row>
    <row r="205" spans="1:31" x14ac:dyDescent="0.2">
      <c r="A205" s="19" t="s">
        <v>257</v>
      </c>
      <c r="B205" s="21" t="s">
        <v>43</v>
      </c>
      <c r="C205" s="10">
        <v>3113.98</v>
      </c>
      <c r="D205" s="10">
        <v>998.73</v>
      </c>
      <c r="E205" s="10">
        <v>4364.63</v>
      </c>
      <c r="F205" s="10">
        <v>2472.87</v>
      </c>
      <c r="G205" s="15">
        <v>2472.87</v>
      </c>
      <c r="H205" s="15">
        <v>2472.86</v>
      </c>
      <c r="I205" s="24">
        <v>1655.62</v>
      </c>
      <c r="J205" s="15">
        <v>2296.73</v>
      </c>
      <c r="K205" s="15">
        <v>2120.61</v>
      </c>
      <c r="L205" s="15">
        <v>2021.97</v>
      </c>
      <c r="M205" s="15">
        <v>2219.23</v>
      </c>
      <c r="N205" s="15">
        <v>2670.13</v>
      </c>
      <c r="O205" s="15">
        <v>1930.38</v>
      </c>
      <c r="P205" s="15">
        <v>1754.26</v>
      </c>
      <c r="Q205" s="15">
        <v>2171.21</v>
      </c>
      <c r="R205" s="15">
        <v>2080.12</v>
      </c>
      <c r="S205" s="15">
        <v>1905.32</v>
      </c>
      <c r="T205" s="15">
        <v>2405.2600000000002</v>
      </c>
      <c r="U205" s="15">
        <v>2034.67</v>
      </c>
      <c r="V205" s="15">
        <v>2824.7599999999998</v>
      </c>
      <c r="W205" s="15">
        <v>2034.6699999999998</v>
      </c>
      <c r="X205" s="15">
        <v>4919.67</v>
      </c>
      <c r="Y205" s="15">
        <v>3375.74</v>
      </c>
      <c r="Z205" s="15">
        <v>6732.56</v>
      </c>
      <c r="AA205" s="15">
        <v>5752.24</v>
      </c>
      <c r="AB205" s="15">
        <v>3726.74</v>
      </c>
      <c r="AC205" s="15">
        <v>3541.4500000000003</v>
      </c>
      <c r="AD205" s="15">
        <v>3530.96</v>
      </c>
      <c r="AE205" s="14">
        <v>3405.1</v>
      </c>
    </row>
    <row r="206" spans="1:31" x14ac:dyDescent="0.2">
      <c r="A206" s="19" t="s">
        <v>258</v>
      </c>
      <c r="B206" s="21" t="s">
        <v>43</v>
      </c>
      <c r="C206" s="10">
        <v>0</v>
      </c>
      <c r="D206" s="10">
        <v>0</v>
      </c>
      <c r="E206" s="10">
        <v>0</v>
      </c>
      <c r="F206" s="10">
        <v>0</v>
      </c>
      <c r="G206" s="15">
        <v>0</v>
      </c>
      <c r="H206" s="15">
        <v>0</v>
      </c>
      <c r="I206" s="24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0</v>
      </c>
      <c r="AC206" s="15">
        <v>0</v>
      </c>
      <c r="AD206" s="15">
        <v>0</v>
      </c>
      <c r="AE206" s="14">
        <v>0</v>
      </c>
    </row>
    <row r="207" spans="1:31" x14ac:dyDescent="0.2">
      <c r="A207" s="19" t="s">
        <v>259</v>
      </c>
      <c r="B207" s="21" t="s">
        <v>43</v>
      </c>
      <c r="C207" s="10">
        <v>27670.02</v>
      </c>
      <c r="D207" s="10">
        <v>25123.15</v>
      </c>
      <c r="E207" s="10">
        <v>23817.74</v>
      </c>
      <c r="F207" s="10">
        <v>31112.799999999999</v>
      </c>
      <c r="G207" s="15">
        <v>31566.02</v>
      </c>
      <c r="H207" s="15">
        <v>45317.58</v>
      </c>
      <c r="I207" s="24">
        <v>40211.589999999997</v>
      </c>
      <c r="J207" s="15">
        <v>40376.18</v>
      </c>
      <c r="K207" s="15">
        <v>44245.31</v>
      </c>
      <c r="L207" s="15">
        <v>44940.81</v>
      </c>
      <c r="M207" s="15">
        <v>47780.9</v>
      </c>
      <c r="N207" s="15">
        <v>51207.96</v>
      </c>
      <c r="O207" s="15">
        <v>47687.83</v>
      </c>
      <c r="P207" s="15">
        <v>46628.65</v>
      </c>
      <c r="Q207" s="15">
        <v>55533.88</v>
      </c>
      <c r="R207" s="15">
        <v>56932.280000000006</v>
      </c>
      <c r="S207" s="15">
        <v>52189.34</v>
      </c>
      <c r="T207" s="15">
        <v>57481.14</v>
      </c>
      <c r="U207" s="15">
        <v>60730.78</v>
      </c>
      <c r="V207" s="15">
        <v>55885.310000000005</v>
      </c>
      <c r="W207" s="15">
        <v>52665.490000000005</v>
      </c>
      <c r="X207" s="15">
        <v>57830.42</v>
      </c>
      <c r="Y207" s="15">
        <v>54494.25</v>
      </c>
      <c r="Z207" s="15">
        <v>57783.459999999992</v>
      </c>
      <c r="AA207" s="15">
        <v>57890.87</v>
      </c>
      <c r="AB207" s="15">
        <v>64262.73</v>
      </c>
      <c r="AC207" s="15">
        <v>62996.51</v>
      </c>
      <c r="AD207" s="15">
        <v>63444.73</v>
      </c>
      <c r="AE207" s="14">
        <v>72332.58</v>
      </c>
    </row>
    <row r="208" spans="1:31" x14ac:dyDescent="0.2">
      <c r="A208" s="19" t="s">
        <v>458</v>
      </c>
      <c r="B208" s="20" t="s">
        <v>43</v>
      </c>
      <c r="C208" s="10">
        <v>0</v>
      </c>
      <c r="D208" s="10">
        <v>0</v>
      </c>
      <c r="E208" s="10">
        <v>0</v>
      </c>
      <c r="F208" s="10">
        <v>0</v>
      </c>
      <c r="G208" s="15">
        <v>0</v>
      </c>
      <c r="H208" s="15">
        <v>0</v>
      </c>
      <c r="I208" s="24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271.24</v>
      </c>
      <c r="O208" s="15">
        <v>13764.55</v>
      </c>
      <c r="P208" s="15">
        <v>7545.16</v>
      </c>
      <c r="Q208" s="15">
        <v>6927.19</v>
      </c>
      <c r="R208" s="15">
        <v>8171.9</v>
      </c>
      <c r="S208" s="15">
        <v>7933.91</v>
      </c>
      <c r="T208" s="15">
        <v>12531.499999999998</v>
      </c>
      <c r="U208" s="15">
        <v>7726.51</v>
      </c>
      <c r="V208" s="15">
        <v>8909.56</v>
      </c>
      <c r="W208" s="15">
        <v>7404.53</v>
      </c>
      <c r="X208" s="15">
        <v>7278.67</v>
      </c>
      <c r="Y208" s="15">
        <v>6642.4000000000005</v>
      </c>
      <c r="Z208" s="15">
        <v>6960.53</v>
      </c>
      <c r="AA208" s="15">
        <v>6104.02</v>
      </c>
      <c r="AB208" s="15">
        <v>6177.43</v>
      </c>
      <c r="AC208" s="15">
        <v>8878.7199999999993</v>
      </c>
      <c r="AD208" s="15">
        <v>6385.4500000000007</v>
      </c>
      <c r="AE208" s="14">
        <v>15524.27</v>
      </c>
    </row>
    <row r="209" spans="1:31" x14ac:dyDescent="0.2">
      <c r="A209" s="19" t="s">
        <v>459</v>
      </c>
      <c r="B209" s="20" t="s">
        <v>43</v>
      </c>
      <c r="C209" s="10">
        <v>0</v>
      </c>
      <c r="D209" s="10">
        <v>0</v>
      </c>
      <c r="E209" s="10">
        <v>0</v>
      </c>
      <c r="F209" s="10">
        <v>0</v>
      </c>
      <c r="G209" s="15">
        <v>0</v>
      </c>
      <c r="H209" s="15">
        <v>0</v>
      </c>
      <c r="I209" s="24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78140.44</v>
      </c>
      <c r="O209" s="15">
        <v>40430.639999999999</v>
      </c>
      <c r="P209" s="15">
        <v>52596.100000000006</v>
      </c>
      <c r="Q209" s="15">
        <v>45671.399999999994</v>
      </c>
      <c r="R209" s="15">
        <v>49265.11</v>
      </c>
      <c r="S209" s="15">
        <v>52755.99</v>
      </c>
      <c r="T209" s="15">
        <v>53385.66</v>
      </c>
      <c r="U209" s="15">
        <v>57006.9</v>
      </c>
      <c r="V209" s="15">
        <v>56958.58</v>
      </c>
      <c r="W209" s="15">
        <v>65496.800000000003</v>
      </c>
      <c r="X209" s="15">
        <v>71621.95</v>
      </c>
      <c r="Y209" s="15">
        <v>74235.069999999992</v>
      </c>
      <c r="Z209" s="15">
        <v>74343.56</v>
      </c>
      <c r="AA209" s="15">
        <v>79805.540000000008</v>
      </c>
      <c r="AB209" s="15">
        <v>68484.89</v>
      </c>
      <c r="AC209" s="15">
        <v>76854.460000000006</v>
      </c>
      <c r="AD209" s="15">
        <v>91395.7</v>
      </c>
      <c r="AE209" s="14">
        <v>95501.23000000001</v>
      </c>
    </row>
    <row r="210" spans="1:31" x14ac:dyDescent="0.2">
      <c r="A210" s="19" t="s">
        <v>260</v>
      </c>
      <c r="B210" s="21" t="s">
        <v>43</v>
      </c>
      <c r="C210" s="10">
        <v>641.11</v>
      </c>
      <c r="D210" s="10">
        <v>0</v>
      </c>
      <c r="E210" s="10">
        <v>0</v>
      </c>
      <c r="F210" s="10">
        <v>641.11</v>
      </c>
      <c r="G210" s="15">
        <v>641.11</v>
      </c>
      <c r="H210" s="15">
        <v>641.11</v>
      </c>
      <c r="I210" s="24">
        <v>641.11</v>
      </c>
      <c r="J210" s="15">
        <v>641.11</v>
      </c>
      <c r="K210" s="15">
        <v>641.11</v>
      </c>
      <c r="L210" s="15">
        <v>641.11</v>
      </c>
      <c r="M210" s="15">
        <v>641.11</v>
      </c>
      <c r="N210" s="15">
        <v>641.11</v>
      </c>
      <c r="O210" s="15">
        <v>641.11</v>
      </c>
      <c r="P210" s="15">
        <v>641.11</v>
      </c>
      <c r="Q210" s="15">
        <v>641.11</v>
      </c>
      <c r="R210" s="15">
        <v>636.27</v>
      </c>
      <c r="S210" s="15">
        <v>636.27</v>
      </c>
      <c r="T210" s="15">
        <v>636.27</v>
      </c>
      <c r="U210" s="15">
        <v>636.27</v>
      </c>
      <c r="V210" s="15">
        <v>636.27</v>
      </c>
      <c r="W210" s="15">
        <v>636.27</v>
      </c>
      <c r="X210" s="15">
        <v>636.27</v>
      </c>
      <c r="Y210" s="15">
        <v>636.27</v>
      </c>
      <c r="Z210" s="15">
        <v>636.27</v>
      </c>
      <c r="AA210" s="15">
        <v>636.27</v>
      </c>
      <c r="AB210" s="15">
        <v>636.27</v>
      </c>
      <c r="AC210" s="15">
        <v>636.27</v>
      </c>
      <c r="AD210" s="15">
        <v>636.27</v>
      </c>
      <c r="AE210" s="14">
        <v>783.11</v>
      </c>
    </row>
    <row r="211" spans="1:31" x14ac:dyDescent="0.2">
      <c r="A211" s="19" t="s">
        <v>261</v>
      </c>
      <c r="B211" s="21" t="s">
        <v>43</v>
      </c>
      <c r="C211" s="10">
        <v>3631.8</v>
      </c>
      <c r="D211" s="10">
        <v>3312.72</v>
      </c>
      <c r="E211" s="10">
        <v>4051.74</v>
      </c>
      <c r="F211" s="10">
        <v>3742.76</v>
      </c>
      <c r="G211" s="15">
        <v>4544.1499999999996</v>
      </c>
      <c r="H211" s="15">
        <v>2497.5300000000002</v>
      </c>
      <c r="I211" s="24">
        <v>3476.81</v>
      </c>
      <c r="J211" s="15">
        <v>3371.12</v>
      </c>
      <c r="K211" s="15">
        <v>3473.28</v>
      </c>
      <c r="L211" s="15">
        <v>4681.8100000000004</v>
      </c>
      <c r="M211" s="15">
        <v>4526.55</v>
      </c>
      <c r="N211" s="15">
        <v>4480.74</v>
      </c>
      <c r="O211" s="15">
        <v>4558.24</v>
      </c>
      <c r="P211" s="15">
        <v>4972.1500000000005</v>
      </c>
      <c r="Q211" s="15">
        <v>5576.28</v>
      </c>
      <c r="R211" s="15">
        <v>5438.4400000000005</v>
      </c>
      <c r="S211" s="15">
        <v>5925.7199999999993</v>
      </c>
      <c r="T211" s="15">
        <v>4911.8700000000008</v>
      </c>
      <c r="U211" s="15">
        <v>10356.17</v>
      </c>
      <c r="V211" s="15">
        <v>5878.5300000000007</v>
      </c>
      <c r="W211" s="15">
        <v>6049.8200000000006</v>
      </c>
      <c r="X211" s="15">
        <v>6686.0999999999995</v>
      </c>
      <c r="Y211" s="15">
        <v>7297.9</v>
      </c>
      <c r="Z211" s="15">
        <v>7892.22</v>
      </c>
      <c r="AA211" s="15">
        <v>7715.67</v>
      </c>
      <c r="AB211" s="15">
        <v>7495.420000000001</v>
      </c>
      <c r="AC211" s="15">
        <v>8727.76</v>
      </c>
      <c r="AD211" s="15">
        <v>8115.9599999999991</v>
      </c>
      <c r="AE211" s="14">
        <v>12792.88</v>
      </c>
    </row>
    <row r="212" spans="1:31" x14ac:dyDescent="0.2">
      <c r="A212" s="19" t="s">
        <v>262</v>
      </c>
      <c r="B212" s="21" t="s">
        <v>43</v>
      </c>
      <c r="C212" s="10">
        <v>0</v>
      </c>
      <c r="D212" s="10">
        <v>0</v>
      </c>
      <c r="E212" s="10">
        <v>0</v>
      </c>
      <c r="F212" s="10">
        <v>0</v>
      </c>
      <c r="G212" s="15">
        <v>0</v>
      </c>
      <c r="H212" s="15">
        <v>0</v>
      </c>
      <c r="I212" s="24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  <c r="AD212" s="15">
        <v>0</v>
      </c>
      <c r="AE212" s="14">
        <v>0</v>
      </c>
    </row>
    <row r="213" spans="1:31" x14ac:dyDescent="0.2">
      <c r="A213" s="19" t="s">
        <v>263</v>
      </c>
      <c r="B213" s="21" t="s">
        <v>43</v>
      </c>
      <c r="C213" s="10">
        <v>63837.39</v>
      </c>
      <c r="D213" s="10">
        <v>56859.44</v>
      </c>
      <c r="E213" s="10">
        <v>50866.16</v>
      </c>
      <c r="F213" s="10">
        <v>65355.98</v>
      </c>
      <c r="G213" s="15">
        <v>64692.55</v>
      </c>
      <c r="H213" s="15">
        <v>70735.929999999993</v>
      </c>
      <c r="I213" s="24">
        <v>74809.570000000007</v>
      </c>
      <c r="J213" s="15">
        <v>69257.87</v>
      </c>
      <c r="K213" s="15">
        <v>69857.490000000005</v>
      </c>
      <c r="L213" s="15">
        <v>74529.289999999994</v>
      </c>
      <c r="M213" s="15">
        <v>69814.100000000006</v>
      </c>
      <c r="N213" s="15">
        <v>70624.38</v>
      </c>
      <c r="O213" s="15">
        <v>89229.52</v>
      </c>
      <c r="P213" s="15">
        <v>73873.279999999999</v>
      </c>
      <c r="Q213" s="15">
        <v>79037.189999999988</v>
      </c>
      <c r="R213" s="15">
        <v>83312.899999999994</v>
      </c>
      <c r="S213" s="15">
        <v>72292.040000000008</v>
      </c>
      <c r="T213" s="15">
        <v>83109.06</v>
      </c>
      <c r="U213" s="15">
        <v>80263.150000000009</v>
      </c>
      <c r="V213" s="15">
        <v>78890.209999999992</v>
      </c>
      <c r="W213" s="15">
        <v>83578.559999999998</v>
      </c>
      <c r="X213" s="15">
        <v>81728.73</v>
      </c>
      <c r="Y213" s="15">
        <v>82255.06</v>
      </c>
      <c r="Z213" s="15">
        <v>72141</v>
      </c>
      <c r="AA213" s="15">
        <v>88411.29</v>
      </c>
      <c r="AB213" s="15">
        <v>76091.31</v>
      </c>
      <c r="AC213" s="15">
        <v>85139.83</v>
      </c>
      <c r="AD213" s="15">
        <v>81710.430000000008</v>
      </c>
      <c r="AE213" s="14">
        <v>81149.119999999995</v>
      </c>
    </row>
    <row r="214" spans="1:31" x14ac:dyDescent="0.2">
      <c r="A214" s="19" t="s">
        <v>264</v>
      </c>
      <c r="B214" s="21" t="s">
        <v>43</v>
      </c>
      <c r="C214" s="10">
        <v>4929.88</v>
      </c>
      <c r="D214" s="10">
        <v>3500.15</v>
      </c>
      <c r="E214" s="10">
        <v>4025.93</v>
      </c>
      <c r="F214" s="10">
        <v>5379.07</v>
      </c>
      <c r="G214" s="15">
        <v>4117.92</v>
      </c>
      <c r="H214" s="15">
        <v>5005.6099999999997</v>
      </c>
      <c r="I214" s="24">
        <v>8136.47</v>
      </c>
      <c r="J214" s="15">
        <v>5634.99</v>
      </c>
      <c r="K214" s="15">
        <v>4399.7299999999996</v>
      </c>
      <c r="L214" s="15">
        <v>6025.41</v>
      </c>
      <c r="M214" s="15">
        <v>6468.87</v>
      </c>
      <c r="N214" s="15">
        <v>5507.59</v>
      </c>
      <c r="O214" s="15">
        <v>6995.88</v>
      </c>
      <c r="P214" s="15">
        <v>4716.7700000000004</v>
      </c>
      <c r="Q214" s="15">
        <v>7281.22</v>
      </c>
      <c r="R214" s="15">
        <v>8112.3499999999995</v>
      </c>
      <c r="S214" s="15">
        <v>7250.6999999999989</v>
      </c>
      <c r="T214" s="15">
        <v>7084.64</v>
      </c>
      <c r="U214" s="15">
        <v>6785.73</v>
      </c>
      <c r="V214" s="15">
        <v>5207.29</v>
      </c>
      <c r="W214" s="15">
        <v>7124.6</v>
      </c>
      <c r="X214" s="15">
        <v>6427.4</v>
      </c>
      <c r="Y214" s="15">
        <v>5754.41</v>
      </c>
      <c r="Z214" s="15">
        <v>7275.17</v>
      </c>
      <c r="AA214" s="15">
        <v>7138.8300000000008</v>
      </c>
      <c r="AB214" s="15">
        <v>6736.79</v>
      </c>
      <c r="AC214" s="15">
        <v>8909.56</v>
      </c>
      <c r="AD214" s="15">
        <v>7663.2300000000005</v>
      </c>
      <c r="AE214" s="14">
        <v>13331.259999999998</v>
      </c>
    </row>
    <row r="215" spans="1:31" x14ac:dyDescent="0.2">
      <c r="A215" s="19" t="s">
        <v>265</v>
      </c>
      <c r="B215" s="21" t="s">
        <v>43</v>
      </c>
      <c r="C215" s="10">
        <v>15889.81</v>
      </c>
      <c r="D215" s="10">
        <v>10774.83</v>
      </c>
      <c r="E215" s="10">
        <v>12204.74</v>
      </c>
      <c r="F215" s="10">
        <v>14266.16</v>
      </c>
      <c r="G215" s="15">
        <v>12223.92</v>
      </c>
      <c r="H215" s="15">
        <v>14795.4</v>
      </c>
      <c r="I215" s="24">
        <v>12151.71</v>
      </c>
      <c r="J215" s="15">
        <v>13338.81</v>
      </c>
      <c r="K215" s="15">
        <v>19815.64</v>
      </c>
      <c r="L215" s="15">
        <v>13436.95</v>
      </c>
      <c r="M215" s="15">
        <v>13746.75</v>
      </c>
      <c r="N215" s="15">
        <v>15517.06</v>
      </c>
      <c r="O215" s="15">
        <v>17880.71</v>
      </c>
      <c r="P215" s="15">
        <v>17947.64</v>
      </c>
      <c r="Q215" s="15">
        <v>20311.310000000001</v>
      </c>
      <c r="R215" s="15">
        <v>21523.120000000003</v>
      </c>
      <c r="S215" s="15">
        <v>22732.74</v>
      </c>
      <c r="T215" s="15">
        <v>26061.82</v>
      </c>
      <c r="U215" s="15">
        <v>25592.469999999998</v>
      </c>
      <c r="V215" s="15">
        <v>25179.94</v>
      </c>
      <c r="W215" s="15">
        <v>28863.45</v>
      </c>
      <c r="X215" s="15">
        <v>27882.35</v>
      </c>
      <c r="Y215" s="15">
        <v>23054.370000000003</v>
      </c>
      <c r="Z215" s="15">
        <v>23342.789999999997</v>
      </c>
      <c r="AA215" s="15">
        <v>24398.57</v>
      </c>
      <c r="AB215" s="15">
        <v>26080.159999999996</v>
      </c>
      <c r="AC215" s="15">
        <v>30816.510000000002</v>
      </c>
      <c r="AD215" s="15">
        <v>27020.199999999997</v>
      </c>
      <c r="AE215" s="14">
        <v>29751.97</v>
      </c>
    </row>
    <row r="216" spans="1:31" x14ac:dyDescent="0.2">
      <c r="A216" s="19" t="s">
        <v>266</v>
      </c>
      <c r="B216" s="21" t="s">
        <v>43</v>
      </c>
      <c r="C216" s="10">
        <v>140.9</v>
      </c>
      <c r="D216" s="10">
        <v>140.9</v>
      </c>
      <c r="E216" s="10">
        <v>140.9</v>
      </c>
      <c r="F216" s="10">
        <v>140.9</v>
      </c>
      <c r="G216" s="15">
        <v>140.9</v>
      </c>
      <c r="H216" s="15">
        <v>140.9</v>
      </c>
      <c r="I216" s="24">
        <v>140.9</v>
      </c>
      <c r="J216" s="15">
        <v>140.9</v>
      </c>
      <c r="K216" s="15">
        <v>140.9</v>
      </c>
      <c r="L216" s="15">
        <v>140.9</v>
      </c>
      <c r="M216" s="15">
        <v>140.9</v>
      </c>
      <c r="N216" s="15">
        <v>140.9</v>
      </c>
      <c r="O216" s="15">
        <v>140.9</v>
      </c>
      <c r="P216" s="15">
        <v>140.9</v>
      </c>
      <c r="Q216" s="15">
        <v>140.9</v>
      </c>
      <c r="R216" s="15">
        <v>139.84</v>
      </c>
      <c r="S216" s="15">
        <v>139.84</v>
      </c>
      <c r="T216" s="15">
        <v>139.84</v>
      </c>
      <c r="U216" s="15">
        <v>139.84</v>
      </c>
      <c r="V216" s="15">
        <v>139.84</v>
      </c>
      <c r="W216" s="15">
        <v>139.84</v>
      </c>
      <c r="X216" s="15">
        <v>139.84</v>
      </c>
      <c r="Y216" s="15">
        <v>139.84</v>
      </c>
      <c r="Z216" s="15">
        <v>139.84</v>
      </c>
      <c r="AA216" s="15">
        <v>139.84</v>
      </c>
      <c r="AB216" s="15">
        <v>139.84</v>
      </c>
      <c r="AC216" s="15">
        <v>139.84</v>
      </c>
      <c r="AD216" s="15">
        <v>139.84</v>
      </c>
      <c r="AE216" s="14">
        <v>139.84</v>
      </c>
    </row>
    <row r="217" spans="1:31" x14ac:dyDescent="0.2">
      <c r="A217" s="19" t="s">
        <v>267</v>
      </c>
      <c r="B217" s="21" t="s">
        <v>43</v>
      </c>
      <c r="C217" s="10">
        <v>0</v>
      </c>
      <c r="D217" s="10">
        <v>3866.96</v>
      </c>
      <c r="E217" s="10">
        <v>4629.4799999999996</v>
      </c>
      <c r="F217" s="10">
        <v>4878.8</v>
      </c>
      <c r="G217" s="15">
        <v>6537.94</v>
      </c>
      <c r="H217" s="15">
        <v>6869.07</v>
      </c>
      <c r="I217" s="24">
        <v>6692.94</v>
      </c>
      <c r="J217" s="15">
        <v>8144.26</v>
      </c>
      <c r="K217" s="15">
        <v>7640.51</v>
      </c>
      <c r="L217" s="15">
        <v>6869.07</v>
      </c>
      <c r="M217" s="15">
        <v>8151.3</v>
      </c>
      <c r="N217" s="15">
        <v>8940.36</v>
      </c>
      <c r="O217" s="15">
        <v>6939.52</v>
      </c>
      <c r="P217" s="15">
        <v>11331.949999999999</v>
      </c>
      <c r="Q217" s="15">
        <v>8684.9600000000009</v>
      </c>
      <c r="R217" s="15">
        <v>17060.75</v>
      </c>
      <c r="S217" s="15">
        <v>9105.33</v>
      </c>
      <c r="T217" s="15">
        <v>8589.67</v>
      </c>
      <c r="U217" s="15">
        <v>14417.390000000001</v>
      </c>
      <c r="V217" s="15">
        <v>15282.35</v>
      </c>
      <c r="W217" s="15">
        <v>10407.59</v>
      </c>
      <c r="X217" s="15">
        <v>15656.1</v>
      </c>
      <c r="Y217" s="15">
        <v>9531.85</v>
      </c>
      <c r="Z217" s="15">
        <v>11236.42</v>
      </c>
      <c r="AA217" s="15">
        <v>11828.71</v>
      </c>
      <c r="AB217" s="15">
        <v>18449.440000000002</v>
      </c>
      <c r="AC217" s="15">
        <v>13019.45</v>
      </c>
      <c r="AD217" s="15">
        <v>17446.05</v>
      </c>
      <c r="AE217" s="14">
        <v>12426.54</v>
      </c>
    </row>
    <row r="218" spans="1:31" x14ac:dyDescent="0.2">
      <c r="A218" s="19" t="s">
        <v>268</v>
      </c>
      <c r="B218" s="21" t="s">
        <v>43</v>
      </c>
      <c r="C218" s="10">
        <v>4799.54</v>
      </c>
      <c r="D218" s="10">
        <v>6099.06</v>
      </c>
      <c r="E218" s="10">
        <v>1134.21</v>
      </c>
      <c r="F218" s="10">
        <v>7365.75</v>
      </c>
      <c r="G218" s="15">
        <v>5463.55</v>
      </c>
      <c r="H218" s="15">
        <v>5315.61</v>
      </c>
      <c r="I218" s="24">
        <v>4857.67</v>
      </c>
      <c r="J218" s="15">
        <v>2215.71</v>
      </c>
      <c r="K218" s="15">
        <v>1828.23</v>
      </c>
      <c r="L218" s="15">
        <v>2390.08</v>
      </c>
      <c r="M218" s="15">
        <v>3202.05</v>
      </c>
      <c r="N218" s="15">
        <v>3004.78</v>
      </c>
      <c r="O218" s="15">
        <v>3802.65</v>
      </c>
      <c r="P218" s="15">
        <v>4868.2299999999996</v>
      </c>
      <c r="Q218" s="15">
        <v>4181.33</v>
      </c>
      <c r="R218" s="15">
        <v>5223.0199999999995</v>
      </c>
      <c r="S218" s="15">
        <v>3838.6100000000006</v>
      </c>
      <c r="T218" s="15">
        <v>4845.46</v>
      </c>
      <c r="U218" s="15">
        <v>4529.0600000000004</v>
      </c>
      <c r="V218" s="15">
        <v>4820.99</v>
      </c>
      <c r="W218" s="15">
        <v>5186.32</v>
      </c>
      <c r="X218" s="15">
        <v>7862.51</v>
      </c>
      <c r="Y218" s="15">
        <v>6610.94</v>
      </c>
      <c r="Z218" s="15">
        <v>6575.97</v>
      </c>
      <c r="AA218" s="15">
        <v>7423.76</v>
      </c>
      <c r="AB218" s="15">
        <v>16170.02</v>
      </c>
      <c r="AC218" s="15">
        <v>19709.71</v>
      </c>
      <c r="AD218" s="15">
        <v>15055.53</v>
      </c>
      <c r="AE218" s="14">
        <v>18254.36</v>
      </c>
    </row>
    <row r="219" spans="1:31" x14ac:dyDescent="0.2">
      <c r="A219" s="19" t="s">
        <v>269</v>
      </c>
      <c r="B219" s="21" t="s">
        <v>43</v>
      </c>
      <c r="C219" s="10">
        <v>232447.03</v>
      </c>
      <c r="D219" s="10">
        <v>171543.15</v>
      </c>
      <c r="E219" s="10">
        <v>164046.62</v>
      </c>
      <c r="F219" s="10">
        <v>211114.1</v>
      </c>
      <c r="G219" s="15">
        <v>210658.52</v>
      </c>
      <c r="H219" s="15">
        <v>220200.61</v>
      </c>
      <c r="I219" s="24">
        <v>232113.09</v>
      </c>
      <c r="J219" s="15">
        <v>225264.91</v>
      </c>
      <c r="K219" s="15">
        <v>240875.32</v>
      </c>
      <c r="L219" s="15">
        <v>296806.86</v>
      </c>
      <c r="M219" s="15">
        <v>356362.76</v>
      </c>
      <c r="N219" s="15">
        <v>350716.13</v>
      </c>
      <c r="O219" s="15">
        <v>377083.79</v>
      </c>
      <c r="P219" s="15">
        <v>381455.67</v>
      </c>
      <c r="Q219" s="15">
        <v>398455.67</v>
      </c>
      <c r="R219" s="15">
        <v>414137.45999999996</v>
      </c>
      <c r="S219" s="15">
        <v>459694.37</v>
      </c>
      <c r="T219" s="15">
        <v>473976.96</v>
      </c>
      <c r="U219" s="15">
        <v>513221.07999999996</v>
      </c>
      <c r="V219" s="15">
        <v>502920.59</v>
      </c>
      <c r="W219" s="15">
        <v>539521.05999999994</v>
      </c>
      <c r="X219" s="15">
        <v>538272.24</v>
      </c>
      <c r="Y219" s="15">
        <v>527220.29</v>
      </c>
      <c r="Z219" s="15">
        <v>525833.69000000006</v>
      </c>
      <c r="AA219" s="15">
        <v>598963.29</v>
      </c>
      <c r="AB219" s="15">
        <v>565872.36</v>
      </c>
      <c r="AC219" s="15">
        <v>615104.76</v>
      </c>
      <c r="AD219" s="15">
        <v>653458.61</v>
      </c>
      <c r="AE219" s="14">
        <v>637591.18000000005</v>
      </c>
    </row>
    <row r="220" spans="1:31" x14ac:dyDescent="0.2">
      <c r="A220" s="19" t="s">
        <v>270</v>
      </c>
      <c r="B220" s="21" t="s">
        <v>43</v>
      </c>
      <c r="C220" s="10">
        <v>153714.01</v>
      </c>
      <c r="D220" s="10">
        <v>122828.11</v>
      </c>
      <c r="E220" s="10">
        <v>111319.29</v>
      </c>
      <c r="F220" s="10">
        <v>140360.67000000001</v>
      </c>
      <c r="G220" s="15">
        <v>148845.70000000001</v>
      </c>
      <c r="H220" s="15">
        <v>188327.22</v>
      </c>
      <c r="I220" s="24">
        <v>194399.48</v>
      </c>
      <c r="J220" s="15">
        <v>192830.95</v>
      </c>
      <c r="K220" s="15">
        <v>176171.51</v>
      </c>
      <c r="L220" s="15">
        <v>206416.94</v>
      </c>
      <c r="M220" s="15">
        <v>277070.17</v>
      </c>
      <c r="N220" s="15">
        <v>209038.14</v>
      </c>
      <c r="O220" s="15">
        <v>210354.12</v>
      </c>
      <c r="P220" s="15">
        <v>240234.01</v>
      </c>
      <c r="Q220" s="15">
        <v>235108.5</v>
      </c>
      <c r="R220" s="15">
        <v>273813.24</v>
      </c>
      <c r="S220" s="15">
        <v>247474.61</v>
      </c>
      <c r="T220" s="15">
        <v>281415.11</v>
      </c>
      <c r="U220" s="15">
        <v>314255.09000000003</v>
      </c>
      <c r="V220" s="15">
        <v>310983.5</v>
      </c>
      <c r="W220" s="15">
        <v>297821.21999999997</v>
      </c>
      <c r="X220" s="15">
        <v>312147.12</v>
      </c>
      <c r="Y220" s="15">
        <v>311479.65999999997</v>
      </c>
      <c r="Z220" s="15">
        <v>311591.79000000004</v>
      </c>
      <c r="AA220" s="15">
        <v>339953.21</v>
      </c>
      <c r="AB220" s="15">
        <v>283314.27</v>
      </c>
      <c r="AC220" s="15">
        <v>307291.62</v>
      </c>
      <c r="AD220" s="15">
        <v>304774.12</v>
      </c>
      <c r="AE220" s="14">
        <v>303233.42</v>
      </c>
    </row>
    <row r="221" spans="1:31" x14ac:dyDescent="0.2">
      <c r="A221" s="19" t="s">
        <v>455</v>
      </c>
      <c r="B221" s="21" t="s">
        <v>43</v>
      </c>
      <c r="C221" s="10">
        <v>0</v>
      </c>
      <c r="D221" s="10">
        <v>0</v>
      </c>
      <c r="E221" s="10">
        <v>0</v>
      </c>
      <c r="F221" s="10">
        <v>0</v>
      </c>
      <c r="G221" s="15">
        <v>0</v>
      </c>
      <c r="H221" s="15">
        <v>0</v>
      </c>
      <c r="I221" s="24">
        <v>0</v>
      </c>
      <c r="J221" s="15">
        <v>0</v>
      </c>
      <c r="K221" s="15">
        <v>0</v>
      </c>
      <c r="L221" s="15">
        <v>3448.2</v>
      </c>
      <c r="M221" s="15">
        <v>3027.67</v>
      </c>
      <c r="N221" s="15">
        <v>16219.06</v>
      </c>
      <c r="O221" s="15">
        <v>15205.31</v>
      </c>
      <c r="P221" s="15">
        <v>16212.76</v>
      </c>
      <c r="Q221" s="15">
        <v>14240.11</v>
      </c>
      <c r="R221" s="15">
        <v>24504.620000000003</v>
      </c>
      <c r="S221" s="15">
        <v>15279.26</v>
      </c>
      <c r="T221" s="15">
        <v>14513.64</v>
      </c>
      <c r="U221" s="15">
        <v>21328.350000000002</v>
      </c>
      <c r="V221" s="15">
        <v>24834.11</v>
      </c>
      <c r="W221" s="15">
        <v>21580.059999999998</v>
      </c>
      <c r="X221" s="15">
        <v>20171.919999999998</v>
      </c>
      <c r="Y221" s="15">
        <v>25311.039999999997</v>
      </c>
      <c r="Z221" s="15">
        <v>23078.840000000004</v>
      </c>
      <c r="AA221" s="15">
        <v>21063.4</v>
      </c>
      <c r="AB221" s="15">
        <v>21196.95</v>
      </c>
      <c r="AC221" s="15">
        <v>22507.250000000004</v>
      </c>
      <c r="AD221" s="15">
        <v>22790.42</v>
      </c>
      <c r="AE221" s="14">
        <v>22635.98</v>
      </c>
    </row>
    <row r="222" spans="1:31" x14ac:dyDescent="0.2">
      <c r="A222" s="19" t="s">
        <v>460</v>
      </c>
      <c r="B222" s="39" t="s">
        <v>43</v>
      </c>
      <c r="C222" s="10">
        <v>0</v>
      </c>
      <c r="D222" s="10">
        <v>0</v>
      </c>
      <c r="E222" s="10">
        <v>0</v>
      </c>
      <c r="F222" s="10">
        <v>0</v>
      </c>
      <c r="G222" s="15">
        <v>0</v>
      </c>
      <c r="H222" s="15">
        <v>0</v>
      </c>
      <c r="I222" s="24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35788.57</v>
      </c>
      <c r="O222" s="15">
        <v>10138.040000000001</v>
      </c>
      <c r="P222" s="15">
        <v>17333.910000000003</v>
      </c>
      <c r="Q222" s="15">
        <v>14181.999999999998</v>
      </c>
      <c r="R222" s="15">
        <v>14172.78</v>
      </c>
      <c r="S222" s="15">
        <v>15029.3</v>
      </c>
      <c r="T222" s="15">
        <v>12809.520000000002</v>
      </c>
      <c r="U222" s="15">
        <v>12891.5</v>
      </c>
      <c r="V222" s="15">
        <v>17550.940000000002</v>
      </c>
      <c r="W222" s="15">
        <v>13003.37</v>
      </c>
      <c r="X222" s="15">
        <v>17701.260000000002</v>
      </c>
      <c r="Y222" s="15">
        <v>14469.95</v>
      </c>
      <c r="Z222" s="15">
        <v>20265.579999999998</v>
      </c>
      <c r="AA222" s="15">
        <v>17661.79</v>
      </c>
      <c r="AB222" s="15">
        <v>14733.89</v>
      </c>
      <c r="AC222" s="15">
        <v>17665.29</v>
      </c>
      <c r="AD222" s="15">
        <v>18700.099999999999</v>
      </c>
      <c r="AE222" s="14">
        <v>18941.330000000002</v>
      </c>
    </row>
    <row r="223" spans="1:31" x14ac:dyDescent="0.2">
      <c r="A223" s="19" t="s">
        <v>271</v>
      </c>
      <c r="B223" s="21" t="s">
        <v>43</v>
      </c>
      <c r="C223" s="10">
        <v>1803.57</v>
      </c>
      <c r="D223" s="10">
        <v>810.26</v>
      </c>
      <c r="E223" s="10">
        <v>770.77</v>
      </c>
      <c r="F223" s="10">
        <v>1537.62</v>
      </c>
      <c r="G223" s="15">
        <v>972.24</v>
      </c>
      <c r="H223" s="15">
        <v>1056.78</v>
      </c>
      <c r="I223" s="24">
        <v>1007.46</v>
      </c>
      <c r="J223" s="15">
        <v>1105.3900000000001</v>
      </c>
      <c r="K223" s="15">
        <v>1021.56</v>
      </c>
      <c r="L223" s="15">
        <v>1317.45</v>
      </c>
      <c r="M223" s="15">
        <v>1218.83</v>
      </c>
      <c r="N223" s="15">
        <v>1169.51</v>
      </c>
      <c r="O223" s="15">
        <v>1120.18</v>
      </c>
      <c r="P223" s="15">
        <v>1095.53</v>
      </c>
      <c r="Q223" s="15">
        <v>1021.55</v>
      </c>
      <c r="R223" s="15">
        <v>1027.82</v>
      </c>
      <c r="S223" s="15">
        <v>978.88</v>
      </c>
      <c r="T223" s="15">
        <v>1076.77</v>
      </c>
      <c r="U223" s="15">
        <v>978.33400000000006</v>
      </c>
      <c r="V223" s="15">
        <v>929.93999999999994</v>
      </c>
      <c r="W223" s="15">
        <v>832.04</v>
      </c>
      <c r="X223" s="15">
        <v>734.16</v>
      </c>
      <c r="Y223" s="15">
        <v>734.16000000000008</v>
      </c>
      <c r="Z223" s="15">
        <v>734.16000000000008</v>
      </c>
      <c r="AA223" s="15">
        <v>734.16000000000008</v>
      </c>
      <c r="AB223" s="15">
        <v>734.16000000000008</v>
      </c>
      <c r="AC223" s="15">
        <v>734.16</v>
      </c>
      <c r="AD223" s="15">
        <v>734.16000000000008</v>
      </c>
      <c r="AE223" s="14">
        <v>734.16000000000008</v>
      </c>
    </row>
    <row r="224" spans="1:31" x14ac:dyDescent="0.2">
      <c r="A224" s="19" t="s">
        <v>272</v>
      </c>
      <c r="B224" s="21" t="s">
        <v>43</v>
      </c>
      <c r="C224" s="10">
        <v>11434.36</v>
      </c>
      <c r="D224" s="10">
        <v>6584.13</v>
      </c>
      <c r="E224" s="10">
        <v>8620.58</v>
      </c>
      <c r="F224" s="10">
        <v>10166.219999999999</v>
      </c>
      <c r="G224" s="15">
        <v>10176.790000000001</v>
      </c>
      <c r="H224" s="15">
        <v>9518.06</v>
      </c>
      <c r="I224" s="24">
        <v>10304.42</v>
      </c>
      <c r="J224" s="15">
        <v>9532.16</v>
      </c>
      <c r="K224" s="15">
        <v>10222.58</v>
      </c>
      <c r="L224" s="15">
        <v>9246.83</v>
      </c>
      <c r="M224" s="15">
        <v>10248.31</v>
      </c>
      <c r="N224" s="15">
        <v>9539.2000000000007</v>
      </c>
      <c r="O224" s="15">
        <v>9588.52</v>
      </c>
      <c r="P224" s="15">
        <v>9428</v>
      </c>
      <c r="Q224" s="15">
        <v>8690.25</v>
      </c>
      <c r="R224" s="15">
        <v>9771.32</v>
      </c>
      <c r="S224" s="15">
        <v>8977.73</v>
      </c>
      <c r="T224" s="15">
        <v>15223.179999999998</v>
      </c>
      <c r="U224" s="15">
        <v>10012.549999999999</v>
      </c>
      <c r="V224" s="15">
        <v>10802.64</v>
      </c>
      <c r="W224" s="15">
        <v>10281.040000000001</v>
      </c>
      <c r="X224" s="15">
        <v>8900.81</v>
      </c>
      <c r="Y224" s="15">
        <v>9170</v>
      </c>
      <c r="Z224" s="15">
        <v>10243.280000000001</v>
      </c>
      <c r="AA224" s="15">
        <v>13588.22</v>
      </c>
      <c r="AB224" s="15">
        <v>8799.43</v>
      </c>
      <c r="AC224" s="15">
        <v>10991.419999999998</v>
      </c>
      <c r="AD224" s="15">
        <v>13232.199999999999</v>
      </c>
      <c r="AE224" s="14">
        <v>9746.84</v>
      </c>
    </row>
    <row r="225" spans="1:31" x14ac:dyDescent="0.2">
      <c r="A225" s="19" t="s">
        <v>273</v>
      </c>
      <c r="B225" s="21" t="s">
        <v>43</v>
      </c>
      <c r="C225" s="10">
        <v>4854.1499999999996</v>
      </c>
      <c r="D225" s="10">
        <v>4139.74</v>
      </c>
      <c r="E225" s="10">
        <v>4039.93</v>
      </c>
      <c r="F225" s="10">
        <v>6717.6</v>
      </c>
      <c r="G225" s="15">
        <v>5988.43</v>
      </c>
      <c r="H225" s="15">
        <v>5248.68</v>
      </c>
      <c r="I225" s="24">
        <v>6358.29</v>
      </c>
      <c r="J225" s="15">
        <v>6051.83</v>
      </c>
      <c r="K225" s="15">
        <v>6692.94</v>
      </c>
      <c r="L225" s="15">
        <v>7397.46</v>
      </c>
      <c r="M225" s="15">
        <v>6263.18</v>
      </c>
      <c r="N225" s="15">
        <v>6163.94</v>
      </c>
      <c r="O225" s="15">
        <v>7400.99</v>
      </c>
      <c r="P225" s="15">
        <v>6411.1399999999994</v>
      </c>
      <c r="Q225" s="15">
        <v>6065.9100000000008</v>
      </c>
      <c r="R225" s="15">
        <v>6212.7300000000005</v>
      </c>
      <c r="S225" s="15">
        <v>5750.92</v>
      </c>
      <c r="T225" s="15">
        <v>5628.56</v>
      </c>
      <c r="U225" s="15">
        <v>5530.67</v>
      </c>
      <c r="V225" s="15">
        <v>9665.7099999999991</v>
      </c>
      <c r="W225" s="15">
        <v>6289.3099999999995</v>
      </c>
      <c r="X225" s="15">
        <v>4698.62</v>
      </c>
      <c r="Y225" s="15">
        <v>9788.0600000000013</v>
      </c>
      <c r="Z225" s="15">
        <v>5276.41</v>
      </c>
      <c r="AA225" s="15">
        <v>5163.5899999999992</v>
      </c>
      <c r="AB225" s="15">
        <v>4160.24</v>
      </c>
      <c r="AC225" s="15">
        <v>9081.869999999999</v>
      </c>
      <c r="AD225" s="15">
        <v>4237.1500000000005</v>
      </c>
      <c r="AE225" s="14">
        <v>4139.26</v>
      </c>
    </row>
    <row r="226" spans="1:31" x14ac:dyDescent="0.2">
      <c r="A226" s="19" t="s">
        <v>274</v>
      </c>
      <c r="B226" s="21" t="s">
        <v>43</v>
      </c>
      <c r="C226" s="10">
        <v>18347.080000000002</v>
      </c>
      <c r="D226" s="10">
        <v>15804.28</v>
      </c>
      <c r="E226" s="10">
        <v>16425.97</v>
      </c>
      <c r="F226" s="10">
        <v>15217.64</v>
      </c>
      <c r="G226" s="15">
        <v>18689.400000000001</v>
      </c>
      <c r="H226" s="15">
        <v>17582.84</v>
      </c>
      <c r="I226" s="24">
        <v>17091.009999999998</v>
      </c>
      <c r="J226" s="15">
        <v>18582.16</v>
      </c>
      <c r="K226" s="15">
        <v>16172.26</v>
      </c>
      <c r="L226" s="15">
        <v>17500.28</v>
      </c>
      <c r="M226" s="15">
        <v>18652.16</v>
      </c>
      <c r="N226" s="15">
        <v>19006.669999999998</v>
      </c>
      <c r="O226" s="15">
        <v>19053.87</v>
      </c>
      <c r="P226" s="15">
        <v>16735.87</v>
      </c>
      <c r="Q226" s="15">
        <v>17355.850000000002</v>
      </c>
      <c r="R226" s="15">
        <v>15228.579999999998</v>
      </c>
      <c r="S226" s="15">
        <v>15682.71</v>
      </c>
      <c r="T226" s="15">
        <v>16657.95</v>
      </c>
      <c r="U226" s="15">
        <v>18829.45</v>
      </c>
      <c r="V226" s="15">
        <v>17113.27</v>
      </c>
      <c r="W226" s="15">
        <v>20062.949999999997</v>
      </c>
      <c r="X226" s="15">
        <v>18916.86</v>
      </c>
      <c r="Y226" s="15">
        <v>19426.849999999999</v>
      </c>
      <c r="Z226" s="15">
        <v>16625.93</v>
      </c>
      <c r="AA226" s="15">
        <v>19434.260000000002</v>
      </c>
      <c r="AB226" s="15">
        <v>18028.169999999998</v>
      </c>
      <c r="AC226" s="15">
        <v>22519.49</v>
      </c>
      <c r="AD226" s="15">
        <v>21220.71</v>
      </c>
      <c r="AE226" s="14">
        <v>22017.81</v>
      </c>
    </row>
    <row r="227" spans="1:31" x14ac:dyDescent="0.2">
      <c r="A227" s="19" t="s">
        <v>275</v>
      </c>
      <c r="B227" s="21" t="s">
        <v>43</v>
      </c>
      <c r="C227" s="10">
        <v>21400.34</v>
      </c>
      <c r="D227" s="10">
        <v>15616.89</v>
      </c>
      <c r="E227" s="10">
        <v>18037.25</v>
      </c>
      <c r="F227" s="10">
        <v>22875.77</v>
      </c>
      <c r="G227" s="15">
        <v>24126.29</v>
      </c>
      <c r="H227" s="15">
        <v>28835.25</v>
      </c>
      <c r="I227" s="24">
        <v>25817.13</v>
      </c>
      <c r="J227" s="15">
        <v>24828.55</v>
      </c>
      <c r="K227" s="15">
        <v>26440.639999999999</v>
      </c>
      <c r="L227" s="15">
        <v>29635.63</v>
      </c>
      <c r="M227" s="15">
        <v>34850.85</v>
      </c>
      <c r="N227" s="15">
        <v>33071.71</v>
      </c>
      <c r="O227" s="15">
        <v>30565.599999999999</v>
      </c>
      <c r="P227" s="15">
        <v>28226.59</v>
      </c>
      <c r="Q227" s="15">
        <v>36171.25</v>
      </c>
      <c r="R227" s="15">
        <v>28453.08</v>
      </c>
      <c r="S227" s="15">
        <v>28719.649999999998</v>
      </c>
      <c r="T227" s="15">
        <v>41733.770000000004</v>
      </c>
      <c r="U227" s="15">
        <v>32039.439999999999</v>
      </c>
      <c r="V227" s="15">
        <v>30895.9</v>
      </c>
      <c r="W227" s="15">
        <v>32169.280000000002</v>
      </c>
      <c r="X227" s="15">
        <v>32745.279999999999</v>
      </c>
      <c r="Y227" s="15">
        <v>32568.739999999998</v>
      </c>
      <c r="Z227" s="15">
        <v>41609.829999999994</v>
      </c>
      <c r="AA227" s="15">
        <v>38610.839999999997</v>
      </c>
      <c r="AB227" s="15">
        <v>36906.53</v>
      </c>
      <c r="AC227" s="15">
        <v>34025.519999999997</v>
      </c>
      <c r="AD227" s="15">
        <v>31720.960000000003</v>
      </c>
      <c r="AE227" s="14">
        <v>35241.990000000005</v>
      </c>
    </row>
    <row r="228" spans="1:31" x14ac:dyDescent="0.2">
      <c r="A228" s="19" t="s">
        <v>276</v>
      </c>
      <c r="B228" s="21" t="s">
        <v>43</v>
      </c>
      <c r="C228" s="10">
        <v>9030.0400000000009</v>
      </c>
      <c r="D228" s="10">
        <v>7078.96</v>
      </c>
      <c r="E228" s="10">
        <v>4731.74</v>
      </c>
      <c r="F228" s="10">
        <v>6818.06</v>
      </c>
      <c r="G228" s="15">
        <v>6256.15</v>
      </c>
      <c r="H228" s="15">
        <v>6407.62</v>
      </c>
      <c r="I228" s="24">
        <v>7168.49</v>
      </c>
      <c r="J228" s="15">
        <v>6661.24</v>
      </c>
      <c r="K228" s="15">
        <v>6707.74</v>
      </c>
      <c r="L228" s="15">
        <v>7006.45</v>
      </c>
      <c r="M228" s="15">
        <v>6629.54</v>
      </c>
      <c r="N228" s="15">
        <v>5991.95</v>
      </c>
      <c r="O228" s="15">
        <v>6640.1</v>
      </c>
      <c r="P228" s="15">
        <v>5569.23</v>
      </c>
      <c r="Q228" s="15">
        <v>5569.2400000000007</v>
      </c>
      <c r="R228" s="15">
        <v>5625.0599999999995</v>
      </c>
      <c r="S228" s="15">
        <v>5992.14</v>
      </c>
      <c r="T228" s="15">
        <v>5824.3300000000008</v>
      </c>
      <c r="U228" s="15">
        <v>5114.6499999999996</v>
      </c>
      <c r="V228" s="15">
        <v>5876.7900000000009</v>
      </c>
      <c r="W228" s="15">
        <v>5957.1900000000005</v>
      </c>
      <c r="X228" s="15">
        <v>6932.5599999999995</v>
      </c>
      <c r="Y228" s="15">
        <v>7834.54</v>
      </c>
      <c r="Z228" s="15">
        <v>11124.269999999999</v>
      </c>
      <c r="AA228" s="15">
        <v>8068.77</v>
      </c>
      <c r="AB228" s="15">
        <v>8977.73</v>
      </c>
      <c r="AC228" s="15">
        <v>13365.7</v>
      </c>
      <c r="AD228" s="15">
        <v>9051.14</v>
      </c>
      <c r="AE228" s="14">
        <v>12597.84</v>
      </c>
    </row>
    <row r="229" spans="1:31" x14ac:dyDescent="0.2">
      <c r="A229" s="19" t="s">
        <v>454</v>
      </c>
      <c r="B229" s="20" t="s">
        <v>43</v>
      </c>
      <c r="C229" s="10">
        <v>0</v>
      </c>
      <c r="D229" s="10">
        <v>0</v>
      </c>
      <c r="E229" s="10">
        <v>0</v>
      </c>
      <c r="F229" s="10">
        <v>0</v>
      </c>
      <c r="G229" s="15">
        <v>0</v>
      </c>
      <c r="H229" s="15">
        <v>0</v>
      </c>
      <c r="I229" s="24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5725.98</v>
      </c>
      <c r="P229" s="15">
        <v>4604.04</v>
      </c>
      <c r="Q229" s="15">
        <v>4594.67</v>
      </c>
      <c r="R229" s="15">
        <v>5993.8899999999994</v>
      </c>
      <c r="S229" s="15">
        <v>5184.5700000000006</v>
      </c>
      <c r="T229" s="15">
        <v>4450.41</v>
      </c>
      <c r="U229" s="15">
        <v>4841.96</v>
      </c>
      <c r="V229" s="15">
        <v>5196.7999999999993</v>
      </c>
      <c r="W229" s="15">
        <v>3777.42</v>
      </c>
      <c r="X229" s="15">
        <v>4046.62</v>
      </c>
      <c r="Y229" s="15">
        <v>3777.43</v>
      </c>
      <c r="Z229" s="15">
        <v>3973.21</v>
      </c>
      <c r="AA229" s="15">
        <v>3239.05</v>
      </c>
      <c r="AB229" s="15">
        <v>3581.6400000000003</v>
      </c>
      <c r="AC229" s="15">
        <v>5024.8</v>
      </c>
      <c r="AD229" s="15">
        <v>3889.3100000000004</v>
      </c>
      <c r="AE229" s="14">
        <v>3744.21</v>
      </c>
    </row>
    <row r="230" spans="1:31" x14ac:dyDescent="0.2">
      <c r="A230" s="19" t="s">
        <v>277</v>
      </c>
      <c r="B230" s="21" t="s">
        <v>43</v>
      </c>
      <c r="C230" s="10">
        <v>3283.06</v>
      </c>
      <c r="D230" s="10">
        <v>15268.03</v>
      </c>
      <c r="E230" s="10">
        <v>0</v>
      </c>
      <c r="F230" s="10">
        <v>6992.36</v>
      </c>
      <c r="G230" s="15">
        <v>6886.69</v>
      </c>
      <c r="H230" s="15">
        <v>5752.4</v>
      </c>
      <c r="I230" s="24">
        <v>5717.18</v>
      </c>
      <c r="J230" s="15">
        <v>5667.86</v>
      </c>
      <c r="K230" s="15">
        <v>6307.21</v>
      </c>
      <c r="L230" s="15">
        <v>5666.11</v>
      </c>
      <c r="M230" s="15">
        <v>6048.85</v>
      </c>
      <c r="N230" s="15">
        <v>5356.12</v>
      </c>
      <c r="O230" s="15">
        <v>6701.74</v>
      </c>
      <c r="P230" s="15">
        <v>6322.63</v>
      </c>
      <c r="Q230" s="15">
        <v>5297.99</v>
      </c>
      <c r="R230" s="15">
        <v>8061.36</v>
      </c>
      <c r="S230" s="15">
        <v>6275.33</v>
      </c>
      <c r="T230" s="15">
        <v>5796.36</v>
      </c>
      <c r="U230" s="15">
        <v>4915.3700000000008</v>
      </c>
      <c r="V230" s="15">
        <v>12734.19</v>
      </c>
      <c r="W230" s="15">
        <v>6579.4699999999993</v>
      </c>
      <c r="X230" s="15">
        <v>6568.98</v>
      </c>
      <c r="Y230" s="15">
        <v>6187.92</v>
      </c>
      <c r="Z230" s="15">
        <v>7998.8600000000006</v>
      </c>
      <c r="AA230" s="15">
        <v>5943.2</v>
      </c>
      <c r="AB230" s="15">
        <v>5943.2</v>
      </c>
      <c r="AC230" s="15">
        <v>5943.2</v>
      </c>
      <c r="AD230" s="15">
        <v>5834.12</v>
      </c>
      <c r="AE230" s="14">
        <v>5726.44</v>
      </c>
    </row>
    <row r="231" spans="1:31" x14ac:dyDescent="0.2">
      <c r="A231" s="19" t="s">
        <v>278</v>
      </c>
      <c r="B231" s="21" t="s">
        <v>43</v>
      </c>
      <c r="C231" s="10">
        <v>7753.24</v>
      </c>
      <c r="D231" s="10">
        <v>6354.88</v>
      </c>
      <c r="E231" s="10">
        <v>4519.58</v>
      </c>
      <c r="F231" s="10">
        <v>6224.44</v>
      </c>
      <c r="G231" s="15">
        <v>6027.17</v>
      </c>
      <c r="H231" s="15">
        <v>15185.71</v>
      </c>
      <c r="I231" s="24">
        <v>18398.509999999998</v>
      </c>
      <c r="J231" s="15">
        <v>14246.16</v>
      </c>
      <c r="K231" s="15">
        <v>13160.44</v>
      </c>
      <c r="L231" s="15">
        <v>17394.95</v>
      </c>
      <c r="M231" s="15">
        <v>16404.900000000001</v>
      </c>
      <c r="N231" s="15">
        <v>12607.38</v>
      </c>
      <c r="O231" s="15">
        <v>14100.96</v>
      </c>
      <c r="P231" s="15">
        <v>16331.02</v>
      </c>
      <c r="Q231" s="15">
        <v>17273.82</v>
      </c>
      <c r="R231" s="15">
        <v>14877.62</v>
      </c>
      <c r="S231" s="15">
        <v>15888.789999999999</v>
      </c>
      <c r="T231" s="15">
        <v>13793.96</v>
      </c>
      <c r="U231" s="15">
        <v>23255.66</v>
      </c>
      <c r="V231" s="15">
        <v>13297.04</v>
      </c>
      <c r="W231" s="15">
        <v>10751.96</v>
      </c>
      <c r="X231" s="15">
        <v>18692.38</v>
      </c>
      <c r="Y231" s="15">
        <v>14214.73</v>
      </c>
      <c r="Z231" s="15">
        <v>13774.24</v>
      </c>
      <c r="AA231" s="15">
        <v>16784.3</v>
      </c>
      <c r="AB231" s="15">
        <v>17924.23</v>
      </c>
      <c r="AC231" s="15">
        <v>12031.83</v>
      </c>
      <c r="AD231" s="15">
        <v>12839.41</v>
      </c>
      <c r="AE231" s="14">
        <v>18961.560000000001</v>
      </c>
    </row>
    <row r="232" spans="1:31" x14ac:dyDescent="0.2">
      <c r="A232" s="19" t="s">
        <v>279</v>
      </c>
      <c r="B232" s="21" t="s">
        <v>43</v>
      </c>
      <c r="C232" s="10">
        <v>0</v>
      </c>
      <c r="D232" s="10">
        <v>0</v>
      </c>
      <c r="E232" s="10">
        <v>0</v>
      </c>
      <c r="F232" s="10">
        <v>0</v>
      </c>
      <c r="G232" s="15">
        <v>3032.97</v>
      </c>
      <c r="H232" s="15">
        <v>8220.99</v>
      </c>
      <c r="I232" s="24">
        <v>9964.7900000000009</v>
      </c>
      <c r="J232" s="15">
        <v>11071.53</v>
      </c>
      <c r="K232" s="15">
        <v>11982.04</v>
      </c>
      <c r="L232" s="15">
        <v>15063.28</v>
      </c>
      <c r="M232" s="15">
        <v>15104.92</v>
      </c>
      <c r="N232" s="15">
        <v>17259.560000000001</v>
      </c>
      <c r="O232" s="15">
        <v>19278.86</v>
      </c>
      <c r="P232" s="15">
        <v>18467.23</v>
      </c>
      <c r="Q232" s="15">
        <v>25111.870000000003</v>
      </c>
      <c r="R232" s="15">
        <v>17507.96</v>
      </c>
      <c r="S232" s="15">
        <v>20192.510000000002</v>
      </c>
      <c r="T232" s="15">
        <v>19140.599999999999</v>
      </c>
      <c r="U232" s="15">
        <v>16553.560000000001</v>
      </c>
      <c r="V232" s="15">
        <v>17410.080000000002</v>
      </c>
      <c r="W232" s="15">
        <v>29204.949999999997</v>
      </c>
      <c r="X232" s="15">
        <v>19051.45</v>
      </c>
      <c r="Y232" s="15">
        <v>21899.95</v>
      </c>
      <c r="Z232" s="15">
        <v>15908.55</v>
      </c>
      <c r="AA232" s="15">
        <v>16967.84</v>
      </c>
      <c r="AB232" s="15">
        <v>17097.189999999999</v>
      </c>
      <c r="AC232" s="15">
        <v>23101.440000000002</v>
      </c>
      <c r="AD232" s="15">
        <v>18680.87</v>
      </c>
      <c r="AE232" s="14">
        <v>21718.9</v>
      </c>
    </row>
    <row r="233" spans="1:31" x14ac:dyDescent="0.2">
      <c r="A233" s="19" t="s">
        <v>280</v>
      </c>
      <c r="B233" s="21" t="s">
        <v>43</v>
      </c>
      <c r="C233" s="10">
        <v>2811.04</v>
      </c>
      <c r="D233" s="10">
        <v>2076.64</v>
      </c>
      <c r="E233" s="10">
        <v>2027.85</v>
      </c>
      <c r="F233" s="10">
        <v>3332.43</v>
      </c>
      <c r="G233" s="15">
        <v>2987.16</v>
      </c>
      <c r="H233" s="15">
        <v>3977.02</v>
      </c>
      <c r="I233" s="24">
        <v>4015.77</v>
      </c>
      <c r="J233" s="15">
        <v>5717.18</v>
      </c>
      <c r="K233" s="15">
        <v>4530.07</v>
      </c>
      <c r="L233" s="15">
        <v>3642.37</v>
      </c>
      <c r="M233" s="15">
        <v>3475.92</v>
      </c>
      <c r="N233" s="15">
        <v>4727.33</v>
      </c>
      <c r="O233" s="15">
        <v>5764.43</v>
      </c>
      <c r="P233" s="15">
        <v>4086.2200000000003</v>
      </c>
      <c r="Q233" s="15">
        <v>5744.08</v>
      </c>
      <c r="R233" s="15">
        <v>4985.2999999999993</v>
      </c>
      <c r="S233" s="15">
        <v>5278.96</v>
      </c>
      <c r="T233" s="15">
        <v>5181.07</v>
      </c>
      <c r="U233" s="15">
        <v>5984.48</v>
      </c>
      <c r="V233" s="15">
        <v>5772.7100000000009</v>
      </c>
      <c r="W233" s="15">
        <v>8641.1500000000015</v>
      </c>
      <c r="X233" s="15">
        <v>6062.0599999999995</v>
      </c>
      <c r="Y233" s="15">
        <v>6908.09</v>
      </c>
      <c r="Z233" s="15">
        <v>6076.0399999999991</v>
      </c>
      <c r="AA233" s="15">
        <v>7544.3600000000006</v>
      </c>
      <c r="AB233" s="15">
        <v>5439.7699999999995</v>
      </c>
      <c r="AC233" s="15">
        <v>6418.66</v>
      </c>
      <c r="AD233" s="15">
        <v>6614.43</v>
      </c>
      <c r="AE233" s="14">
        <v>8600.15</v>
      </c>
    </row>
    <row r="234" spans="1:31" x14ac:dyDescent="0.2">
      <c r="A234" s="19" t="s">
        <v>281</v>
      </c>
      <c r="B234" s="21" t="s">
        <v>43</v>
      </c>
      <c r="C234" s="10">
        <v>4498.3599999999997</v>
      </c>
      <c r="D234" s="10">
        <v>3594.08</v>
      </c>
      <c r="E234" s="10">
        <v>3249.81</v>
      </c>
      <c r="F234" s="10">
        <v>5803.53</v>
      </c>
      <c r="G234" s="15">
        <v>4315.1899999999996</v>
      </c>
      <c r="H234" s="15">
        <v>5301.51</v>
      </c>
      <c r="I234" s="24">
        <v>4350.41</v>
      </c>
      <c r="J234" s="15">
        <v>4744.95</v>
      </c>
      <c r="K234" s="15">
        <v>5208.71</v>
      </c>
      <c r="L234" s="15">
        <v>5400.85</v>
      </c>
      <c r="M234" s="15">
        <v>4794.26</v>
      </c>
      <c r="N234" s="15">
        <v>5231.0600000000004</v>
      </c>
      <c r="O234" s="15">
        <v>4223.6000000000004</v>
      </c>
      <c r="P234" s="15">
        <v>4773.1200000000008</v>
      </c>
      <c r="Q234" s="15">
        <v>4026.3299999999995</v>
      </c>
      <c r="R234" s="15">
        <v>4576.26</v>
      </c>
      <c r="S234" s="15">
        <v>4314.05</v>
      </c>
      <c r="T234" s="15">
        <v>5499.21</v>
      </c>
      <c r="U234" s="15">
        <v>6247.35</v>
      </c>
      <c r="V234" s="15">
        <v>10754.71</v>
      </c>
      <c r="W234" s="15">
        <v>8009.34</v>
      </c>
      <c r="X234" s="15">
        <v>13162.44</v>
      </c>
      <c r="Y234" s="15">
        <v>14797.63</v>
      </c>
      <c r="Z234" s="15">
        <v>13704.32</v>
      </c>
      <c r="AA234" s="15">
        <v>17010.8</v>
      </c>
      <c r="AB234" s="15">
        <v>12942.189999999999</v>
      </c>
      <c r="AC234" s="15">
        <v>9505.6299999999992</v>
      </c>
      <c r="AD234" s="15">
        <v>9344.1</v>
      </c>
      <c r="AE234" s="14">
        <v>8722.51</v>
      </c>
    </row>
    <row r="235" spans="1:31" x14ac:dyDescent="0.2">
      <c r="A235" s="19" t="s">
        <v>282</v>
      </c>
      <c r="B235" s="21" t="s">
        <v>43</v>
      </c>
      <c r="C235" s="10">
        <v>2745.87</v>
      </c>
      <c r="D235" s="10">
        <v>2306.16</v>
      </c>
      <c r="E235" s="10">
        <v>2830.74</v>
      </c>
      <c r="F235" s="10">
        <v>3078.75</v>
      </c>
      <c r="G235" s="15">
        <v>3362.32</v>
      </c>
      <c r="H235" s="15">
        <v>3460.95</v>
      </c>
      <c r="I235" s="24">
        <v>3313.01</v>
      </c>
      <c r="J235" s="15">
        <v>2819.83</v>
      </c>
      <c r="K235" s="15">
        <v>2080.09</v>
      </c>
      <c r="L235" s="15">
        <v>2302.02</v>
      </c>
      <c r="M235" s="15">
        <v>4644.75</v>
      </c>
      <c r="N235" s="15">
        <v>1438.98</v>
      </c>
      <c r="O235" s="15">
        <v>1438.98</v>
      </c>
      <c r="P235" s="15">
        <v>1527.04</v>
      </c>
      <c r="Q235" s="15">
        <v>1615.11</v>
      </c>
      <c r="R235" s="15">
        <v>1886.0900000000001</v>
      </c>
      <c r="S235" s="15">
        <v>1935.03</v>
      </c>
      <c r="T235" s="15">
        <v>1798.69</v>
      </c>
      <c r="U235" s="15">
        <v>1700.8</v>
      </c>
      <c r="V235" s="15">
        <v>1700.8</v>
      </c>
      <c r="W235" s="15">
        <v>1526</v>
      </c>
      <c r="X235" s="15">
        <v>1526</v>
      </c>
      <c r="Y235" s="15">
        <v>1526</v>
      </c>
      <c r="Z235" s="15">
        <v>1658.85</v>
      </c>
      <c r="AA235" s="15">
        <v>1595.92</v>
      </c>
      <c r="AB235" s="15">
        <v>2183.2399999999998</v>
      </c>
      <c r="AC235" s="15">
        <v>2330.08</v>
      </c>
      <c r="AD235" s="15">
        <v>2447.5499999999997</v>
      </c>
      <c r="AE235" s="14">
        <v>2288.13</v>
      </c>
    </row>
    <row r="236" spans="1:31" x14ac:dyDescent="0.2">
      <c r="A236" s="19" t="s">
        <v>283</v>
      </c>
      <c r="B236" s="21" t="s">
        <v>43</v>
      </c>
      <c r="C236" s="10">
        <v>8184.02</v>
      </c>
      <c r="D236" s="10">
        <v>1969.39</v>
      </c>
      <c r="E236" s="10">
        <v>1856.91</v>
      </c>
      <c r="F236" s="10">
        <v>2663.08</v>
      </c>
      <c r="G236" s="15">
        <v>3378.18</v>
      </c>
      <c r="H236" s="15">
        <v>4517.75</v>
      </c>
      <c r="I236" s="24">
        <v>3670.55</v>
      </c>
      <c r="J236" s="15">
        <v>3444.4</v>
      </c>
      <c r="K236" s="15">
        <v>147.94999999999999</v>
      </c>
      <c r="L236" s="15">
        <v>1121.95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  <c r="AD236" s="15">
        <v>0</v>
      </c>
      <c r="AE236" s="14">
        <v>0</v>
      </c>
    </row>
    <row r="237" spans="1:31" x14ac:dyDescent="0.2">
      <c r="A237" s="19" t="s">
        <v>284</v>
      </c>
      <c r="B237" s="20" t="s">
        <v>44</v>
      </c>
      <c r="C237" s="10">
        <v>0</v>
      </c>
      <c r="D237" s="10">
        <v>0</v>
      </c>
      <c r="E237" s="10">
        <v>0</v>
      </c>
      <c r="F237" s="10">
        <v>0</v>
      </c>
      <c r="G237" s="15">
        <v>17144.490000000002</v>
      </c>
      <c r="H237" s="15">
        <v>16718.259999999998</v>
      </c>
      <c r="I237" s="24">
        <v>15407.84</v>
      </c>
      <c r="J237" s="15">
        <v>16309.64</v>
      </c>
      <c r="K237" s="15">
        <v>21212.36</v>
      </c>
      <c r="L237" s="15">
        <v>22177.55</v>
      </c>
      <c r="M237" s="15">
        <v>15810.2</v>
      </c>
      <c r="N237" s="15">
        <v>14315.84</v>
      </c>
      <c r="O237" s="15">
        <v>13653.6</v>
      </c>
      <c r="P237" s="15">
        <v>15841.119999999999</v>
      </c>
      <c r="Q237" s="15">
        <v>21504.73</v>
      </c>
      <c r="R237" s="15">
        <v>15301.990000000002</v>
      </c>
      <c r="S237" s="15">
        <v>15504.76</v>
      </c>
      <c r="T237" s="15">
        <v>12003.52</v>
      </c>
      <c r="U237" s="15">
        <v>11339.279999999999</v>
      </c>
      <c r="V237" s="15">
        <v>12650.279999999999</v>
      </c>
      <c r="W237" s="15">
        <v>17272.760000000002</v>
      </c>
      <c r="X237" s="15">
        <v>20344.239999999998</v>
      </c>
      <c r="Y237" s="15">
        <v>16719.669999999998</v>
      </c>
      <c r="Z237" s="15">
        <v>19713.949999999997</v>
      </c>
      <c r="AA237" s="15">
        <v>25191.439999999999</v>
      </c>
      <c r="AB237" s="15">
        <v>24043</v>
      </c>
      <c r="AC237" s="15">
        <v>21182.26</v>
      </c>
      <c r="AD237" s="15">
        <v>30046.65</v>
      </c>
      <c r="AE237" s="14">
        <v>26292.68</v>
      </c>
    </row>
    <row r="238" spans="1:31" x14ac:dyDescent="0.2">
      <c r="A238" s="19" t="s">
        <v>285</v>
      </c>
      <c r="B238" s="20" t="s">
        <v>44</v>
      </c>
      <c r="C238" s="10">
        <v>2370.71</v>
      </c>
      <c r="D238" s="10">
        <v>2508.1</v>
      </c>
      <c r="E238" s="10">
        <v>2014.34</v>
      </c>
      <c r="F238" s="10">
        <v>1409.04</v>
      </c>
      <c r="G238" s="15">
        <v>2508.1</v>
      </c>
      <c r="H238" s="15">
        <v>1958.57</v>
      </c>
      <c r="I238" s="24">
        <v>1916.29</v>
      </c>
      <c r="J238" s="15">
        <v>1916.3</v>
      </c>
      <c r="K238" s="15">
        <v>2465.83</v>
      </c>
      <c r="L238" s="15">
        <v>1366.77</v>
      </c>
      <c r="M238" s="15">
        <v>2465.8200000000002</v>
      </c>
      <c r="N238" s="15">
        <v>1916.29</v>
      </c>
      <c r="O238" s="15">
        <v>1916.29</v>
      </c>
      <c r="P238" s="15">
        <v>1916.2899999999997</v>
      </c>
      <c r="Q238" s="15">
        <v>1916.2899999999997</v>
      </c>
      <c r="R238" s="15">
        <v>1901.8199999999997</v>
      </c>
      <c r="S238" s="15">
        <v>1985.72</v>
      </c>
      <c r="T238" s="15">
        <v>1608.16</v>
      </c>
      <c r="U238" s="15">
        <v>1608.16</v>
      </c>
      <c r="V238" s="15">
        <v>1608.16</v>
      </c>
      <c r="W238" s="15">
        <v>1608.16</v>
      </c>
      <c r="X238" s="15">
        <v>1608.16</v>
      </c>
      <c r="Y238" s="15">
        <v>1608.16</v>
      </c>
      <c r="Z238" s="15">
        <v>1356.45</v>
      </c>
      <c r="AA238" s="15">
        <v>1356.44</v>
      </c>
      <c r="AB238" s="15">
        <v>1083.76</v>
      </c>
      <c r="AC238" s="15">
        <v>1356.44</v>
      </c>
      <c r="AD238" s="15">
        <v>1356.45</v>
      </c>
      <c r="AE238" s="14">
        <v>1394.91</v>
      </c>
    </row>
    <row r="239" spans="1:31" x14ac:dyDescent="0.2">
      <c r="A239" s="19" t="s">
        <v>286</v>
      </c>
      <c r="B239" s="20" t="s">
        <v>44</v>
      </c>
      <c r="C239" s="10">
        <v>70095.210000000006</v>
      </c>
      <c r="D239" s="10">
        <v>57496.42</v>
      </c>
      <c r="E239" s="10">
        <v>62926.36</v>
      </c>
      <c r="F239" s="10">
        <v>67997.25</v>
      </c>
      <c r="G239" s="15">
        <v>64819.85</v>
      </c>
      <c r="H239" s="15">
        <v>68414.320000000007</v>
      </c>
      <c r="I239" s="24">
        <v>73852.97</v>
      </c>
      <c r="J239" s="15">
        <v>81838.600000000006</v>
      </c>
      <c r="K239" s="15">
        <v>72012.52</v>
      </c>
      <c r="L239" s="15">
        <v>75009.55</v>
      </c>
      <c r="M239" s="15">
        <v>83945.01</v>
      </c>
      <c r="N239" s="15">
        <v>79789.67</v>
      </c>
      <c r="O239" s="15">
        <v>77796.62</v>
      </c>
      <c r="P239" s="15">
        <v>82506.349999999991</v>
      </c>
      <c r="Q239" s="15">
        <v>90440.79</v>
      </c>
      <c r="R239" s="15">
        <v>81738.23</v>
      </c>
      <c r="S239" s="15">
        <v>91448.91</v>
      </c>
      <c r="T239" s="15">
        <v>77173.47</v>
      </c>
      <c r="U239" s="15">
        <v>81802.28</v>
      </c>
      <c r="V239" s="15">
        <v>94256.85</v>
      </c>
      <c r="W239" s="15">
        <v>106819.09</v>
      </c>
      <c r="X239" s="15">
        <v>103593.01000000001</v>
      </c>
      <c r="Y239" s="15">
        <v>97956.18</v>
      </c>
      <c r="Z239" s="15">
        <v>140598.1</v>
      </c>
      <c r="AA239" s="15">
        <v>125305.66</v>
      </c>
      <c r="AB239" s="15">
        <v>92463.95</v>
      </c>
      <c r="AC239" s="15">
        <v>141101.94</v>
      </c>
      <c r="AD239" s="15">
        <v>133928.16</v>
      </c>
      <c r="AE239" s="14">
        <v>123384.68</v>
      </c>
    </row>
    <row r="240" spans="1:31" x14ac:dyDescent="0.2">
      <c r="A240" s="19" t="s">
        <v>287</v>
      </c>
      <c r="B240" s="20" t="s">
        <v>44</v>
      </c>
      <c r="C240" s="10">
        <v>295.89</v>
      </c>
      <c r="D240" s="10">
        <v>142.02000000000001</v>
      </c>
      <c r="E240" s="10">
        <v>226.56</v>
      </c>
      <c r="F240" s="10">
        <v>169.08</v>
      </c>
      <c r="G240" s="15">
        <v>42.27</v>
      </c>
      <c r="H240" s="15">
        <v>42.27</v>
      </c>
      <c r="I240" s="24">
        <v>42.27</v>
      </c>
      <c r="J240" s="15">
        <v>42.27</v>
      </c>
      <c r="K240" s="15">
        <v>84.54</v>
      </c>
      <c r="L240" s="15">
        <v>169.08</v>
      </c>
      <c r="M240" s="15">
        <v>169.08</v>
      </c>
      <c r="N240" s="15">
        <v>169.08</v>
      </c>
      <c r="O240" s="15">
        <v>126.81</v>
      </c>
      <c r="P240" s="15">
        <v>126.81000000000002</v>
      </c>
      <c r="Q240" s="15">
        <v>126.81</v>
      </c>
      <c r="R240" s="15">
        <v>0</v>
      </c>
      <c r="S240" s="15">
        <v>0</v>
      </c>
      <c r="T240" s="15">
        <v>0</v>
      </c>
      <c r="U240" s="15">
        <v>0</v>
      </c>
      <c r="V240" s="15">
        <v>52.44</v>
      </c>
      <c r="W240" s="15">
        <v>0</v>
      </c>
      <c r="X240" s="15">
        <v>908.96</v>
      </c>
      <c r="Y240" s="15">
        <v>454.48</v>
      </c>
      <c r="Z240" s="15">
        <v>999.86</v>
      </c>
      <c r="AA240" s="15">
        <v>545.38</v>
      </c>
      <c r="AB240" s="15">
        <v>454.48</v>
      </c>
      <c r="AC240" s="15">
        <v>545.38</v>
      </c>
      <c r="AD240" s="15">
        <v>545.38</v>
      </c>
      <c r="AE240" s="14">
        <v>545.38</v>
      </c>
    </row>
    <row r="241" spans="1:31" x14ac:dyDescent="0.2">
      <c r="A241" s="19" t="s">
        <v>288</v>
      </c>
      <c r="B241" s="20" t="s">
        <v>44</v>
      </c>
      <c r="C241" s="10">
        <v>0</v>
      </c>
      <c r="D241" s="10">
        <v>0</v>
      </c>
      <c r="E241" s="10">
        <v>0</v>
      </c>
      <c r="F241" s="10">
        <v>0</v>
      </c>
      <c r="G241" s="15">
        <v>0</v>
      </c>
      <c r="H241" s="15">
        <v>18898.75</v>
      </c>
      <c r="I241" s="24">
        <v>17574.259999999998</v>
      </c>
      <c r="J241" s="15">
        <v>18249.11</v>
      </c>
      <c r="K241" s="15">
        <v>15574.82</v>
      </c>
      <c r="L241" s="15">
        <v>15848.18</v>
      </c>
      <c r="M241" s="15">
        <v>18006.12</v>
      </c>
      <c r="N241" s="15">
        <v>15622.72</v>
      </c>
      <c r="O241" s="15">
        <v>15978.51</v>
      </c>
      <c r="P241" s="15">
        <v>14143.240000000002</v>
      </c>
      <c r="Q241" s="15">
        <v>14199.599999999999</v>
      </c>
      <c r="R241" s="15">
        <v>17527.379999999997</v>
      </c>
      <c r="S241" s="15">
        <v>13456.1</v>
      </c>
      <c r="T241" s="15">
        <v>16778.32</v>
      </c>
      <c r="U241" s="15">
        <v>10758.94</v>
      </c>
      <c r="V241" s="15">
        <v>12636.29</v>
      </c>
      <c r="W241" s="15">
        <v>13013.86</v>
      </c>
      <c r="X241" s="15">
        <v>14137.82</v>
      </c>
      <c r="Y241" s="15">
        <v>14644.74</v>
      </c>
      <c r="Z241" s="15">
        <v>21877.229999999996</v>
      </c>
      <c r="AA241" s="15">
        <v>18242.13</v>
      </c>
      <c r="AB241" s="15">
        <v>15808.92</v>
      </c>
      <c r="AC241" s="15">
        <v>17445.04</v>
      </c>
      <c r="AD241" s="15">
        <v>18186.189999999999</v>
      </c>
      <c r="AE241" s="14">
        <v>23772.07</v>
      </c>
    </row>
    <row r="242" spans="1:31" x14ac:dyDescent="0.2">
      <c r="A242" s="19" t="s">
        <v>289</v>
      </c>
      <c r="B242" s="20" t="s">
        <v>45</v>
      </c>
      <c r="C242" s="10">
        <v>281.81</v>
      </c>
      <c r="D242" s="10">
        <v>324.08</v>
      </c>
      <c r="E242" s="10">
        <v>224.84</v>
      </c>
      <c r="F242" s="10">
        <v>343.24</v>
      </c>
      <c r="G242" s="15">
        <v>309.99</v>
      </c>
      <c r="H242" s="15">
        <v>253.63</v>
      </c>
      <c r="I242" s="24">
        <v>359.31</v>
      </c>
      <c r="J242" s="15">
        <v>317.04000000000002</v>
      </c>
      <c r="K242" s="15">
        <v>422.71</v>
      </c>
      <c r="L242" s="15">
        <v>422.71</v>
      </c>
      <c r="M242" s="15">
        <v>880.65</v>
      </c>
      <c r="N242" s="15">
        <v>1021.56</v>
      </c>
      <c r="O242" s="15">
        <v>1056.78</v>
      </c>
      <c r="P242" s="15">
        <v>1092.02</v>
      </c>
      <c r="Q242" s="15">
        <v>1109.6099999999999</v>
      </c>
      <c r="R242" s="15">
        <v>1258.56</v>
      </c>
      <c r="S242" s="15">
        <v>1345.96</v>
      </c>
      <c r="T242" s="15">
        <v>1223.6000000000001</v>
      </c>
      <c r="U242" s="15">
        <v>2472.6799999999998</v>
      </c>
      <c r="V242" s="15">
        <v>1592.43</v>
      </c>
      <c r="W242" s="15">
        <v>1075.02</v>
      </c>
      <c r="X242" s="15">
        <v>1047.05</v>
      </c>
      <c r="Y242" s="15">
        <v>1227.0900000000001</v>
      </c>
      <c r="Z242" s="15">
        <v>1213.1100000000001</v>
      </c>
      <c r="AA242" s="15">
        <v>1513.77</v>
      </c>
      <c r="AB242" s="15">
        <v>1311</v>
      </c>
      <c r="AC242" s="15">
        <v>1331.9700000000003</v>
      </c>
      <c r="AD242" s="15">
        <v>1989.22</v>
      </c>
      <c r="AE242" s="14">
        <v>1590.68</v>
      </c>
    </row>
    <row r="243" spans="1:31" x14ac:dyDescent="0.2">
      <c r="A243" s="19" t="s">
        <v>290</v>
      </c>
      <c r="B243" s="20" t="s">
        <v>45</v>
      </c>
      <c r="C243" s="10">
        <v>5764.03</v>
      </c>
      <c r="D243" s="10">
        <v>7759.58</v>
      </c>
      <c r="E243" s="10">
        <v>6538.62</v>
      </c>
      <c r="F243" s="10">
        <v>9152.56</v>
      </c>
      <c r="G243" s="15">
        <v>10425.129999999999</v>
      </c>
      <c r="H243" s="15">
        <v>9579.7000000000007</v>
      </c>
      <c r="I243" s="24">
        <v>8440.15</v>
      </c>
      <c r="J243" s="15">
        <v>9556.65</v>
      </c>
      <c r="K243" s="15">
        <v>8184.76</v>
      </c>
      <c r="L243" s="15">
        <v>10715.62</v>
      </c>
      <c r="M243" s="15">
        <v>12847.2</v>
      </c>
      <c r="N243" s="15">
        <v>11777.1</v>
      </c>
      <c r="O243" s="15">
        <v>11682.7</v>
      </c>
      <c r="P243" s="15">
        <v>11894.060000000001</v>
      </c>
      <c r="Q243" s="15">
        <v>13412.29</v>
      </c>
      <c r="R243" s="15">
        <v>12082.179999999998</v>
      </c>
      <c r="S243" s="15">
        <v>13727.239999999998</v>
      </c>
      <c r="T243" s="15">
        <v>19203.669999999998</v>
      </c>
      <c r="U243" s="15">
        <v>15403.38</v>
      </c>
      <c r="V243" s="15">
        <v>17606.8</v>
      </c>
      <c r="W243" s="15">
        <v>19204.679999999997</v>
      </c>
      <c r="X243" s="15">
        <v>26459.75</v>
      </c>
      <c r="Y243" s="15">
        <v>19776.870000000003</v>
      </c>
      <c r="Z243" s="15">
        <v>17841.480000000003</v>
      </c>
      <c r="AA243" s="15">
        <v>22867.33</v>
      </c>
      <c r="AB243" s="15">
        <v>23552.55</v>
      </c>
      <c r="AC243" s="15">
        <v>25566.25</v>
      </c>
      <c r="AD243" s="15">
        <v>25692.1</v>
      </c>
      <c r="AE243" s="14">
        <v>24922.980000000003</v>
      </c>
    </row>
    <row r="244" spans="1:31" x14ac:dyDescent="0.2">
      <c r="A244" s="19" t="s">
        <v>291</v>
      </c>
      <c r="B244" s="20" t="s">
        <v>45</v>
      </c>
      <c r="C244" s="10">
        <v>211.36</v>
      </c>
      <c r="D244" s="10">
        <v>211.36</v>
      </c>
      <c r="E244" s="10">
        <v>153.83000000000001</v>
      </c>
      <c r="F244" s="10">
        <v>136.11000000000001</v>
      </c>
      <c r="G244" s="15">
        <v>162.04</v>
      </c>
      <c r="H244" s="15">
        <v>91.59</v>
      </c>
      <c r="I244" s="24">
        <v>91.59</v>
      </c>
      <c r="J244" s="15">
        <v>70.45</v>
      </c>
      <c r="K244" s="15">
        <v>105.68</v>
      </c>
      <c r="L244" s="15">
        <v>1035.6400000000001</v>
      </c>
      <c r="M244" s="15">
        <v>341.7</v>
      </c>
      <c r="N244" s="15">
        <v>429.76</v>
      </c>
      <c r="O244" s="15">
        <v>489.64</v>
      </c>
      <c r="P244" s="15">
        <v>623.5</v>
      </c>
      <c r="Q244" s="15">
        <v>627.03</v>
      </c>
      <c r="R244" s="15">
        <v>709.68999999999994</v>
      </c>
      <c r="S244" s="15">
        <v>615.29999999999995</v>
      </c>
      <c r="T244" s="15">
        <v>664.2399999999999</v>
      </c>
      <c r="U244" s="15">
        <v>545.38</v>
      </c>
      <c r="V244" s="15">
        <v>667.74</v>
      </c>
      <c r="W244" s="15">
        <v>223.74</v>
      </c>
      <c r="X244" s="15">
        <v>468.46000000000004</v>
      </c>
      <c r="Y244" s="15">
        <v>468.46000000000004</v>
      </c>
      <c r="Z244" s="15">
        <v>475.46000000000004</v>
      </c>
      <c r="AA244" s="15">
        <v>545.38</v>
      </c>
      <c r="AB244" s="15">
        <v>545.37</v>
      </c>
      <c r="AC244" s="15">
        <v>625.09</v>
      </c>
      <c r="AD244" s="15">
        <v>629.28</v>
      </c>
      <c r="AE244" s="14">
        <v>3227.07</v>
      </c>
    </row>
    <row r="245" spans="1:31" x14ac:dyDescent="0.2">
      <c r="A245" s="19" t="s">
        <v>292</v>
      </c>
      <c r="B245" s="20" t="s">
        <v>46</v>
      </c>
      <c r="C245" s="10">
        <v>908.83</v>
      </c>
      <c r="D245" s="10">
        <v>908.83</v>
      </c>
      <c r="E245" s="10">
        <v>865.98</v>
      </c>
      <c r="F245" s="10">
        <v>865.98</v>
      </c>
      <c r="G245" s="15">
        <v>908.83</v>
      </c>
      <c r="H245" s="15">
        <v>908.83</v>
      </c>
      <c r="I245" s="24">
        <v>810.2</v>
      </c>
      <c r="J245" s="15">
        <v>948.28</v>
      </c>
      <c r="K245" s="15">
        <v>810.2</v>
      </c>
      <c r="L245" s="15">
        <v>810.19</v>
      </c>
      <c r="M245" s="15">
        <v>188.81</v>
      </c>
      <c r="N245" s="15">
        <v>197.26</v>
      </c>
      <c r="O245" s="15">
        <v>197.27</v>
      </c>
      <c r="P245" s="15">
        <v>98.63000000000001</v>
      </c>
      <c r="Q245" s="15">
        <v>98.63000000000001</v>
      </c>
      <c r="R245" s="15">
        <v>244.72000000000003</v>
      </c>
      <c r="S245" s="15">
        <v>293.67</v>
      </c>
      <c r="T245" s="15">
        <v>293.65999999999997</v>
      </c>
      <c r="U245" s="15">
        <v>195.78</v>
      </c>
      <c r="V245" s="15">
        <v>146.83000000000001</v>
      </c>
      <c r="W245" s="15">
        <v>146.83000000000001</v>
      </c>
      <c r="X245" s="15">
        <v>146.83000000000001</v>
      </c>
      <c r="Y245" s="15">
        <v>146.83000000000001</v>
      </c>
      <c r="Z245" s="15">
        <v>97.89</v>
      </c>
      <c r="AA245" s="15">
        <v>97.89</v>
      </c>
      <c r="AB245" s="15">
        <v>0</v>
      </c>
      <c r="AC245" s="15">
        <v>97.89</v>
      </c>
      <c r="AD245" s="15">
        <v>97.89</v>
      </c>
      <c r="AE245" s="14">
        <v>97.89</v>
      </c>
    </row>
    <row r="246" spans="1:31" x14ac:dyDescent="0.2">
      <c r="A246" s="19" t="s">
        <v>293</v>
      </c>
      <c r="B246" s="20" t="s">
        <v>46</v>
      </c>
      <c r="C246" s="10">
        <v>4755.51</v>
      </c>
      <c r="D246" s="10">
        <v>4410.29</v>
      </c>
      <c r="E246" s="10">
        <v>3360.95</v>
      </c>
      <c r="F246" s="10">
        <v>4141.99</v>
      </c>
      <c r="G246" s="15">
        <v>4431.43</v>
      </c>
      <c r="H246" s="15">
        <v>4568.8100000000004</v>
      </c>
      <c r="I246" s="24">
        <v>7076.03</v>
      </c>
      <c r="J246" s="15">
        <v>8190.05</v>
      </c>
      <c r="K246" s="15">
        <v>7453.82</v>
      </c>
      <c r="L246" s="15">
        <v>7471.43</v>
      </c>
      <c r="M246" s="15">
        <v>7235.14</v>
      </c>
      <c r="N246" s="15">
        <v>7795.51</v>
      </c>
      <c r="O246" s="15">
        <v>8137.64</v>
      </c>
      <c r="P246" s="15">
        <v>10198.299999999999</v>
      </c>
      <c r="Q246" s="15">
        <v>10179.35</v>
      </c>
      <c r="R246" s="15">
        <v>9514.3599999999988</v>
      </c>
      <c r="S246" s="15">
        <v>9220.69</v>
      </c>
      <c r="T246" s="15">
        <v>11507.52</v>
      </c>
      <c r="U246" s="15">
        <v>10017.790000000001</v>
      </c>
      <c r="V246" s="15">
        <v>11650.419999999998</v>
      </c>
      <c r="W246" s="15">
        <v>12078.69</v>
      </c>
      <c r="X246" s="15">
        <v>12176.570000000002</v>
      </c>
      <c r="Y246" s="15">
        <v>12800.609999999999</v>
      </c>
      <c r="Z246" s="15">
        <v>16437.449999999997</v>
      </c>
      <c r="AA246" s="15">
        <v>12326.9</v>
      </c>
      <c r="AB246" s="15">
        <v>15823.76</v>
      </c>
      <c r="AC246" s="15">
        <v>15171.759999999998</v>
      </c>
      <c r="AD246" s="15">
        <v>15183.130000000001</v>
      </c>
      <c r="AE246" s="14">
        <v>15915.539999999999</v>
      </c>
    </row>
    <row r="247" spans="1:31" x14ac:dyDescent="0.2">
      <c r="A247" s="19" t="s">
        <v>294</v>
      </c>
      <c r="B247" s="20" t="s">
        <v>46</v>
      </c>
      <c r="C247" s="10">
        <v>27243.08</v>
      </c>
      <c r="D247" s="10">
        <v>24985.09</v>
      </c>
      <c r="E247" s="10">
        <v>23108.34</v>
      </c>
      <c r="F247" s="10">
        <v>27253.759999999998</v>
      </c>
      <c r="G247" s="15">
        <v>28012.78</v>
      </c>
      <c r="H247" s="15">
        <v>30957.66</v>
      </c>
      <c r="I247" s="24">
        <v>33358.32</v>
      </c>
      <c r="J247" s="15">
        <v>32950.910000000003</v>
      </c>
      <c r="K247" s="15">
        <v>34842.93</v>
      </c>
      <c r="L247" s="15">
        <v>36140.11</v>
      </c>
      <c r="M247" s="15">
        <v>37465.53</v>
      </c>
      <c r="N247" s="15">
        <v>41280</v>
      </c>
      <c r="O247" s="15">
        <v>37878.53</v>
      </c>
      <c r="P247" s="15">
        <v>41395.980000000003</v>
      </c>
      <c r="Q247" s="15">
        <v>45762.469999999994</v>
      </c>
      <c r="R247" s="15">
        <v>43405.45</v>
      </c>
      <c r="S247" s="15">
        <v>39634.160000000003</v>
      </c>
      <c r="T247" s="15">
        <v>40793.070000000007</v>
      </c>
      <c r="U247" s="15">
        <v>46604.61</v>
      </c>
      <c r="V247" s="15">
        <v>51020.320000000007</v>
      </c>
      <c r="W247" s="15">
        <v>52473.22</v>
      </c>
      <c r="X247" s="15">
        <v>53841.21</v>
      </c>
      <c r="Y247" s="15">
        <v>61657.479999999996</v>
      </c>
      <c r="Z247" s="15">
        <v>53461.89</v>
      </c>
      <c r="AA247" s="15">
        <v>55839.479999999996</v>
      </c>
      <c r="AB247" s="15">
        <v>55447.840000000004</v>
      </c>
      <c r="AC247" s="15">
        <v>54483.409999999996</v>
      </c>
      <c r="AD247" s="15">
        <v>66025.45</v>
      </c>
      <c r="AE247" s="14">
        <v>70950.210000000006</v>
      </c>
    </row>
    <row r="248" spans="1:31" x14ac:dyDescent="0.2">
      <c r="A248" s="19" t="s">
        <v>295</v>
      </c>
      <c r="B248" s="20" t="s">
        <v>46</v>
      </c>
      <c r="C248" s="10">
        <v>24739.119999999999</v>
      </c>
      <c r="D248" s="10">
        <v>22608.05</v>
      </c>
      <c r="E248" s="10">
        <v>16271.46</v>
      </c>
      <c r="F248" s="10">
        <v>19897.240000000002</v>
      </c>
      <c r="G248" s="15">
        <v>18656.18</v>
      </c>
      <c r="H248" s="15">
        <v>19374.79</v>
      </c>
      <c r="I248" s="24">
        <v>18043.259999999998</v>
      </c>
      <c r="J248" s="15">
        <v>18594.53</v>
      </c>
      <c r="K248" s="15">
        <v>18010.12</v>
      </c>
      <c r="L248" s="15">
        <v>19777.63</v>
      </c>
      <c r="M248" s="15">
        <v>24485.49</v>
      </c>
      <c r="N248" s="15">
        <v>21387.47</v>
      </c>
      <c r="O248" s="15">
        <v>28667.93</v>
      </c>
      <c r="P248" s="15">
        <v>23069.07</v>
      </c>
      <c r="Q248" s="15">
        <v>23652.49</v>
      </c>
      <c r="R248" s="15">
        <v>28970.460000000003</v>
      </c>
      <c r="S248" s="15">
        <v>26691.530000000002</v>
      </c>
      <c r="T248" s="15">
        <v>27248.78</v>
      </c>
      <c r="U248" s="15">
        <v>30855.91</v>
      </c>
      <c r="V248" s="15">
        <v>33677.410000000003</v>
      </c>
      <c r="W248" s="15">
        <v>33105.369999999995</v>
      </c>
      <c r="X248" s="15">
        <v>39270.610000000008</v>
      </c>
      <c r="Y248" s="15">
        <v>48769.69</v>
      </c>
      <c r="Z248" s="15">
        <v>42711.450000000004</v>
      </c>
      <c r="AA248" s="15">
        <v>42726.36</v>
      </c>
      <c r="AB248" s="15">
        <v>44453.979999999996</v>
      </c>
      <c r="AC248" s="15">
        <v>42407.66</v>
      </c>
      <c r="AD248" s="15">
        <v>50030.52</v>
      </c>
      <c r="AE248" s="14">
        <v>51736.57</v>
      </c>
    </row>
    <row r="249" spans="1:31" x14ac:dyDescent="0.2">
      <c r="A249" s="19" t="s">
        <v>296</v>
      </c>
      <c r="B249" s="20" t="s">
        <v>46</v>
      </c>
      <c r="C249" s="10">
        <v>133.86000000000001</v>
      </c>
      <c r="D249" s="10">
        <v>133.86000000000001</v>
      </c>
      <c r="E249" s="10">
        <v>112.43</v>
      </c>
      <c r="F249" s="10">
        <v>90.74</v>
      </c>
      <c r="G249" s="15">
        <v>123.29</v>
      </c>
      <c r="H249" s="15">
        <v>197.27</v>
      </c>
      <c r="I249" s="24">
        <v>98.63</v>
      </c>
      <c r="J249" s="15">
        <v>98.64</v>
      </c>
      <c r="K249" s="15">
        <v>49.32</v>
      </c>
      <c r="L249" s="15">
        <v>49.32</v>
      </c>
      <c r="M249" s="15">
        <v>49.32</v>
      </c>
      <c r="N249" s="15">
        <v>49.32</v>
      </c>
      <c r="O249" s="15">
        <v>49.32</v>
      </c>
      <c r="P249" s="15">
        <v>49.32</v>
      </c>
      <c r="Q249" s="15">
        <v>84.55</v>
      </c>
      <c r="R249" s="15">
        <v>167.79999999999998</v>
      </c>
      <c r="S249" s="15">
        <v>132.85</v>
      </c>
      <c r="T249" s="15">
        <v>146.83000000000001</v>
      </c>
      <c r="U249" s="15">
        <v>624.04</v>
      </c>
      <c r="V249" s="15">
        <v>624.04</v>
      </c>
      <c r="W249" s="15">
        <v>624.04</v>
      </c>
      <c r="X249" s="15">
        <v>624.04</v>
      </c>
      <c r="Y249" s="15">
        <v>624.04</v>
      </c>
      <c r="Z249" s="15">
        <v>624.03</v>
      </c>
      <c r="AA249" s="15">
        <v>624.04</v>
      </c>
      <c r="AB249" s="15">
        <v>783.1099999999999</v>
      </c>
      <c r="AC249" s="15">
        <v>734.16000000000008</v>
      </c>
      <c r="AD249" s="15">
        <v>832.05000000000007</v>
      </c>
      <c r="AE249" s="14">
        <v>881</v>
      </c>
    </row>
    <row r="250" spans="1:31" x14ac:dyDescent="0.2">
      <c r="A250" s="19" t="s">
        <v>297</v>
      </c>
      <c r="B250" s="20" t="s">
        <v>46</v>
      </c>
      <c r="C250" s="10">
        <v>5449.47</v>
      </c>
      <c r="D250" s="10">
        <v>4348.6499999999996</v>
      </c>
      <c r="E250" s="10">
        <v>4191.34</v>
      </c>
      <c r="F250" s="10">
        <v>4339.3</v>
      </c>
      <c r="G250" s="15">
        <v>5067.26</v>
      </c>
      <c r="H250" s="15">
        <v>4968.63</v>
      </c>
      <c r="I250" s="24">
        <v>4869.99</v>
      </c>
      <c r="J250" s="15">
        <v>5067.25</v>
      </c>
      <c r="K250" s="15">
        <v>4993.29</v>
      </c>
      <c r="L250" s="15">
        <v>4771.3599999999997</v>
      </c>
      <c r="M250" s="15">
        <v>4228.8900000000003</v>
      </c>
      <c r="N250" s="15">
        <v>8592.64</v>
      </c>
      <c r="O250" s="15">
        <v>4943.96</v>
      </c>
      <c r="P250" s="15">
        <v>4228.88</v>
      </c>
      <c r="Q250" s="15">
        <v>3513.7999999999997</v>
      </c>
      <c r="R250" s="15">
        <v>2948.87</v>
      </c>
      <c r="S250" s="15">
        <v>2288.1299999999997</v>
      </c>
      <c r="T250" s="15">
        <v>5585.8099999999995</v>
      </c>
      <c r="U250" s="15">
        <v>2802.04</v>
      </c>
      <c r="V250" s="15">
        <v>4656.3500000000004</v>
      </c>
      <c r="W250" s="15">
        <v>3560.68</v>
      </c>
      <c r="X250" s="15">
        <v>3658.57</v>
      </c>
      <c r="Y250" s="15">
        <v>3022.29</v>
      </c>
      <c r="Z250" s="15">
        <v>1700.8000000000002</v>
      </c>
      <c r="AA250" s="15">
        <v>4216.3500000000004</v>
      </c>
      <c r="AB250" s="15">
        <v>2602.7800000000002</v>
      </c>
      <c r="AC250" s="15">
        <v>2602.77</v>
      </c>
      <c r="AD250" s="15">
        <v>3997.68</v>
      </c>
      <c r="AE250" s="14">
        <v>4099.0599999999995</v>
      </c>
    </row>
    <row r="251" spans="1:31" x14ac:dyDescent="0.2">
      <c r="A251" s="19" t="s">
        <v>298</v>
      </c>
      <c r="B251" s="20" t="s">
        <v>46</v>
      </c>
      <c r="C251" s="10">
        <v>6941.28</v>
      </c>
      <c r="D251" s="10">
        <v>7089.24</v>
      </c>
      <c r="E251" s="10">
        <v>6109.01</v>
      </c>
      <c r="F251" s="10">
        <v>6893.44</v>
      </c>
      <c r="G251" s="15">
        <v>6328.35</v>
      </c>
      <c r="H251" s="15">
        <v>6624.24</v>
      </c>
      <c r="I251" s="24">
        <v>7117.42</v>
      </c>
      <c r="J251" s="15">
        <v>7068.1</v>
      </c>
      <c r="K251" s="15">
        <v>7068.09</v>
      </c>
      <c r="L251" s="15">
        <v>6515.05</v>
      </c>
      <c r="M251" s="15">
        <v>7709.2</v>
      </c>
      <c r="N251" s="15">
        <v>6906.06</v>
      </c>
      <c r="O251" s="15">
        <v>6095.86</v>
      </c>
      <c r="P251" s="15">
        <v>6567.8899999999994</v>
      </c>
      <c r="Q251" s="15">
        <v>6888.45</v>
      </c>
      <c r="R251" s="15">
        <v>7937.67</v>
      </c>
      <c r="S251" s="15">
        <v>7406.2699999999986</v>
      </c>
      <c r="T251" s="15">
        <v>8481.3000000000011</v>
      </c>
      <c r="U251" s="15">
        <v>7075.91</v>
      </c>
      <c r="V251" s="15">
        <v>12193.310000000001</v>
      </c>
      <c r="W251" s="15">
        <v>9178.0399999999991</v>
      </c>
      <c r="X251" s="15">
        <v>11305.99</v>
      </c>
      <c r="Y251" s="15">
        <v>9570.2999999999993</v>
      </c>
      <c r="Z251" s="15">
        <v>11171.470000000001</v>
      </c>
      <c r="AA251" s="15">
        <v>12846.05</v>
      </c>
      <c r="AB251" s="15">
        <v>16027.410000000002</v>
      </c>
      <c r="AC251" s="15">
        <v>16023.910000000002</v>
      </c>
      <c r="AD251" s="15">
        <v>16324.57</v>
      </c>
      <c r="AE251" s="14">
        <v>16069.37</v>
      </c>
    </row>
    <row r="252" spans="1:31" x14ac:dyDescent="0.2">
      <c r="A252" s="19" t="s">
        <v>299</v>
      </c>
      <c r="B252" s="20" t="s">
        <v>46</v>
      </c>
      <c r="C252" s="10">
        <v>1479.49</v>
      </c>
      <c r="D252" s="10">
        <v>1479.49</v>
      </c>
      <c r="E252" s="10">
        <v>1406.49</v>
      </c>
      <c r="F252" s="10">
        <v>1422.28</v>
      </c>
      <c r="G252" s="15">
        <v>739.75</v>
      </c>
      <c r="H252" s="15">
        <v>1578.13</v>
      </c>
      <c r="I252" s="24">
        <v>1479.49</v>
      </c>
      <c r="J252" s="15">
        <v>1578.12</v>
      </c>
      <c r="K252" s="15">
        <v>1676.75</v>
      </c>
      <c r="L252" s="15">
        <v>1726.07</v>
      </c>
      <c r="M252" s="15">
        <v>2021.97</v>
      </c>
      <c r="N252" s="15">
        <v>1800.05</v>
      </c>
      <c r="O252" s="15">
        <v>1726.07</v>
      </c>
      <c r="P252" s="15">
        <v>1134.2700000000002</v>
      </c>
      <c r="Q252" s="15">
        <v>493.15999999999997</v>
      </c>
      <c r="R252" s="15">
        <v>587.33000000000004</v>
      </c>
      <c r="S252" s="15">
        <v>538.38</v>
      </c>
      <c r="T252" s="15">
        <v>391.55</v>
      </c>
      <c r="U252" s="15">
        <v>1345.96</v>
      </c>
      <c r="V252" s="15">
        <v>1027.8200000000002</v>
      </c>
      <c r="W252" s="15">
        <v>1394.9099999999999</v>
      </c>
      <c r="X252" s="15">
        <v>1150.18</v>
      </c>
      <c r="Y252" s="15">
        <v>1125.71</v>
      </c>
      <c r="Z252" s="15">
        <v>1125.71</v>
      </c>
      <c r="AA252" s="15">
        <v>1125.71</v>
      </c>
      <c r="AB252" s="15">
        <v>5218.84</v>
      </c>
      <c r="AC252" s="15">
        <v>1505.03</v>
      </c>
      <c r="AD252" s="15">
        <v>1505.03</v>
      </c>
      <c r="AE252" s="14">
        <v>1505.03</v>
      </c>
    </row>
    <row r="253" spans="1:31" x14ac:dyDescent="0.2">
      <c r="A253" s="19" t="s">
        <v>300</v>
      </c>
      <c r="B253" s="20" t="s">
        <v>46</v>
      </c>
      <c r="C253" s="10">
        <v>1218.82</v>
      </c>
      <c r="D253" s="10">
        <v>1352.68</v>
      </c>
      <c r="E253" s="10">
        <v>1237.67</v>
      </c>
      <c r="F253" s="10">
        <v>1343.92</v>
      </c>
      <c r="G253" s="15">
        <v>1444.26</v>
      </c>
      <c r="H253" s="15">
        <v>1500.62</v>
      </c>
      <c r="I253" s="24">
        <v>1345.64</v>
      </c>
      <c r="J253" s="15">
        <v>1986.75</v>
      </c>
      <c r="K253" s="15">
        <v>1986.74</v>
      </c>
      <c r="L253" s="15">
        <v>2036.07</v>
      </c>
      <c r="M253" s="15">
        <v>2226.2800000000002</v>
      </c>
      <c r="N253" s="15">
        <v>2029.02</v>
      </c>
      <c r="O253" s="15">
        <v>1859.93</v>
      </c>
      <c r="P253" s="15">
        <v>1909.25</v>
      </c>
      <c r="Q253" s="15">
        <v>2212.19</v>
      </c>
      <c r="R253" s="15">
        <v>2212.98</v>
      </c>
      <c r="S253" s="15">
        <v>2531.1000000000004</v>
      </c>
      <c r="T253" s="15">
        <v>2433.2200000000003</v>
      </c>
      <c r="U253" s="15">
        <v>2433.2199999999998</v>
      </c>
      <c r="V253" s="15">
        <v>2531.11</v>
      </c>
      <c r="W253" s="15">
        <v>2433.2200000000003</v>
      </c>
      <c r="X253" s="15">
        <v>2482.16</v>
      </c>
      <c r="Y253" s="15">
        <v>2335.33</v>
      </c>
      <c r="Z253" s="15">
        <v>2433.2199999999998</v>
      </c>
      <c r="AA253" s="15">
        <v>2433.2199999999998</v>
      </c>
      <c r="AB253" s="15">
        <v>1699.06</v>
      </c>
      <c r="AC253" s="15">
        <v>1601.1699999999998</v>
      </c>
      <c r="AD253" s="15">
        <v>1601.17</v>
      </c>
      <c r="AE253" s="14">
        <v>1601.17</v>
      </c>
    </row>
    <row r="254" spans="1:31" x14ac:dyDescent="0.2">
      <c r="A254" s="19" t="s">
        <v>47</v>
      </c>
      <c r="B254" s="20" t="s">
        <v>47</v>
      </c>
      <c r="C254" s="10">
        <v>2082.33</v>
      </c>
      <c r="D254" s="10">
        <v>1778.57</v>
      </c>
      <c r="E254" s="10">
        <v>1803.85</v>
      </c>
      <c r="F254" s="10">
        <v>2197.9299999999998</v>
      </c>
      <c r="G254" s="15">
        <v>2022.5</v>
      </c>
      <c r="H254" s="15">
        <v>1518.77</v>
      </c>
      <c r="I254" s="24">
        <v>2593.16</v>
      </c>
      <c r="J254" s="15">
        <v>2774.23</v>
      </c>
      <c r="K254" s="15">
        <v>3566.98</v>
      </c>
      <c r="L254" s="15">
        <v>8303.68</v>
      </c>
      <c r="M254" s="15">
        <v>5165.3599999999997</v>
      </c>
      <c r="N254" s="15">
        <v>8373.41</v>
      </c>
      <c r="O254" s="15">
        <v>5501.59</v>
      </c>
      <c r="P254" s="15">
        <v>9078.4</v>
      </c>
      <c r="Q254" s="15">
        <v>5974.86</v>
      </c>
      <c r="R254" s="15">
        <v>6337.7300000000005</v>
      </c>
      <c r="S254" s="15">
        <v>6619.8499999999995</v>
      </c>
      <c r="T254" s="15">
        <v>6549.93</v>
      </c>
      <c r="U254" s="15">
        <v>6354.16</v>
      </c>
      <c r="V254" s="15">
        <v>11057.81</v>
      </c>
      <c r="W254" s="15">
        <v>6813.2699999999995</v>
      </c>
      <c r="X254" s="15">
        <v>5873.09</v>
      </c>
      <c r="Y254" s="15">
        <v>6476.52</v>
      </c>
      <c r="Z254" s="15">
        <v>11049.060000000001</v>
      </c>
      <c r="AA254" s="15">
        <v>8323.23</v>
      </c>
      <c r="AB254" s="15">
        <v>6867.7199999999993</v>
      </c>
      <c r="AC254" s="15">
        <v>6948.8200000000006</v>
      </c>
      <c r="AD254" s="15">
        <v>6674.5599999999995</v>
      </c>
      <c r="AE254" s="14">
        <v>7620.9199999999992</v>
      </c>
    </row>
    <row r="255" spans="1:31" x14ac:dyDescent="0.2">
      <c r="A255" s="19" t="s">
        <v>301</v>
      </c>
      <c r="B255" s="20" t="s">
        <v>48</v>
      </c>
      <c r="C255" s="10">
        <v>6325.1</v>
      </c>
      <c r="D255" s="10">
        <v>6227.95</v>
      </c>
      <c r="E255" s="10">
        <v>3769.24</v>
      </c>
      <c r="F255" s="10">
        <v>3374.2</v>
      </c>
      <c r="G255" s="15">
        <v>4680.2700000000004</v>
      </c>
      <c r="H255" s="15">
        <v>5451.22</v>
      </c>
      <c r="I255" s="24">
        <v>5613.26</v>
      </c>
      <c r="J255" s="15">
        <v>6194.49</v>
      </c>
      <c r="K255" s="15">
        <v>7256.91</v>
      </c>
      <c r="L255" s="15">
        <v>11004.61</v>
      </c>
      <c r="M255" s="15">
        <v>17189.54</v>
      </c>
      <c r="N255" s="15">
        <v>12073.72</v>
      </c>
      <c r="O255" s="15">
        <v>12845.16</v>
      </c>
      <c r="P255" s="15">
        <v>14296.480000000001</v>
      </c>
      <c r="Q255" s="15">
        <v>13880.799999999997</v>
      </c>
      <c r="R255" s="15">
        <v>15167.39</v>
      </c>
      <c r="S255" s="15">
        <v>17609.37</v>
      </c>
      <c r="T255" s="15">
        <v>16270.39</v>
      </c>
      <c r="U255" s="15">
        <v>16011.679999999998</v>
      </c>
      <c r="V255" s="15">
        <v>16139.29</v>
      </c>
      <c r="W255" s="15">
        <v>16661.93</v>
      </c>
      <c r="X255" s="15">
        <v>16585.04</v>
      </c>
      <c r="Y255" s="15">
        <v>15062.52</v>
      </c>
      <c r="Z255" s="15">
        <v>15191.869999999999</v>
      </c>
      <c r="AA255" s="15">
        <v>15926.029999999999</v>
      </c>
      <c r="AB255" s="15">
        <v>16079.849999999999</v>
      </c>
      <c r="AC255" s="15">
        <v>19502.429999999997</v>
      </c>
      <c r="AD255" s="15">
        <v>18703.600000000002</v>
      </c>
      <c r="AE255" s="14">
        <v>19560.11</v>
      </c>
    </row>
    <row r="256" spans="1:31" x14ac:dyDescent="0.2">
      <c r="A256" s="19" t="s">
        <v>302</v>
      </c>
      <c r="B256" s="20" t="s">
        <v>48</v>
      </c>
      <c r="C256" s="10">
        <v>18518.3</v>
      </c>
      <c r="D256" s="10">
        <v>16147.6</v>
      </c>
      <c r="E256" s="10">
        <v>16706.12</v>
      </c>
      <c r="F256" s="10">
        <v>16544.8</v>
      </c>
      <c r="G256" s="15">
        <v>19342.59</v>
      </c>
      <c r="H256" s="15">
        <v>20494.490000000002</v>
      </c>
      <c r="I256" s="24">
        <v>20254.95</v>
      </c>
      <c r="J256" s="15">
        <v>20927.77</v>
      </c>
      <c r="K256" s="15">
        <v>20557.89</v>
      </c>
      <c r="L256" s="15">
        <v>17288.919999999998</v>
      </c>
      <c r="M256" s="15">
        <v>17288.919999999998</v>
      </c>
      <c r="N256" s="15">
        <v>17288.919999999998</v>
      </c>
      <c r="O256" s="15">
        <v>17930.03</v>
      </c>
      <c r="P256" s="15">
        <v>17930.030000000002</v>
      </c>
      <c r="Q256" s="15">
        <v>17930.03</v>
      </c>
      <c r="R256" s="15">
        <v>17794.64</v>
      </c>
      <c r="S256" s="15">
        <v>17794.64</v>
      </c>
      <c r="T256" s="15">
        <v>17158.37</v>
      </c>
      <c r="U256" s="15">
        <v>17158.37</v>
      </c>
      <c r="V256" s="15">
        <v>17158.37</v>
      </c>
      <c r="W256" s="15">
        <v>13977.01</v>
      </c>
      <c r="X256" s="15">
        <v>14962.880000000001</v>
      </c>
      <c r="Y256" s="15">
        <v>12991.14</v>
      </c>
      <c r="Z256" s="15">
        <v>12991.14</v>
      </c>
      <c r="AA256" s="15">
        <v>12403.800000000001</v>
      </c>
      <c r="AB256" s="15">
        <v>12452.75</v>
      </c>
      <c r="AC256" s="15">
        <v>11641.68</v>
      </c>
      <c r="AD256" s="15">
        <v>13487.57</v>
      </c>
      <c r="AE256" s="14">
        <v>14158.800000000001</v>
      </c>
    </row>
    <row r="257" spans="1:31" x14ac:dyDescent="0.2">
      <c r="A257" s="19" t="s">
        <v>303</v>
      </c>
      <c r="B257" s="20" t="s">
        <v>48</v>
      </c>
      <c r="C257" s="10">
        <v>1479.49</v>
      </c>
      <c r="D257" s="10">
        <v>1504.15</v>
      </c>
      <c r="E257" s="10">
        <v>806.8</v>
      </c>
      <c r="F257" s="10">
        <v>954.75</v>
      </c>
      <c r="G257" s="15">
        <v>937.02</v>
      </c>
      <c r="H257" s="15">
        <v>986.33</v>
      </c>
      <c r="I257" s="24">
        <v>1652.1</v>
      </c>
      <c r="J257" s="15">
        <v>1578.13</v>
      </c>
      <c r="K257" s="15">
        <v>1726.07</v>
      </c>
      <c r="L257" s="15">
        <v>1676.76</v>
      </c>
      <c r="M257" s="15">
        <v>419.19</v>
      </c>
      <c r="N257" s="15">
        <v>246.58</v>
      </c>
      <c r="O257" s="15">
        <v>937.01</v>
      </c>
      <c r="P257" s="15">
        <v>838.38</v>
      </c>
      <c r="Q257" s="15">
        <v>739.74</v>
      </c>
      <c r="R257" s="15">
        <v>978.88</v>
      </c>
      <c r="S257" s="15">
        <v>832.05</v>
      </c>
      <c r="T257" s="15">
        <v>195.78</v>
      </c>
      <c r="U257" s="15">
        <v>1150.18</v>
      </c>
      <c r="V257" s="15">
        <v>832.05</v>
      </c>
      <c r="W257" s="15">
        <v>685.22</v>
      </c>
      <c r="X257" s="15">
        <v>48.94</v>
      </c>
      <c r="Y257" s="15">
        <v>685.22</v>
      </c>
      <c r="Z257" s="15">
        <v>734.16000000000008</v>
      </c>
      <c r="AA257" s="15">
        <v>97.89</v>
      </c>
      <c r="AB257" s="15">
        <v>97.89</v>
      </c>
      <c r="AC257" s="15">
        <v>97.89</v>
      </c>
      <c r="AD257" s="15">
        <v>97.89</v>
      </c>
      <c r="AE257" s="14">
        <v>97.89</v>
      </c>
    </row>
    <row r="258" spans="1:31" x14ac:dyDescent="0.2">
      <c r="A258" s="19" t="s">
        <v>304</v>
      </c>
      <c r="B258" s="20" t="s">
        <v>48</v>
      </c>
      <c r="C258" s="10">
        <v>2006.12</v>
      </c>
      <c r="D258" s="10">
        <v>2006.13</v>
      </c>
      <c r="E258" s="10">
        <v>1370.47</v>
      </c>
      <c r="F258" s="10">
        <v>1334.48</v>
      </c>
      <c r="G258" s="15">
        <v>1525.29</v>
      </c>
      <c r="H258" s="15">
        <v>1475.97</v>
      </c>
      <c r="I258" s="24">
        <v>1377.34</v>
      </c>
      <c r="J258" s="15">
        <v>1377.34</v>
      </c>
      <c r="K258" s="15">
        <v>1377.34</v>
      </c>
      <c r="L258" s="15">
        <v>937.01</v>
      </c>
      <c r="M258" s="15">
        <v>838.38</v>
      </c>
      <c r="N258" s="15">
        <v>789.06</v>
      </c>
      <c r="O258" s="15">
        <v>887.7</v>
      </c>
      <c r="P258" s="15">
        <v>887.7</v>
      </c>
      <c r="Q258" s="15">
        <v>887.7</v>
      </c>
      <c r="R258" s="15">
        <v>880.99</v>
      </c>
      <c r="S258" s="15">
        <v>293.66000000000003</v>
      </c>
      <c r="T258" s="15">
        <v>293.66000000000003</v>
      </c>
      <c r="U258" s="15">
        <v>929.93000000000006</v>
      </c>
      <c r="V258" s="15">
        <v>293.67</v>
      </c>
      <c r="W258" s="15">
        <v>367.08</v>
      </c>
      <c r="X258" s="15">
        <v>342.6</v>
      </c>
      <c r="Y258" s="15">
        <v>342.6</v>
      </c>
      <c r="Z258" s="15">
        <v>293.67</v>
      </c>
      <c r="AA258" s="15">
        <v>195.78</v>
      </c>
      <c r="AB258" s="15">
        <v>195.78</v>
      </c>
      <c r="AC258" s="15">
        <v>195.77</v>
      </c>
      <c r="AD258" s="15">
        <v>195.78</v>
      </c>
      <c r="AE258" s="14">
        <v>195.78</v>
      </c>
    </row>
    <row r="259" spans="1:31" x14ac:dyDescent="0.2">
      <c r="A259" s="19" t="s">
        <v>305</v>
      </c>
      <c r="B259" s="20" t="s">
        <v>48</v>
      </c>
      <c r="C259" s="10">
        <v>3436.02</v>
      </c>
      <c r="D259" s="10">
        <v>1814.14</v>
      </c>
      <c r="E259" s="10">
        <v>1646.15</v>
      </c>
      <c r="F259" s="10">
        <v>1569.5</v>
      </c>
      <c r="G259" s="15">
        <v>1127.24</v>
      </c>
      <c r="H259" s="15">
        <v>1546.42</v>
      </c>
      <c r="I259" s="24">
        <v>1620.4</v>
      </c>
      <c r="J259" s="15">
        <v>1620.4</v>
      </c>
      <c r="K259" s="15">
        <v>2261.5</v>
      </c>
      <c r="L259" s="15">
        <v>1521.76</v>
      </c>
      <c r="M259" s="15">
        <v>1701.41</v>
      </c>
      <c r="N259" s="15">
        <v>49.32</v>
      </c>
      <c r="O259" s="15">
        <v>98.64</v>
      </c>
      <c r="P259" s="15">
        <v>49.32</v>
      </c>
      <c r="Q259" s="15">
        <v>49.32</v>
      </c>
      <c r="R259" s="15">
        <v>146.83000000000001</v>
      </c>
      <c r="S259" s="15">
        <v>97.89</v>
      </c>
      <c r="T259" s="15">
        <v>146.82999999999998</v>
      </c>
      <c r="U259" s="15">
        <v>832.05</v>
      </c>
      <c r="V259" s="15">
        <v>4125.25</v>
      </c>
      <c r="W259" s="15">
        <v>664.24</v>
      </c>
      <c r="X259" s="15">
        <v>1328.45</v>
      </c>
      <c r="Y259" s="15">
        <v>1265.5500000000002</v>
      </c>
      <c r="Z259" s="15">
        <v>1657.1</v>
      </c>
      <c r="AA259" s="15">
        <v>1069.78</v>
      </c>
      <c r="AB259" s="15">
        <v>433.51</v>
      </c>
      <c r="AC259" s="15">
        <v>433.51</v>
      </c>
      <c r="AD259" s="15">
        <v>433.5</v>
      </c>
      <c r="AE259" s="14">
        <v>433.5</v>
      </c>
    </row>
    <row r="260" spans="1:31" x14ac:dyDescent="0.2">
      <c r="A260" s="19" t="s">
        <v>306</v>
      </c>
      <c r="B260" s="20" t="s">
        <v>48</v>
      </c>
      <c r="C260" s="10">
        <v>16732.349999999999</v>
      </c>
      <c r="D260" s="10">
        <v>15414.9</v>
      </c>
      <c r="E260" s="10">
        <v>15400.07</v>
      </c>
      <c r="F260" s="10">
        <v>16876.04</v>
      </c>
      <c r="G260" s="15">
        <v>17637.66</v>
      </c>
      <c r="H260" s="15">
        <v>18599.32</v>
      </c>
      <c r="I260" s="24">
        <v>18747.28</v>
      </c>
      <c r="J260" s="15">
        <v>15696.7</v>
      </c>
      <c r="K260" s="15">
        <v>13921.32</v>
      </c>
      <c r="L260" s="15">
        <v>16380.1</v>
      </c>
      <c r="M260" s="15">
        <v>16281.46</v>
      </c>
      <c r="N260" s="15">
        <v>16380.09</v>
      </c>
      <c r="O260" s="15">
        <v>15485.35</v>
      </c>
      <c r="P260" s="15">
        <v>16651.34</v>
      </c>
      <c r="Q260" s="15">
        <v>17021.2</v>
      </c>
      <c r="R260" s="15">
        <v>17567.400000000001</v>
      </c>
      <c r="S260" s="15">
        <v>20712.059999999998</v>
      </c>
      <c r="T260" s="15">
        <v>25017.379999999997</v>
      </c>
      <c r="U260" s="15">
        <v>27212.86</v>
      </c>
      <c r="V260" s="15">
        <v>27093.99</v>
      </c>
      <c r="W260" s="15">
        <v>29320.949999999997</v>
      </c>
      <c r="X260" s="15">
        <v>32247.11</v>
      </c>
      <c r="Y260" s="15">
        <v>38837.060000000005</v>
      </c>
      <c r="Z260" s="15">
        <v>36309.449999999997</v>
      </c>
      <c r="AA260" s="15">
        <v>38218.28</v>
      </c>
      <c r="AB260" s="15">
        <v>38218.269999999997</v>
      </c>
      <c r="AC260" s="15">
        <v>38284.689999999995</v>
      </c>
      <c r="AD260" s="15">
        <v>36924.75</v>
      </c>
      <c r="AE260" s="14">
        <v>36924.75</v>
      </c>
    </row>
    <row r="261" spans="1:31" x14ac:dyDescent="0.2">
      <c r="A261" s="19" t="s">
        <v>307</v>
      </c>
      <c r="B261" s="20" t="s">
        <v>48</v>
      </c>
      <c r="C261" s="10">
        <v>6007.79</v>
      </c>
      <c r="D261" s="10">
        <v>7582.4</v>
      </c>
      <c r="E261" s="10">
        <v>4323.51</v>
      </c>
      <c r="F261" s="10">
        <v>4459.13</v>
      </c>
      <c r="G261" s="15">
        <v>5227.54</v>
      </c>
      <c r="H261" s="15">
        <v>4043.95</v>
      </c>
      <c r="I261" s="24">
        <v>3920.65</v>
      </c>
      <c r="J261" s="15">
        <v>5521.77</v>
      </c>
      <c r="K261" s="15">
        <v>5572.75</v>
      </c>
      <c r="L261" s="15">
        <v>5812.28</v>
      </c>
      <c r="M261" s="15">
        <v>6164.55</v>
      </c>
      <c r="N261" s="15">
        <v>5650.25</v>
      </c>
      <c r="O261" s="15">
        <v>5650.25</v>
      </c>
      <c r="P261" s="15">
        <v>5600.93</v>
      </c>
      <c r="Q261" s="15">
        <v>4737.9000000000005</v>
      </c>
      <c r="R261" s="15">
        <v>4897.9000000000005</v>
      </c>
      <c r="S261" s="15">
        <v>5114.6600000000008</v>
      </c>
      <c r="T261" s="15">
        <v>6803.21</v>
      </c>
      <c r="U261" s="15">
        <v>6831.1900000000005</v>
      </c>
      <c r="V261" s="15">
        <v>6292.8</v>
      </c>
      <c r="W261" s="15">
        <v>6215.88</v>
      </c>
      <c r="X261" s="15">
        <v>6362.72</v>
      </c>
      <c r="Y261" s="15">
        <v>5677.5</v>
      </c>
      <c r="Z261" s="15">
        <v>6950.05</v>
      </c>
      <c r="AA261" s="15">
        <v>8087.9999999999991</v>
      </c>
      <c r="AB261" s="15">
        <v>10374.390000000001</v>
      </c>
      <c r="AC261" s="15">
        <v>11269.35</v>
      </c>
      <c r="AD261" s="15">
        <v>12272.7</v>
      </c>
      <c r="AE261" s="14">
        <v>13003.37</v>
      </c>
    </row>
    <row r="262" spans="1:31" x14ac:dyDescent="0.2">
      <c r="A262" s="19" t="s">
        <v>308</v>
      </c>
      <c r="B262" s="20" t="s">
        <v>48</v>
      </c>
      <c r="C262" s="10">
        <v>584.47</v>
      </c>
      <c r="D262" s="10">
        <v>1329.84</v>
      </c>
      <c r="E262" s="10">
        <v>41.42</v>
      </c>
      <c r="F262" s="10">
        <v>1323.64</v>
      </c>
      <c r="G262" s="15">
        <v>98.64</v>
      </c>
      <c r="H262" s="15">
        <v>49.32</v>
      </c>
      <c r="I262" s="24">
        <v>197.27</v>
      </c>
      <c r="J262" s="15">
        <v>123.3</v>
      </c>
      <c r="K262" s="15">
        <v>147.94999999999999</v>
      </c>
      <c r="L262" s="15">
        <v>147.96</v>
      </c>
      <c r="M262" s="15">
        <v>98.64</v>
      </c>
      <c r="N262" s="15">
        <v>98.63</v>
      </c>
      <c r="O262" s="15">
        <v>98.63</v>
      </c>
      <c r="P262" s="15">
        <v>147.95000000000002</v>
      </c>
      <c r="Q262" s="15">
        <v>147.94999999999999</v>
      </c>
      <c r="R262" s="15">
        <v>1643.1200000000001</v>
      </c>
      <c r="S262" s="15">
        <v>269.19</v>
      </c>
      <c r="T262" s="15">
        <v>195.77</v>
      </c>
      <c r="U262" s="15">
        <v>244.72000000000003</v>
      </c>
      <c r="V262" s="15">
        <v>244.71999999999997</v>
      </c>
      <c r="W262" s="15">
        <v>293.56</v>
      </c>
      <c r="X262" s="15">
        <v>244.72000000000003</v>
      </c>
      <c r="Y262" s="15">
        <v>146.83000000000001</v>
      </c>
      <c r="Z262" s="15">
        <v>146.83000000000001</v>
      </c>
      <c r="AA262" s="15">
        <v>171.3</v>
      </c>
      <c r="AB262" s="15">
        <v>171.29999999999998</v>
      </c>
      <c r="AC262" s="15">
        <v>97.89</v>
      </c>
      <c r="AD262" s="15">
        <v>97.89</v>
      </c>
      <c r="AE262" s="14">
        <v>293.65999999999997</v>
      </c>
    </row>
    <row r="263" spans="1:31" x14ac:dyDescent="0.2">
      <c r="A263" s="19" t="s">
        <v>309</v>
      </c>
      <c r="B263" s="20" t="s">
        <v>48</v>
      </c>
      <c r="C263" s="10">
        <v>5364.92</v>
      </c>
      <c r="D263" s="10">
        <v>5991.94</v>
      </c>
      <c r="E263" s="10">
        <v>6896.41</v>
      </c>
      <c r="F263" s="10">
        <v>8428.14</v>
      </c>
      <c r="G263" s="15">
        <v>10212.02</v>
      </c>
      <c r="H263" s="15">
        <v>10101.06</v>
      </c>
      <c r="I263" s="24">
        <v>9489.5300000000007</v>
      </c>
      <c r="J263" s="15">
        <v>9751.61</v>
      </c>
      <c r="K263" s="15">
        <v>9586.75</v>
      </c>
      <c r="L263" s="15">
        <v>9072.4500000000007</v>
      </c>
      <c r="M263" s="15">
        <v>9569.48</v>
      </c>
      <c r="N263" s="15">
        <v>8542.31</v>
      </c>
      <c r="O263" s="15">
        <v>9567.3799999999992</v>
      </c>
      <c r="P263" s="15">
        <v>10164.469999999999</v>
      </c>
      <c r="Q263" s="15">
        <v>10257.81</v>
      </c>
      <c r="R263" s="15">
        <v>9593.0299999999988</v>
      </c>
      <c r="S263" s="15">
        <v>10180.35</v>
      </c>
      <c r="T263" s="15">
        <v>11084.07</v>
      </c>
      <c r="U263" s="15">
        <v>11181.96</v>
      </c>
      <c r="V263" s="15">
        <v>11353.26</v>
      </c>
      <c r="W263" s="15">
        <v>11367.25</v>
      </c>
      <c r="X263" s="15">
        <v>9703.15</v>
      </c>
      <c r="Y263" s="15">
        <v>10066.74</v>
      </c>
      <c r="Z263" s="15">
        <v>11809.49</v>
      </c>
      <c r="AA263" s="15">
        <v>13393.16</v>
      </c>
      <c r="AB263" s="15">
        <v>14018.959999999997</v>
      </c>
      <c r="AC263" s="15">
        <v>13984</v>
      </c>
      <c r="AD263" s="15">
        <v>14384.29</v>
      </c>
      <c r="AE263" s="14">
        <v>14844.36</v>
      </c>
    </row>
    <row r="264" spans="1:31" x14ac:dyDescent="0.2">
      <c r="A264" s="19" t="s">
        <v>310</v>
      </c>
      <c r="B264" s="20" t="s">
        <v>48</v>
      </c>
      <c r="C264" s="10">
        <v>151944.04</v>
      </c>
      <c r="D264" s="10">
        <v>135914.23000000001</v>
      </c>
      <c r="E264" s="10">
        <v>107785.71</v>
      </c>
      <c r="F264" s="10">
        <v>116604.4</v>
      </c>
      <c r="G264" s="15">
        <v>142126.82999999999</v>
      </c>
      <c r="H264" s="15">
        <v>168595.32</v>
      </c>
      <c r="I264" s="24">
        <v>185193.48</v>
      </c>
      <c r="J264" s="15">
        <v>190929.82</v>
      </c>
      <c r="K264" s="15">
        <v>203690.54</v>
      </c>
      <c r="L264" s="15">
        <v>249572.67</v>
      </c>
      <c r="M264" s="15">
        <v>283306.76</v>
      </c>
      <c r="N264" s="15">
        <v>301106.65999999997</v>
      </c>
      <c r="O264" s="15">
        <v>334959.48</v>
      </c>
      <c r="P264" s="15">
        <v>381441.85000000009</v>
      </c>
      <c r="Q264" s="15">
        <v>384819.44</v>
      </c>
      <c r="R264" s="15">
        <v>403261.51</v>
      </c>
      <c r="S264" s="15">
        <v>402244.93</v>
      </c>
      <c r="T264" s="15">
        <v>415895.31999999995</v>
      </c>
      <c r="U264" s="15">
        <v>568749.07000000007</v>
      </c>
      <c r="V264" s="15">
        <v>458247.67999999993</v>
      </c>
      <c r="W264" s="15">
        <v>465982.16</v>
      </c>
      <c r="X264" s="15">
        <v>486179.43999999994</v>
      </c>
      <c r="Y264" s="15">
        <v>554460.34</v>
      </c>
      <c r="Z264" s="15">
        <v>529054.06999999995</v>
      </c>
      <c r="AA264" s="15">
        <v>562110.14</v>
      </c>
      <c r="AB264" s="15">
        <v>553387.37999999989</v>
      </c>
      <c r="AC264" s="15">
        <v>565208.46</v>
      </c>
      <c r="AD264" s="15">
        <v>560875.20000000007</v>
      </c>
      <c r="AE264" s="14">
        <v>596348.03</v>
      </c>
    </row>
    <row r="265" spans="1:31" x14ac:dyDescent="0.2">
      <c r="A265" s="19" t="s">
        <v>311</v>
      </c>
      <c r="B265" s="20" t="s">
        <v>48</v>
      </c>
      <c r="C265" s="10">
        <v>690.43</v>
      </c>
      <c r="D265" s="10">
        <v>197.26</v>
      </c>
      <c r="E265" s="10">
        <v>41.42</v>
      </c>
      <c r="F265" s="10">
        <v>41.42</v>
      </c>
      <c r="G265" s="15">
        <v>147.94999999999999</v>
      </c>
      <c r="H265" s="15">
        <v>288.85000000000002</v>
      </c>
      <c r="I265" s="24">
        <v>49.32</v>
      </c>
      <c r="J265" s="15">
        <v>98.64</v>
      </c>
      <c r="K265" s="15">
        <v>197.27</v>
      </c>
      <c r="L265" s="15">
        <v>197.26</v>
      </c>
      <c r="M265" s="15">
        <v>98.64</v>
      </c>
      <c r="N265" s="15">
        <v>98.63</v>
      </c>
      <c r="O265" s="15">
        <v>49.32</v>
      </c>
      <c r="P265" s="15">
        <v>73.98</v>
      </c>
      <c r="Q265" s="15">
        <v>98.63000000000001</v>
      </c>
      <c r="R265" s="15">
        <v>146.83000000000001</v>
      </c>
      <c r="S265" s="15">
        <v>244.72000000000003</v>
      </c>
      <c r="T265" s="15">
        <v>754.57999999999993</v>
      </c>
      <c r="U265" s="15">
        <v>171.3</v>
      </c>
      <c r="V265" s="15">
        <v>195.78</v>
      </c>
      <c r="W265" s="15">
        <v>146.84</v>
      </c>
      <c r="X265" s="15">
        <v>195.78</v>
      </c>
      <c r="Y265" s="15">
        <v>195.78</v>
      </c>
      <c r="Z265" s="15">
        <v>929.94</v>
      </c>
      <c r="AA265" s="15">
        <v>195.78</v>
      </c>
      <c r="AB265" s="15">
        <v>2202.48</v>
      </c>
      <c r="AC265" s="15">
        <v>97.89</v>
      </c>
      <c r="AD265" s="15">
        <v>269.19</v>
      </c>
      <c r="AE265" s="14">
        <v>1342.46</v>
      </c>
    </row>
    <row r="266" spans="1:31" x14ac:dyDescent="0.2">
      <c r="A266" s="19" t="s">
        <v>312</v>
      </c>
      <c r="B266" s="20" t="s">
        <v>48</v>
      </c>
      <c r="C266" s="10">
        <v>5114.8100000000004</v>
      </c>
      <c r="D266" s="10">
        <v>4570.57</v>
      </c>
      <c r="E266" s="10">
        <v>5052.32</v>
      </c>
      <c r="F266" s="10">
        <v>5266.38</v>
      </c>
      <c r="G266" s="15">
        <v>5581.56</v>
      </c>
      <c r="H266" s="15">
        <v>4977.4399999999996</v>
      </c>
      <c r="I266" s="24">
        <v>5836.95</v>
      </c>
      <c r="J266" s="15">
        <v>6103.75</v>
      </c>
      <c r="K266" s="15">
        <v>6405.85</v>
      </c>
      <c r="L266" s="15">
        <v>7633.47</v>
      </c>
      <c r="M266" s="15">
        <v>9894.92</v>
      </c>
      <c r="N266" s="15">
        <v>7687.95</v>
      </c>
      <c r="O266" s="15">
        <v>7740.91</v>
      </c>
      <c r="P266" s="15">
        <v>13000.160000000002</v>
      </c>
      <c r="Q266" s="15">
        <v>16131.75</v>
      </c>
      <c r="R266" s="15">
        <v>16471.400000000001</v>
      </c>
      <c r="S266" s="15">
        <v>15473.300000000001</v>
      </c>
      <c r="T266" s="15">
        <v>15798.429999999998</v>
      </c>
      <c r="U266" s="15">
        <v>16899.66</v>
      </c>
      <c r="V266" s="15">
        <v>16420.009999999998</v>
      </c>
      <c r="W266" s="15">
        <v>22184.87</v>
      </c>
      <c r="X266" s="15">
        <v>18462.379999999997</v>
      </c>
      <c r="Y266" s="15">
        <v>18911.609999999997</v>
      </c>
      <c r="Z266" s="15">
        <v>21668.2</v>
      </c>
      <c r="AA266" s="15">
        <v>21808.050000000003</v>
      </c>
      <c r="AB266" s="15">
        <v>22381.4</v>
      </c>
      <c r="AC266" s="15">
        <v>24734.2</v>
      </c>
      <c r="AD266" s="15">
        <v>26922.69</v>
      </c>
      <c r="AE266" s="14">
        <v>29534.560000000001</v>
      </c>
    </row>
    <row r="267" spans="1:31" x14ac:dyDescent="0.2">
      <c r="A267" s="19" t="s">
        <v>313</v>
      </c>
      <c r="B267" s="20" t="s">
        <v>48</v>
      </c>
      <c r="C267" s="10">
        <v>25050.240000000002</v>
      </c>
      <c r="D267" s="10">
        <v>20935.09</v>
      </c>
      <c r="E267" s="10">
        <v>14701.16</v>
      </c>
      <c r="F267" s="10">
        <v>19304.650000000001</v>
      </c>
      <c r="G267" s="15">
        <v>18877.62</v>
      </c>
      <c r="H267" s="15">
        <v>22794.83</v>
      </c>
      <c r="I267" s="24">
        <v>22010.97</v>
      </c>
      <c r="J267" s="15">
        <v>22416.06</v>
      </c>
      <c r="K267" s="15">
        <v>21699.22</v>
      </c>
      <c r="L267" s="15">
        <v>25549.42</v>
      </c>
      <c r="M267" s="15">
        <v>27296.63</v>
      </c>
      <c r="N267" s="15">
        <v>33736.68</v>
      </c>
      <c r="O267" s="15">
        <v>33897.980000000003</v>
      </c>
      <c r="P267" s="15">
        <v>39542.299999999996</v>
      </c>
      <c r="Q267" s="15">
        <v>36758.970000000008</v>
      </c>
      <c r="R267" s="15">
        <v>37310</v>
      </c>
      <c r="S267" s="15">
        <v>38424.54</v>
      </c>
      <c r="T267" s="15">
        <v>41244.06</v>
      </c>
      <c r="U267" s="15">
        <v>41969.49</v>
      </c>
      <c r="V267" s="15">
        <v>46432.130000000005</v>
      </c>
      <c r="W267" s="15">
        <v>46120.98</v>
      </c>
      <c r="X267" s="15">
        <v>49374.36</v>
      </c>
      <c r="Y267" s="15">
        <v>54626.75</v>
      </c>
      <c r="Z267" s="15">
        <v>51190.18</v>
      </c>
      <c r="AA267" s="15">
        <v>52483.429999999993</v>
      </c>
      <c r="AB267" s="15">
        <v>48777.93</v>
      </c>
      <c r="AC267" s="15">
        <v>48720.600000000006</v>
      </c>
      <c r="AD267" s="15">
        <v>49842.469999999994</v>
      </c>
      <c r="AE267" s="14">
        <v>49436.93</v>
      </c>
    </row>
    <row r="268" spans="1:31" x14ac:dyDescent="0.2">
      <c r="A268" s="19" t="s">
        <v>314</v>
      </c>
      <c r="B268" s="20" t="s">
        <v>49</v>
      </c>
      <c r="C268" s="10">
        <v>23141.18</v>
      </c>
      <c r="D268" s="10">
        <v>23344.27</v>
      </c>
      <c r="E268" s="10">
        <v>18627.8</v>
      </c>
      <c r="F268" s="10">
        <v>20023.86</v>
      </c>
      <c r="G268" s="15">
        <v>21036.959999999999</v>
      </c>
      <c r="H268" s="15">
        <v>20645.95</v>
      </c>
      <c r="I268" s="24">
        <v>22166.59</v>
      </c>
      <c r="J268" s="15">
        <v>20746.349999999999</v>
      </c>
      <c r="K268" s="15">
        <v>24859.81</v>
      </c>
      <c r="L268" s="15">
        <v>40501.08</v>
      </c>
      <c r="M268" s="15">
        <v>44535.49</v>
      </c>
      <c r="N268" s="15">
        <v>51889.95</v>
      </c>
      <c r="O268" s="15">
        <v>51849.8</v>
      </c>
      <c r="P268" s="15">
        <v>56521.88</v>
      </c>
      <c r="Q268" s="15">
        <v>59213.15</v>
      </c>
      <c r="R268" s="15">
        <v>62502.990000000005</v>
      </c>
      <c r="S268" s="15">
        <v>65912.12</v>
      </c>
      <c r="T268" s="15">
        <v>63177.96</v>
      </c>
      <c r="U268" s="15">
        <v>65333.24</v>
      </c>
      <c r="V268" s="15">
        <v>67384.000000000015</v>
      </c>
      <c r="W268" s="15">
        <v>80423.51999999999</v>
      </c>
      <c r="X268" s="15">
        <v>78071.820000000007</v>
      </c>
      <c r="Y268" s="15">
        <v>75082.81</v>
      </c>
      <c r="Z268" s="15">
        <v>79755.27</v>
      </c>
      <c r="AA268" s="15">
        <v>77388.329999999987</v>
      </c>
      <c r="AB268" s="15">
        <v>88309.339999999982</v>
      </c>
      <c r="AC268" s="15">
        <v>82530.89</v>
      </c>
      <c r="AD268" s="15">
        <v>82563.28</v>
      </c>
      <c r="AE268" s="14">
        <v>83119.5</v>
      </c>
    </row>
    <row r="269" spans="1:31" x14ac:dyDescent="0.2">
      <c r="A269" s="19" t="s">
        <v>469</v>
      </c>
      <c r="B269" s="20" t="s">
        <v>49</v>
      </c>
      <c r="C269" s="10">
        <v>5722.47</v>
      </c>
      <c r="D269" s="10">
        <v>5683.71</v>
      </c>
      <c r="E269" s="10">
        <v>4221.4399999999996</v>
      </c>
      <c r="F269" s="10">
        <v>5101.1400000000003</v>
      </c>
      <c r="G269" s="15">
        <v>6243.81</v>
      </c>
      <c r="H269" s="15">
        <v>5680.54</v>
      </c>
      <c r="I269" s="24">
        <v>7203.78</v>
      </c>
      <c r="J269" s="15">
        <v>6969.46</v>
      </c>
      <c r="K269" s="15">
        <v>6957.14</v>
      </c>
      <c r="L269" s="15">
        <v>13503.36</v>
      </c>
      <c r="M269" s="15">
        <v>9118.83</v>
      </c>
      <c r="N269" s="15">
        <v>10222.59</v>
      </c>
      <c r="O269" s="15">
        <v>10419.84</v>
      </c>
      <c r="P269" s="15">
        <v>10414.789999999999</v>
      </c>
      <c r="Q269" s="15">
        <v>11982.99</v>
      </c>
      <c r="R269" s="15">
        <v>14794.82</v>
      </c>
      <c r="S269" s="15">
        <v>12606.45</v>
      </c>
      <c r="T269" s="15">
        <v>12683.49</v>
      </c>
      <c r="U269" s="15">
        <v>13466.59</v>
      </c>
      <c r="V269" s="15">
        <v>15974.25</v>
      </c>
      <c r="W269" s="15">
        <v>13274.820000000002</v>
      </c>
      <c r="X269" s="15">
        <v>11412.689999999999</v>
      </c>
      <c r="Y269" s="15">
        <v>12286.689999999999</v>
      </c>
      <c r="Z269" s="15">
        <v>12703.14</v>
      </c>
      <c r="AA269" s="15">
        <v>17602.66</v>
      </c>
      <c r="AB269" s="15">
        <v>13921.07</v>
      </c>
      <c r="AC269" s="15">
        <v>14740.880000000001</v>
      </c>
      <c r="AD269" s="15">
        <v>22828.149999999998</v>
      </c>
      <c r="AE269" s="14">
        <v>15658.59</v>
      </c>
    </row>
    <row r="270" spans="1:31" x14ac:dyDescent="0.2">
      <c r="A270" s="19" t="s">
        <v>315</v>
      </c>
      <c r="B270" s="20" t="s">
        <v>50</v>
      </c>
      <c r="C270" s="10">
        <v>2261.5100000000002</v>
      </c>
      <c r="D270" s="10">
        <v>1077.9100000000001</v>
      </c>
      <c r="E270" s="10">
        <v>1030.55</v>
      </c>
      <c r="F270" s="10">
        <v>4924.59</v>
      </c>
      <c r="G270" s="15">
        <v>2310.83</v>
      </c>
      <c r="H270" s="15">
        <v>2310.83</v>
      </c>
      <c r="I270" s="24">
        <v>1571.08</v>
      </c>
      <c r="J270" s="15">
        <v>2360.14</v>
      </c>
      <c r="K270" s="15">
        <v>2261.5100000000002</v>
      </c>
      <c r="L270" s="15">
        <v>2261.5100000000002</v>
      </c>
      <c r="M270" s="15">
        <v>2779.33</v>
      </c>
      <c r="N270" s="15">
        <v>2384.8100000000004</v>
      </c>
      <c r="O270" s="15">
        <v>2360.15</v>
      </c>
      <c r="P270" s="15">
        <v>2360.14</v>
      </c>
      <c r="Q270" s="15">
        <v>2360.1499999999996</v>
      </c>
      <c r="R270" s="15">
        <v>2342.3200000000002</v>
      </c>
      <c r="S270" s="15">
        <v>2342.3199999999997</v>
      </c>
      <c r="T270" s="15">
        <v>2415.7399999999998</v>
      </c>
      <c r="U270" s="15">
        <v>2293.38</v>
      </c>
      <c r="V270" s="15">
        <v>2391.27</v>
      </c>
      <c r="W270" s="15">
        <v>2391.2600000000002</v>
      </c>
      <c r="X270" s="15">
        <v>2412.2400000000002</v>
      </c>
      <c r="Y270" s="15">
        <v>2352.81</v>
      </c>
      <c r="Z270" s="15">
        <v>2328.34</v>
      </c>
      <c r="AA270" s="15">
        <v>2503.14</v>
      </c>
      <c r="AB270" s="15">
        <v>2503.14</v>
      </c>
      <c r="AC270" s="15">
        <v>2503.14</v>
      </c>
      <c r="AD270" s="15">
        <v>2503.1400000000003</v>
      </c>
      <c r="AE270" s="14">
        <v>2503.14</v>
      </c>
    </row>
    <row r="271" spans="1:31" x14ac:dyDescent="0.2">
      <c r="A271" s="19" t="s">
        <v>316</v>
      </c>
      <c r="B271" s="20" t="s">
        <v>50</v>
      </c>
      <c r="C271" s="10">
        <v>9905.5499999999993</v>
      </c>
      <c r="D271" s="10">
        <v>7385.96</v>
      </c>
      <c r="E271" s="10">
        <v>6135.89</v>
      </c>
      <c r="F271" s="10">
        <v>7644.04</v>
      </c>
      <c r="G271" s="15">
        <v>9644.8799999999992</v>
      </c>
      <c r="H271" s="15">
        <v>9764.64</v>
      </c>
      <c r="I271" s="24">
        <v>8408.44</v>
      </c>
      <c r="J271" s="15">
        <v>7344.62</v>
      </c>
      <c r="K271" s="15">
        <v>6803.9</v>
      </c>
      <c r="L271" s="15">
        <v>4633.9799999999996</v>
      </c>
      <c r="M271" s="15">
        <v>6028.93</v>
      </c>
      <c r="N271" s="15">
        <v>6124.05</v>
      </c>
      <c r="O271" s="15">
        <v>5595.66</v>
      </c>
      <c r="P271" s="15">
        <v>6673.57</v>
      </c>
      <c r="Q271" s="15">
        <v>5863.36</v>
      </c>
      <c r="R271" s="15">
        <v>5553.39</v>
      </c>
      <c r="S271" s="15">
        <v>5015.01</v>
      </c>
      <c r="T271" s="15">
        <v>5364.6100000000006</v>
      </c>
      <c r="U271" s="15">
        <v>5753.93</v>
      </c>
      <c r="V271" s="15">
        <v>5056.9400000000005</v>
      </c>
      <c r="W271" s="15">
        <v>5074.4399999999996</v>
      </c>
      <c r="X271" s="15">
        <v>4798.2700000000004</v>
      </c>
      <c r="Y271" s="15">
        <v>4171.7700000000004</v>
      </c>
      <c r="Z271" s="15">
        <v>4109.55</v>
      </c>
      <c r="AA271" s="15">
        <v>3896.3</v>
      </c>
      <c r="AB271" s="15">
        <v>3571.1699999999996</v>
      </c>
      <c r="AC271" s="15">
        <v>3941.74</v>
      </c>
      <c r="AD271" s="15">
        <v>5369.86</v>
      </c>
      <c r="AE271" s="14">
        <v>7056.83</v>
      </c>
    </row>
    <row r="272" spans="1:31" x14ac:dyDescent="0.2">
      <c r="A272" s="19" t="s">
        <v>317</v>
      </c>
      <c r="B272" s="20" t="s">
        <v>50</v>
      </c>
      <c r="C272" s="10">
        <v>67031.62</v>
      </c>
      <c r="D272" s="10">
        <v>60474.1</v>
      </c>
      <c r="E272" s="10">
        <v>55791.89</v>
      </c>
      <c r="F272" s="10">
        <v>68905.81</v>
      </c>
      <c r="G272" s="15">
        <v>64609.77</v>
      </c>
      <c r="H272" s="15">
        <v>72308.5</v>
      </c>
      <c r="I272" s="24">
        <v>76040.03</v>
      </c>
      <c r="J272" s="15">
        <v>84752.25</v>
      </c>
      <c r="K272" s="15">
        <v>79260.160000000003</v>
      </c>
      <c r="L272" s="15">
        <v>88522.55</v>
      </c>
      <c r="M272" s="15">
        <v>100041.37</v>
      </c>
      <c r="N272" s="15">
        <v>103735.76</v>
      </c>
      <c r="O272" s="15">
        <v>111219.26</v>
      </c>
      <c r="P272" s="15">
        <v>112618.05</v>
      </c>
      <c r="Q272" s="15">
        <v>120685.63000000002</v>
      </c>
      <c r="R272" s="15">
        <v>124757.3</v>
      </c>
      <c r="S272" s="15">
        <v>119123.51000000001</v>
      </c>
      <c r="T272" s="15">
        <v>137009.14000000001</v>
      </c>
      <c r="U272" s="15">
        <v>129743.57999999999</v>
      </c>
      <c r="V272" s="15">
        <v>126088.43000000001</v>
      </c>
      <c r="W272" s="15">
        <v>141430.21</v>
      </c>
      <c r="X272" s="15">
        <v>133877.03</v>
      </c>
      <c r="Y272" s="15">
        <v>143783.02999999997</v>
      </c>
      <c r="Z272" s="15">
        <v>142419.22</v>
      </c>
      <c r="AA272" s="15">
        <v>136704.11000000002</v>
      </c>
      <c r="AB272" s="15">
        <v>147838.01</v>
      </c>
      <c r="AC272" s="15">
        <v>135510.71</v>
      </c>
      <c r="AD272" s="15">
        <v>163828.74</v>
      </c>
      <c r="AE272" s="14">
        <v>134150.26</v>
      </c>
    </row>
    <row r="273" spans="1:31" x14ac:dyDescent="0.2">
      <c r="A273" s="19" t="s">
        <v>318</v>
      </c>
      <c r="B273" s="20" t="s">
        <v>50</v>
      </c>
      <c r="C273" s="10">
        <v>36948.550000000003</v>
      </c>
      <c r="D273" s="10">
        <v>30399.040000000001</v>
      </c>
      <c r="E273" s="10">
        <v>29205.68</v>
      </c>
      <c r="F273" s="10">
        <v>30657.19</v>
      </c>
      <c r="G273" s="15">
        <v>33621.46</v>
      </c>
      <c r="H273" s="15">
        <v>36303.53</v>
      </c>
      <c r="I273" s="24">
        <v>38044.839999999997</v>
      </c>
      <c r="J273" s="15">
        <v>35822.74</v>
      </c>
      <c r="K273" s="15">
        <v>34782.160000000003</v>
      </c>
      <c r="L273" s="15">
        <v>35895.29</v>
      </c>
      <c r="M273" s="15">
        <v>31759.759999999998</v>
      </c>
      <c r="N273" s="15">
        <v>33956.83</v>
      </c>
      <c r="O273" s="15">
        <v>34775.11</v>
      </c>
      <c r="P273" s="15">
        <v>47429.53</v>
      </c>
      <c r="Q273" s="15">
        <v>45879.360000000001</v>
      </c>
      <c r="R273" s="15">
        <v>40523.879999999997</v>
      </c>
      <c r="S273" s="15">
        <v>43207.81</v>
      </c>
      <c r="T273" s="15">
        <v>42250.15</v>
      </c>
      <c r="U273" s="15">
        <v>43110.51</v>
      </c>
      <c r="V273" s="15">
        <v>45887.380000000005</v>
      </c>
      <c r="W273" s="15">
        <v>52752.159999999996</v>
      </c>
      <c r="X273" s="15">
        <v>55482.81</v>
      </c>
      <c r="Y273" s="15">
        <v>63489.05</v>
      </c>
      <c r="Z273" s="15">
        <v>60057.05</v>
      </c>
      <c r="AA273" s="15">
        <v>58986.270000000004</v>
      </c>
      <c r="AB273" s="15">
        <v>62517.22</v>
      </c>
      <c r="AC273" s="15">
        <v>63885.17</v>
      </c>
      <c r="AD273" s="15">
        <v>58687.35</v>
      </c>
      <c r="AE273" s="14">
        <v>61309.97</v>
      </c>
    </row>
    <row r="274" spans="1:31" x14ac:dyDescent="0.2">
      <c r="A274" s="19" t="s">
        <v>319</v>
      </c>
      <c r="B274" s="20" t="s">
        <v>50</v>
      </c>
      <c r="C274" s="10">
        <v>0</v>
      </c>
      <c r="D274" s="10">
        <v>0</v>
      </c>
      <c r="E274" s="10">
        <v>0</v>
      </c>
      <c r="F274" s="10">
        <v>0</v>
      </c>
      <c r="G274" s="15">
        <v>0</v>
      </c>
      <c r="H274" s="15">
        <v>0</v>
      </c>
      <c r="I274" s="24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  <c r="AB274" s="15">
        <v>0</v>
      </c>
      <c r="AC274" s="15">
        <v>0</v>
      </c>
      <c r="AD274" s="15">
        <v>0</v>
      </c>
      <c r="AE274" s="14">
        <v>0</v>
      </c>
    </row>
    <row r="275" spans="1:31" x14ac:dyDescent="0.2">
      <c r="A275" s="19" t="s">
        <v>320</v>
      </c>
      <c r="B275" s="20" t="s">
        <v>50</v>
      </c>
      <c r="C275" s="10">
        <v>0</v>
      </c>
      <c r="D275" s="10">
        <v>0</v>
      </c>
      <c r="E275" s="10">
        <v>0</v>
      </c>
      <c r="F275" s="10">
        <v>0</v>
      </c>
      <c r="G275" s="15">
        <v>0</v>
      </c>
      <c r="H275" s="15">
        <v>0</v>
      </c>
      <c r="I275" s="24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0</v>
      </c>
      <c r="AB275" s="15">
        <v>0</v>
      </c>
      <c r="AC275" s="15">
        <v>0</v>
      </c>
      <c r="AD275" s="15">
        <v>0</v>
      </c>
      <c r="AE275" s="14">
        <v>0</v>
      </c>
    </row>
    <row r="276" spans="1:31" x14ac:dyDescent="0.2">
      <c r="A276" s="19" t="s">
        <v>321</v>
      </c>
      <c r="B276" s="20" t="s">
        <v>50</v>
      </c>
      <c r="C276" s="10">
        <v>45353.56</v>
      </c>
      <c r="D276" s="10">
        <v>28909.77</v>
      </c>
      <c r="E276" s="10">
        <v>31436.28</v>
      </c>
      <c r="F276" s="10">
        <v>48182.61</v>
      </c>
      <c r="G276" s="15">
        <v>45716.800000000003</v>
      </c>
      <c r="H276" s="15">
        <v>52099.9</v>
      </c>
      <c r="I276" s="24">
        <v>52565.760000000002</v>
      </c>
      <c r="J276" s="15">
        <v>60127.94</v>
      </c>
      <c r="K276" s="15">
        <v>52082.79</v>
      </c>
      <c r="L276" s="15">
        <v>63947.98</v>
      </c>
      <c r="M276" s="15">
        <v>70118.320000000007</v>
      </c>
      <c r="N276" s="15">
        <v>67004.800000000003</v>
      </c>
      <c r="O276" s="15">
        <v>75817.25</v>
      </c>
      <c r="P276" s="15">
        <v>72652.639999999999</v>
      </c>
      <c r="Q276" s="15">
        <v>70691.42</v>
      </c>
      <c r="R276" s="15">
        <v>70102.139999999985</v>
      </c>
      <c r="S276" s="15">
        <v>72788.960000000006</v>
      </c>
      <c r="T276" s="15">
        <v>70474.990000000005</v>
      </c>
      <c r="U276" s="15">
        <v>93771.58</v>
      </c>
      <c r="V276" s="15">
        <v>84050.12999999999</v>
      </c>
      <c r="W276" s="15">
        <v>80489.41</v>
      </c>
      <c r="X276" s="15">
        <v>80861.739999999991</v>
      </c>
      <c r="Y276" s="15">
        <v>107157.84</v>
      </c>
      <c r="Z276" s="15">
        <v>100011.55</v>
      </c>
      <c r="AA276" s="15">
        <v>96983.08</v>
      </c>
      <c r="AB276" s="15">
        <v>99309.63</v>
      </c>
      <c r="AC276" s="15">
        <v>97203.340000000011</v>
      </c>
      <c r="AD276" s="15">
        <v>101694.47</v>
      </c>
      <c r="AE276" s="14">
        <v>96017.64</v>
      </c>
    </row>
    <row r="277" spans="1:31" x14ac:dyDescent="0.2">
      <c r="A277" s="19" t="s">
        <v>322</v>
      </c>
      <c r="B277" s="20" t="s">
        <v>50</v>
      </c>
      <c r="C277" s="10">
        <v>0</v>
      </c>
      <c r="D277" s="10">
        <v>0</v>
      </c>
      <c r="E277" s="10">
        <v>0</v>
      </c>
      <c r="F277" s="10">
        <v>0</v>
      </c>
      <c r="G277" s="15">
        <v>0</v>
      </c>
      <c r="H277" s="15">
        <v>0</v>
      </c>
      <c r="I277" s="24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v>0</v>
      </c>
      <c r="AD277" s="15">
        <v>0</v>
      </c>
      <c r="AE277" s="14">
        <v>0</v>
      </c>
    </row>
    <row r="278" spans="1:31" x14ac:dyDescent="0.2">
      <c r="A278" s="19" t="s">
        <v>323</v>
      </c>
      <c r="B278" s="20" t="s">
        <v>50</v>
      </c>
      <c r="C278" s="10">
        <v>1016.27</v>
      </c>
      <c r="D278" s="10">
        <v>727.41</v>
      </c>
      <c r="E278" s="10">
        <v>729.36</v>
      </c>
      <c r="F278" s="10">
        <v>436.8</v>
      </c>
      <c r="G278" s="15">
        <v>436.8</v>
      </c>
      <c r="H278" s="15">
        <v>1349.15</v>
      </c>
      <c r="I278" s="24">
        <v>584.76</v>
      </c>
      <c r="J278" s="15">
        <v>535.44000000000005</v>
      </c>
      <c r="K278" s="15">
        <v>338.17</v>
      </c>
      <c r="L278" s="15">
        <v>338.17</v>
      </c>
      <c r="M278" s="15">
        <v>535.44000000000005</v>
      </c>
      <c r="N278" s="15">
        <v>436.8</v>
      </c>
      <c r="O278" s="15">
        <v>338.17</v>
      </c>
      <c r="P278" s="15">
        <v>338.17</v>
      </c>
      <c r="Q278" s="15">
        <v>338.17</v>
      </c>
      <c r="R278" s="15">
        <v>335.62</v>
      </c>
      <c r="S278" s="15">
        <v>335.62</v>
      </c>
      <c r="T278" s="15">
        <v>335.62</v>
      </c>
      <c r="U278" s="15">
        <v>188.78</v>
      </c>
      <c r="V278" s="15">
        <v>188.78</v>
      </c>
      <c r="W278" s="15">
        <v>188.78</v>
      </c>
      <c r="X278" s="15">
        <v>188.78</v>
      </c>
      <c r="Y278" s="15">
        <v>188.78</v>
      </c>
      <c r="Z278" s="15">
        <v>188.78</v>
      </c>
      <c r="AA278" s="15">
        <v>188.78</v>
      </c>
      <c r="AB278" s="15">
        <v>188.78</v>
      </c>
      <c r="AC278" s="15">
        <v>188.78</v>
      </c>
      <c r="AD278" s="15">
        <v>262.2</v>
      </c>
      <c r="AE278" s="14">
        <v>188.78</v>
      </c>
    </row>
    <row r="279" spans="1:31" x14ac:dyDescent="0.2">
      <c r="A279" s="19" t="s">
        <v>324</v>
      </c>
      <c r="B279" s="20" t="s">
        <v>50</v>
      </c>
      <c r="C279" s="10">
        <v>9838.6200000000008</v>
      </c>
      <c r="D279" s="10">
        <v>7579.63</v>
      </c>
      <c r="E279" s="10">
        <v>8426.77</v>
      </c>
      <c r="F279" s="10">
        <v>11066.25</v>
      </c>
      <c r="G279" s="15">
        <v>11450.21</v>
      </c>
      <c r="H279" s="15">
        <v>10076.41</v>
      </c>
      <c r="I279" s="24">
        <v>9560.34</v>
      </c>
      <c r="J279" s="15">
        <v>11397.37</v>
      </c>
      <c r="K279" s="15">
        <v>12750.05</v>
      </c>
      <c r="L279" s="15">
        <v>12112.45</v>
      </c>
      <c r="M279" s="15">
        <v>10780.91</v>
      </c>
      <c r="N279" s="15">
        <v>13296.39</v>
      </c>
      <c r="O279" s="15">
        <v>11247.02</v>
      </c>
      <c r="P279" s="15">
        <v>10204.969999999999</v>
      </c>
      <c r="Q279" s="15">
        <v>9144.67</v>
      </c>
      <c r="R279" s="15">
        <v>14288.340000000002</v>
      </c>
      <c r="S279" s="15">
        <v>9051.14</v>
      </c>
      <c r="T279" s="15">
        <v>8149.1799999999994</v>
      </c>
      <c r="U279" s="15">
        <v>6708.82</v>
      </c>
      <c r="V279" s="15">
        <v>5170.58</v>
      </c>
      <c r="W279" s="15">
        <v>5072.7</v>
      </c>
      <c r="X279" s="15">
        <v>4357.7700000000004</v>
      </c>
      <c r="Y279" s="15">
        <v>4210.93</v>
      </c>
      <c r="Z279" s="15">
        <v>4111.6499999999996</v>
      </c>
      <c r="AA279" s="15">
        <v>3847.34</v>
      </c>
      <c r="AB279" s="15">
        <v>3113.19</v>
      </c>
      <c r="AC279" s="15">
        <v>3064.24</v>
      </c>
      <c r="AD279" s="15">
        <v>3260.03</v>
      </c>
      <c r="AE279" s="14">
        <v>3113.19</v>
      </c>
    </row>
    <row r="280" spans="1:31" x14ac:dyDescent="0.2">
      <c r="A280" s="19" t="s">
        <v>325</v>
      </c>
      <c r="B280" s="20" t="s">
        <v>50</v>
      </c>
      <c r="C280" s="10">
        <v>422.71</v>
      </c>
      <c r="D280" s="10">
        <v>281.81</v>
      </c>
      <c r="E280" s="10">
        <v>281.81</v>
      </c>
      <c r="F280" s="10">
        <v>422.71</v>
      </c>
      <c r="G280" s="15">
        <v>422.71</v>
      </c>
      <c r="H280" s="15">
        <v>422.71</v>
      </c>
      <c r="I280" s="24">
        <v>422.71</v>
      </c>
      <c r="J280" s="15">
        <v>422.71</v>
      </c>
      <c r="K280" s="15">
        <v>422.71</v>
      </c>
      <c r="L280" s="15">
        <v>1384.38</v>
      </c>
      <c r="M280" s="15">
        <v>1704.94</v>
      </c>
      <c r="N280" s="15">
        <v>422.71</v>
      </c>
      <c r="O280" s="15">
        <v>521.35</v>
      </c>
      <c r="P280" s="15">
        <v>422.71</v>
      </c>
      <c r="Q280" s="15">
        <v>472.02</v>
      </c>
      <c r="R280" s="15">
        <v>468.46</v>
      </c>
      <c r="S280" s="15">
        <v>468.46</v>
      </c>
      <c r="T280" s="15">
        <v>468.46</v>
      </c>
      <c r="U280" s="15">
        <v>468.46</v>
      </c>
      <c r="V280" s="15">
        <v>419.52</v>
      </c>
      <c r="W280" s="15">
        <v>419.52</v>
      </c>
      <c r="X280" s="15">
        <v>419.52</v>
      </c>
      <c r="Y280" s="15">
        <v>419.52</v>
      </c>
      <c r="Z280" s="15">
        <v>419.52</v>
      </c>
      <c r="AA280" s="15">
        <v>419.52</v>
      </c>
      <c r="AB280" s="15">
        <v>419.52</v>
      </c>
      <c r="AC280" s="15">
        <v>419.52</v>
      </c>
      <c r="AD280" s="15">
        <v>419.52</v>
      </c>
      <c r="AE280" s="14">
        <v>419.52</v>
      </c>
    </row>
    <row r="281" spans="1:31" x14ac:dyDescent="0.2">
      <c r="A281" s="19" t="s">
        <v>326</v>
      </c>
      <c r="B281" s="20" t="s">
        <v>50</v>
      </c>
      <c r="C281" s="10">
        <v>49.32</v>
      </c>
      <c r="D281" s="10">
        <v>49.32</v>
      </c>
      <c r="E281" s="10">
        <v>41.42</v>
      </c>
      <c r="F281" s="10">
        <v>49.32</v>
      </c>
      <c r="G281" s="15">
        <v>123.29</v>
      </c>
      <c r="H281" s="15">
        <v>98.63</v>
      </c>
      <c r="I281" s="24">
        <v>98.63</v>
      </c>
      <c r="J281" s="15">
        <v>98.63</v>
      </c>
      <c r="K281" s="15">
        <v>98.63</v>
      </c>
      <c r="L281" s="15">
        <v>98.63</v>
      </c>
      <c r="M281" s="15">
        <v>98.63</v>
      </c>
      <c r="N281" s="15">
        <v>98.63</v>
      </c>
      <c r="O281" s="15">
        <v>49.32</v>
      </c>
      <c r="P281" s="15">
        <v>147.95000000000002</v>
      </c>
      <c r="Q281" s="15">
        <v>98.63000000000001</v>
      </c>
      <c r="R281" s="15">
        <v>48.940000000000005</v>
      </c>
      <c r="S281" s="15">
        <v>48.94</v>
      </c>
      <c r="T281" s="15">
        <v>48.94</v>
      </c>
      <c r="U281" s="15">
        <v>48.94</v>
      </c>
      <c r="V281" s="15">
        <v>48.94</v>
      </c>
      <c r="W281" s="15">
        <v>734.15000000000009</v>
      </c>
      <c r="X281" s="15">
        <v>575.08999999999992</v>
      </c>
      <c r="Y281" s="15">
        <v>575.09</v>
      </c>
      <c r="Z281" s="15">
        <v>575.09</v>
      </c>
      <c r="AA281" s="15">
        <v>575.08999999999992</v>
      </c>
      <c r="AB281" s="15">
        <v>575.09</v>
      </c>
      <c r="AC281" s="15">
        <v>575.09</v>
      </c>
      <c r="AD281" s="15">
        <v>575.09</v>
      </c>
      <c r="AE281" s="14">
        <v>575.09</v>
      </c>
    </row>
    <row r="282" spans="1:31" x14ac:dyDescent="0.2">
      <c r="A282" s="19" t="s">
        <v>327</v>
      </c>
      <c r="B282" s="20" t="s">
        <v>50</v>
      </c>
      <c r="C282" s="10">
        <v>641.11</v>
      </c>
      <c r="D282" s="10">
        <v>641.11</v>
      </c>
      <c r="E282" s="10">
        <v>641.11</v>
      </c>
      <c r="F282" s="10">
        <v>641.11</v>
      </c>
      <c r="G282" s="15">
        <v>641.11</v>
      </c>
      <c r="H282" s="15">
        <v>641.11</v>
      </c>
      <c r="I282" s="24">
        <v>641.11</v>
      </c>
      <c r="J282" s="15">
        <v>641.11</v>
      </c>
      <c r="K282" s="15">
        <v>641.11</v>
      </c>
      <c r="L282" s="15">
        <v>0</v>
      </c>
      <c r="M282" s="15">
        <v>0</v>
      </c>
      <c r="N282" s="15">
        <v>1923.34</v>
      </c>
      <c r="O282" s="15">
        <v>641.11</v>
      </c>
      <c r="P282" s="15">
        <v>641.11</v>
      </c>
      <c r="Q282" s="15">
        <v>641.11</v>
      </c>
      <c r="R282" s="15">
        <v>636.27</v>
      </c>
      <c r="S282" s="15">
        <v>636.27</v>
      </c>
      <c r="T282" s="15">
        <v>636.27</v>
      </c>
      <c r="U282" s="15">
        <v>636.27</v>
      </c>
      <c r="V282" s="15">
        <v>636.27</v>
      </c>
      <c r="W282" s="15">
        <v>636.27</v>
      </c>
      <c r="X282" s="15">
        <v>636.27</v>
      </c>
      <c r="Y282" s="15">
        <v>636.27</v>
      </c>
      <c r="Z282" s="15">
        <v>636.27</v>
      </c>
      <c r="AA282" s="15">
        <v>636.27</v>
      </c>
      <c r="AB282" s="15">
        <v>636.27</v>
      </c>
      <c r="AC282" s="15">
        <v>636.27</v>
      </c>
      <c r="AD282" s="15">
        <v>636.27</v>
      </c>
      <c r="AE282" s="14">
        <v>636.27</v>
      </c>
    </row>
    <row r="283" spans="1:31" x14ac:dyDescent="0.2">
      <c r="A283" s="19" t="s">
        <v>328</v>
      </c>
      <c r="B283" s="20" t="s">
        <v>50</v>
      </c>
      <c r="C283" s="10">
        <v>147.94999999999999</v>
      </c>
      <c r="D283" s="10">
        <v>132.16999999999999</v>
      </c>
      <c r="E283" s="10">
        <v>124.26</v>
      </c>
      <c r="F283" s="10">
        <v>147.94999999999999</v>
      </c>
      <c r="G283" s="15">
        <v>183.17</v>
      </c>
      <c r="H283" s="15">
        <v>84.55</v>
      </c>
      <c r="I283" s="24">
        <v>84.55</v>
      </c>
      <c r="J283" s="15">
        <v>524.87</v>
      </c>
      <c r="K283" s="15">
        <v>84.55</v>
      </c>
      <c r="L283" s="15">
        <v>49.32</v>
      </c>
      <c r="M283" s="15">
        <v>49.32</v>
      </c>
      <c r="N283" s="15">
        <v>49.32</v>
      </c>
      <c r="O283" s="15">
        <v>49.32</v>
      </c>
      <c r="P283" s="15">
        <v>49.32</v>
      </c>
      <c r="Q283" s="15">
        <v>49.32</v>
      </c>
      <c r="R283" s="15">
        <v>48.940000000000005</v>
      </c>
      <c r="S283" s="15">
        <v>48.94</v>
      </c>
      <c r="T283" s="15">
        <v>48.94</v>
      </c>
      <c r="U283" s="15">
        <v>48.94</v>
      </c>
      <c r="V283" s="15">
        <v>97.88</v>
      </c>
      <c r="W283" s="15">
        <v>48.94</v>
      </c>
      <c r="X283" s="15">
        <v>48.94</v>
      </c>
      <c r="Y283" s="15">
        <v>97.89</v>
      </c>
      <c r="Z283" s="15">
        <v>97.89</v>
      </c>
      <c r="AA283" s="15">
        <v>48.94</v>
      </c>
      <c r="AB283" s="15">
        <v>48.94</v>
      </c>
      <c r="AC283" s="15">
        <v>48.94</v>
      </c>
      <c r="AD283" s="15">
        <v>48.94</v>
      </c>
      <c r="AE283" s="14">
        <v>97.89</v>
      </c>
    </row>
    <row r="284" spans="1:31" x14ac:dyDescent="0.2">
      <c r="A284" s="19" t="s">
        <v>329</v>
      </c>
      <c r="B284" s="20" t="s">
        <v>50</v>
      </c>
      <c r="C284" s="10">
        <v>3369.37</v>
      </c>
      <c r="D284" s="10">
        <v>4640.24</v>
      </c>
      <c r="E284" s="10">
        <v>4689.5200000000004</v>
      </c>
      <c r="F284" s="10">
        <v>6242.05</v>
      </c>
      <c r="G284" s="15">
        <v>6316.03</v>
      </c>
      <c r="H284" s="15">
        <v>5220.5</v>
      </c>
      <c r="I284" s="24">
        <v>5762.97</v>
      </c>
      <c r="J284" s="15">
        <v>6502.71</v>
      </c>
      <c r="K284" s="15">
        <v>5664.34</v>
      </c>
      <c r="L284" s="15">
        <v>5199.3599999999997</v>
      </c>
      <c r="M284" s="15">
        <v>5072.54</v>
      </c>
      <c r="N284" s="15">
        <v>7637</v>
      </c>
      <c r="O284" s="15">
        <v>5734.8</v>
      </c>
      <c r="P284" s="15">
        <v>5438.8899999999994</v>
      </c>
      <c r="Q284" s="15">
        <v>5858.08</v>
      </c>
      <c r="R284" s="15">
        <v>5055.2200000000012</v>
      </c>
      <c r="S284" s="15">
        <v>9104.33</v>
      </c>
      <c r="T284" s="15">
        <v>6245.6</v>
      </c>
      <c r="U284" s="15">
        <v>5364.6100000000006</v>
      </c>
      <c r="V284" s="15">
        <v>5266.7199999999993</v>
      </c>
      <c r="W284" s="15">
        <v>4777.28</v>
      </c>
      <c r="X284" s="15">
        <v>4805.25</v>
      </c>
      <c r="Y284" s="15">
        <v>6200.16</v>
      </c>
      <c r="Z284" s="15">
        <v>6832.93</v>
      </c>
      <c r="AA284" s="15">
        <v>6673.87</v>
      </c>
      <c r="AB284" s="15">
        <v>6918.58</v>
      </c>
      <c r="AC284" s="15">
        <v>7824.05</v>
      </c>
      <c r="AD284" s="15">
        <v>7212.2500000000009</v>
      </c>
      <c r="AE284" s="14">
        <v>6869.6399999999994</v>
      </c>
    </row>
    <row r="285" spans="1:31" x14ac:dyDescent="0.2">
      <c r="A285" s="19" t="s">
        <v>330</v>
      </c>
      <c r="B285" s="20" t="s">
        <v>50</v>
      </c>
      <c r="C285" s="10">
        <v>31597.65</v>
      </c>
      <c r="D285" s="10">
        <v>27256.3</v>
      </c>
      <c r="E285" s="10">
        <v>23021.03</v>
      </c>
      <c r="F285" s="10">
        <v>26784.1</v>
      </c>
      <c r="G285" s="15">
        <v>26563.93</v>
      </c>
      <c r="H285" s="15">
        <v>28737.37</v>
      </c>
      <c r="I285" s="24">
        <v>32888.620000000003</v>
      </c>
      <c r="J285" s="15">
        <v>40707.1</v>
      </c>
      <c r="K285" s="15">
        <v>37585.03</v>
      </c>
      <c r="L285" s="15">
        <v>42102.21</v>
      </c>
      <c r="M285" s="15">
        <v>41856.230000000003</v>
      </c>
      <c r="N285" s="15">
        <v>42521.3</v>
      </c>
      <c r="O285" s="15">
        <v>44405.57</v>
      </c>
      <c r="P285" s="15">
        <v>43839.110000000008</v>
      </c>
      <c r="Q285" s="15">
        <v>41092.89</v>
      </c>
      <c r="R285" s="15">
        <v>45944.44</v>
      </c>
      <c r="S285" s="15">
        <v>52507.450000000004</v>
      </c>
      <c r="T285" s="15">
        <v>47144.759999999995</v>
      </c>
      <c r="U285" s="15">
        <v>47596.13</v>
      </c>
      <c r="V285" s="15">
        <v>52731.67</v>
      </c>
      <c r="W285" s="15">
        <v>65092.78</v>
      </c>
      <c r="X285" s="15">
        <v>57002.28</v>
      </c>
      <c r="Y285" s="15">
        <v>53069.279999999999</v>
      </c>
      <c r="Z285" s="15">
        <v>53695.06</v>
      </c>
      <c r="AA285" s="15">
        <v>57516.710000000006</v>
      </c>
      <c r="AB285" s="15">
        <v>53033.270000000004</v>
      </c>
      <c r="AC285" s="15">
        <v>57656.11</v>
      </c>
      <c r="AD285" s="15">
        <v>61533.679999999993</v>
      </c>
      <c r="AE285" s="14">
        <v>62336.69</v>
      </c>
    </row>
    <row r="286" spans="1:31" x14ac:dyDescent="0.2">
      <c r="A286" s="19" t="s">
        <v>331</v>
      </c>
      <c r="B286" s="20" t="s">
        <v>50</v>
      </c>
      <c r="C286" s="10">
        <v>0</v>
      </c>
      <c r="D286" s="10">
        <v>0</v>
      </c>
      <c r="E286" s="10">
        <v>0</v>
      </c>
      <c r="F286" s="10">
        <v>176.13</v>
      </c>
      <c r="G286" s="15">
        <v>176.13</v>
      </c>
      <c r="H286" s="15">
        <v>176.13</v>
      </c>
      <c r="I286" s="24">
        <v>176.13</v>
      </c>
      <c r="J286" s="15">
        <v>176.13</v>
      </c>
      <c r="K286" s="15">
        <v>176.13</v>
      </c>
      <c r="L286" s="15">
        <v>176.13</v>
      </c>
      <c r="M286" s="15">
        <v>176.13</v>
      </c>
      <c r="N286" s="15">
        <v>176.13</v>
      </c>
      <c r="O286" s="15">
        <v>176.13</v>
      </c>
      <c r="P286" s="15">
        <v>176.13</v>
      </c>
      <c r="Q286" s="15">
        <v>176.13</v>
      </c>
      <c r="R286" s="15">
        <v>174.8</v>
      </c>
      <c r="S286" s="15">
        <v>174.8</v>
      </c>
      <c r="T286" s="15">
        <v>174.8</v>
      </c>
      <c r="U286" s="15">
        <v>174.8</v>
      </c>
      <c r="V286" s="15">
        <v>174.8</v>
      </c>
      <c r="W286" s="15">
        <v>174.8</v>
      </c>
      <c r="X286" s="15">
        <v>174.8</v>
      </c>
      <c r="Y286" s="15">
        <v>174.8</v>
      </c>
      <c r="Z286" s="15">
        <v>174.8</v>
      </c>
      <c r="AA286" s="15">
        <v>174.8</v>
      </c>
      <c r="AB286" s="15">
        <v>174.8</v>
      </c>
      <c r="AC286" s="15">
        <v>174.8</v>
      </c>
      <c r="AD286" s="15">
        <v>0</v>
      </c>
      <c r="AE286" s="14">
        <v>0</v>
      </c>
    </row>
    <row r="287" spans="1:31" x14ac:dyDescent="0.2">
      <c r="A287" s="19" t="s">
        <v>332</v>
      </c>
      <c r="B287" s="20" t="s">
        <v>50</v>
      </c>
      <c r="C287" s="10">
        <v>0</v>
      </c>
      <c r="D287" s="10">
        <v>0</v>
      </c>
      <c r="E287" s="10">
        <v>0</v>
      </c>
      <c r="F287" s="10">
        <v>0</v>
      </c>
      <c r="G287" s="15">
        <v>0</v>
      </c>
      <c r="H287" s="15">
        <v>0</v>
      </c>
      <c r="I287" s="24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15">
        <v>0</v>
      </c>
      <c r="V287" s="15">
        <v>0</v>
      </c>
      <c r="W287" s="15">
        <v>0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C287" s="15">
        <v>0</v>
      </c>
      <c r="AD287" s="15">
        <v>0</v>
      </c>
      <c r="AE287" s="14">
        <v>0</v>
      </c>
    </row>
    <row r="288" spans="1:31" x14ac:dyDescent="0.2">
      <c r="A288" s="19" t="s">
        <v>333</v>
      </c>
      <c r="B288" s="20" t="s">
        <v>50</v>
      </c>
      <c r="C288" s="10">
        <v>7720.94</v>
      </c>
      <c r="D288" s="10">
        <v>4392.51</v>
      </c>
      <c r="E288" s="10">
        <v>5084.17</v>
      </c>
      <c r="F288" s="10">
        <v>7467.9</v>
      </c>
      <c r="G288" s="15">
        <v>5933.82</v>
      </c>
      <c r="H288" s="15">
        <v>5879.21</v>
      </c>
      <c r="I288" s="24">
        <v>5509.35</v>
      </c>
      <c r="J288" s="15">
        <v>5586.85</v>
      </c>
      <c r="K288" s="15">
        <v>11827.62</v>
      </c>
      <c r="L288" s="15">
        <v>10363.959999999999</v>
      </c>
      <c r="M288" s="15">
        <v>9031.9500000000007</v>
      </c>
      <c r="N288" s="15">
        <v>9970.7099999999991</v>
      </c>
      <c r="O288" s="15">
        <v>13437.9</v>
      </c>
      <c r="P288" s="15">
        <v>11786.619999999999</v>
      </c>
      <c r="Q288" s="15">
        <v>11696.44</v>
      </c>
      <c r="R288" s="15">
        <v>9795.7899999999991</v>
      </c>
      <c r="S288" s="15">
        <v>9893.67</v>
      </c>
      <c r="T288" s="15">
        <v>10655.81</v>
      </c>
      <c r="U288" s="15">
        <v>10243.280000000001</v>
      </c>
      <c r="V288" s="15">
        <v>9516.11</v>
      </c>
      <c r="W288" s="15">
        <v>9407.73</v>
      </c>
      <c r="X288" s="15">
        <v>8893.8200000000015</v>
      </c>
      <c r="Y288" s="15">
        <v>10173.36</v>
      </c>
      <c r="Z288" s="15">
        <v>9229.44</v>
      </c>
      <c r="AA288" s="15">
        <v>9951.36</v>
      </c>
      <c r="AB288" s="15">
        <v>10677.130000000001</v>
      </c>
      <c r="AC288" s="15">
        <v>10370.880000000001</v>
      </c>
      <c r="AD288" s="15">
        <v>9783.56</v>
      </c>
      <c r="AE288" s="14">
        <v>9636.7199999999993</v>
      </c>
    </row>
    <row r="289" spans="1:31" x14ac:dyDescent="0.2">
      <c r="A289" s="19" t="s">
        <v>334</v>
      </c>
      <c r="B289" s="20" t="s">
        <v>50</v>
      </c>
      <c r="C289" s="10">
        <v>14223.61</v>
      </c>
      <c r="D289" s="10">
        <v>10284.09</v>
      </c>
      <c r="E289" s="10">
        <v>11240.98</v>
      </c>
      <c r="F289" s="10">
        <v>15867.54</v>
      </c>
      <c r="G289" s="15">
        <v>18821.25</v>
      </c>
      <c r="H289" s="15">
        <v>20027.13</v>
      </c>
      <c r="I289" s="24">
        <v>20802.29</v>
      </c>
      <c r="J289" s="15">
        <v>23126.28</v>
      </c>
      <c r="K289" s="15">
        <v>20140.98</v>
      </c>
      <c r="L289" s="15">
        <v>29289.63</v>
      </c>
      <c r="M289" s="15">
        <v>32353.59</v>
      </c>
      <c r="N289" s="15">
        <v>38095.53</v>
      </c>
      <c r="O289" s="15">
        <v>40460</v>
      </c>
      <c r="P289" s="15">
        <v>42808.73</v>
      </c>
      <c r="Q289" s="15">
        <v>46740.659999999996</v>
      </c>
      <c r="R289" s="15">
        <v>46077.1</v>
      </c>
      <c r="S289" s="15">
        <v>42537.83</v>
      </c>
      <c r="T289" s="15">
        <v>45319.89</v>
      </c>
      <c r="U289" s="15">
        <v>44929.64</v>
      </c>
      <c r="V289" s="15">
        <v>44617.24</v>
      </c>
      <c r="W289" s="15">
        <v>51289.7</v>
      </c>
      <c r="X289" s="15">
        <v>65754.11</v>
      </c>
      <c r="Y289" s="15">
        <v>49089.34</v>
      </c>
      <c r="Z289" s="15">
        <v>51958.57</v>
      </c>
      <c r="AA289" s="15">
        <v>53630.799999999996</v>
      </c>
      <c r="AB289" s="15">
        <v>46991.49</v>
      </c>
      <c r="AC289" s="15">
        <v>48160.86</v>
      </c>
      <c r="AD289" s="15">
        <v>52002.36</v>
      </c>
      <c r="AE289" s="14">
        <v>51318.28</v>
      </c>
    </row>
    <row r="290" spans="1:31" x14ac:dyDescent="0.2">
      <c r="A290" s="19" t="s">
        <v>335</v>
      </c>
      <c r="B290" s="20" t="s">
        <v>50</v>
      </c>
      <c r="C290" s="10">
        <v>14276.46</v>
      </c>
      <c r="D290" s="10">
        <v>8197.85</v>
      </c>
      <c r="E290" s="10">
        <v>7262.06</v>
      </c>
      <c r="F290" s="10">
        <v>8413.73</v>
      </c>
      <c r="G290" s="15">
        <v>8117.83</v>
      </c>
      <c r="H290" s="15">
        <v>9755.84</v>
      </c>
      <c r="I290" s="24">
        <v>8727.25</v>
      </c>
      <c r="J290" s="15">
        <v>8480.66</v>
      </c>
      <c r="K290" s="15">
        <v>8727.24</v>
      </c>
      <c r="L290" s="15">
        <v>13769.77</v>
      </c>
      <c r="M290" s="15">
        <v>10668.2</v>
      </c>
      <c r="N290" s="15">
        <v>10271.91</v>
      </c>
      <c r="O290" s="15">
        <v>13287.8</v>
      </c>
      <c r="P290" s="15">
        <v>9067.18</v>
      </c>
      <c r="Q290" s="15">
        <v>10814.38</v>
      </c>
      <c r="R290" s="15">
        <v>10848.000000000002</v>
      </c>
      <c r="S290" s="15">
        <v>10838.46</v>
      </c>
      <c r="T290" s="15">
        <v>10746.7</v>
      </c>
      <c r="U290" s="15">
        <v>10550.939999999999</v>
      </c>
      <c r="V290" s="15">
        <v>11215.169999999998</v>
      </c>
      <c r="W290" s="15">
        <v>14204.03</v>
      </c>
      <c r="X290" s="15">
        <v>12210.929999999998</v>
      </c>
      <c r="Y290" s="15">
        <v>10757.19</v>
      </c>
      <c r="Z290" s="15">
        <v>9816.76</v>
      </c>
      <c r="AA290" s="15">
        <v>9865.7099999999991</v>
      </c>
      <c r="AB290" s="15">
        <v>10638.32</v>
      </c>
      <c r="AC290" s="15">
        <v>9791.84</v>
      </c>
      <c r="AD290" s="15">
        <v>8301.25</v>
      </c>
      <c r="AE290" s="14">
        <v>14184.28</v>
      </c>
    </row>
    <row r="291" spans="1:31" x14ac:dyDescent="0.2">
      <c r="A291" s="19" t="s">
        <v>484</v>
      </c>
      <c r="B291" s="20" t="s">
        <v>50</v>
      </c>
      <c r="C291" s="10">
        <v>0</v>
      </c>
      <c r="D291" s="10">
        <v>0</v>
      </c>
      <c r="E291" s="10">
        <v>0</v>
      </c>
      <c r="F291" s="10">
        <v>0</v>
      </c>
      <c r="G291" s="15">
        <v>0</v>
      </c>
      <c r="H291" s="15">
        <v>0</v>
      </c>
      <c r="I291" s="24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0</v>
      </c>
      <c r="Z291" s="15">
        <v>4345.5200000000004</v>
      </c>
      <c r="AA291" s="15">
        <v>770.87</v>
      </c>
      <c r="AB291" s="15">
        <v>1574.95</v>
      </c>
      <c r="AC291" s="15">
        <v>1274.29</v>
      </c>
      <c r="AD291" s="15">
        <v>6832.1900000000005</v>
      </c>
      <c r="AE291" s="14">
        <v>1754.99</v>
      </c>
    </row>
    <row r="292" spans="1:31" x14ac:dyDescent="0.2">
      <c r="A292" s="19" t="s">
        <v>336</v>
      </c>
      <c r="B292" s="20" t="s">
        <v>50</v>
      </c>
      <c r="C292" s="10">
        <v>2021.97</v>
      </c>
      <c r="D292" s="10">
        <v>723.96</v>
      </c>
      <c r="E292" s="10">
        <v>773.27</v>
      </c>
      <c r="F292" s="10">
        <v>937.01</v>
      </c>
      <c r="G292" s="15">
        <v>789.06</v>
      </c>
      <c r="H292" s="15">
        <v>739.74</v>
      </c>
      <c r="I292" s="24">
        <v>1380.86</v>
      </c>
      <c r="J292" s="15">
        <v>1380.86</v>
      </c>
      <c r="K292" s="15">
        <v>1701.41</v>
      </c>
      <c r="L292" s="15">
        <v>1999.43</v>
      </c>
      <c r="M292" s="15">
        <v>3032.97</v>
      </c>
      <c r="N292" s="15">
        <v>2712.4</v>
      </c>
      <c r="O292" s="15">
        <v>2909.67</v>
      </c>
      <c r="P292" s="15">
        <v>2663.08</v>
      </c>
      <c r="Q292" s="15">
        <v>2169.9199999999996</v>
      </c>
      <c r="R292" s="15">
        <v>2006.6999999999998</v>
      </c>
      <c r="S292" s="15">
        <v>2006.7</v>
      </c>
      <c r="T292" s="15">
        <v>1272.54</v>
      </c>
      <c r="U292" s="15">
        <v>1468.3200000000002</v>
      </c>
      <c r="V292" s="15">
        <v>1845.89</v>
      </c>
      <c r="W292" s="15">
        <v>1908.81</v>
      </c>
      <c r="X292" s="15">
        <v>1908.82</v>
      </c>
      <c r="Y292" s="15">
        <v>1908.82</v>
      </c>
      <c r="Z292" s="15">
        <v>2594.04</v>
      </c>
      <c r="AA292" s="15">
        <v>2006.7</v>
      </c>
      <c r="AB292" s="15">
        <v>1957.76</v>
      </c>
      <c r="AC292" s="15">
        <v>1957.76</v>
      </c>
      <c r="AD292" s="15">
        <v>1957.76</v>
      </c>
      <c r="AE292" s="14">
        <v>2912.16</v>
      </c>
    </row>
    <row r="293" spans="1:31" x14ac:dyDescent="0.2">
      <c r="A293" s="19" t="s">
        <v>337</v>
      </c>
      <c r="B293" s="20" t="s">
        <v>50</v>
      </c>
      <c r="C293" s="10">
        <v>1120.19</v>
      </c>
      <c r="D293" s="10">
        <v>1606.44</v>
      </c>
      <c r="E293" s="10">
        <v>890.22</v>
      </c>
      <c r="F293" s="10">
        <v>956.38</v>
      </c>
      <c r="G293" s="15">
        <v>833.09</v>
      </c>
      <c r="H293" s="15">
        <v>833.09</v>
      </c>
      <c r="I293" s="24">
        <v>882.41</v>
      </c>
      <c r="J293" s="15">
        <v>1030.3599999999999</v>
      </c>
      <c r="K293" s="15">
        <v>931.73</v>
      </c>
      <c r="L293" s="15">
        <v>882.41</v>
      </c>
      <c r="M293" s="15">
        <v>896.51</v>
      </c>
      <c r="N293" s="15">
        <v>748.55</v>
      </c>
      <c r="O293" s="15">
        <v>699.24</v>
      </c>
      <c r="P293" s="15">
        <v>628.78</v>
      </c>
      <c r="Q293" s="15">
        <v>628.78</v>
      </c>
      <c r="R293" s="15">
        <v>697.45</v>
      </c>
      <c r="S293" s="15">
        <v>672.98</v>
      </c>
      <c r="T293" s="15">
        <v>672.98</v>
      </c>
      <c r="U293" s="15">
        <v>770.8599999999999</v>
      </c>
      <c r="V293" s="15">
        <v>721.92000000000007</v>
      </c>
      <c r="W293" s="15">
        <v>721.92000000000007</v>
      </c>
      <c r="X293" s="15">
        <v>721.92</v>
      </c>
      <c r="Y293" s="15">
        <v>746.3900000000001</v>
      </c>
      <c r="Z293" s="15">
        <v>721.92</v>
      </c>
      <c r="AA293" s="15">
        <v>770.8599999999999</v>
      </c>
      <c r="AB293" s="15">
        <v>672.98</v>
      </c>
      <c r="AC293" s="15">
        <v>672.98</v>
      </c>
      <c r="AD293" s="15">
        <v>672.98</v>
      </c>
      <c r="AE293" s="14">
        <v>672.98</v>
      </c>
    </row>
    <row r="294" spans="1:31" x14ac:dyDescent="0.2">
      <c r="A294" s="19" t="s">
        <v>338</v>
      </c>
      <c r="B294" s="20" t="s">
        <v>50</v>
      </c>
      <c r="C294" s="10">
        <v>10613.59</v>
      </c>
      <c r="D294" s="10">
        <v>7442.52</v>
      </c>
      <c r="E294" s="10">
        <v>6775.97</v>
      </c>
      <c r="F294" s="10">
        <v>9193.99</v>
      </c>
      <c r="G294" s="15">
        <v>9884.42</v>
      </c>
      <c r="H294" s="15">
        <v>9613.18</v>
      </c>
      <c r="I294" s="24">
        <v>8799.4599999999991</v>
      </c>
      <c r="J294" s="15">
        <v>9232.73</v>
      </c>
      <c r="K294" s="15">
        <v>7186.1</v>
      </c>
      <c r="L294" s="15">
        <v>7406.26</v>
      </c>
      <c r="M294" s="15">
        <v>12447.96</v>
      </c>
      <c r="N294" s="15">
        <v>11628.1</v>
      </c>
      <c r="O294" s="15">
        <v>13064.96</v>
      </c>
      <c r="P294" s="15">
        <v>11552.36</v>
      </c>
      <c r="Q294" s="15">
        <v>12489.380000000001</v>
      </c>
      <c r="R294" s="15">
        <v>12047.210000000001</v>
      </c>
      <c r="S294" s="15">
        <v>11428.420000000002</v>
      </c>
      <c r="T294" s="15">
        <v>11522.82</v>
      </c>
      <c r="U294" s="15">
        <v>16752.089999999997</v>
      </c>
      <c r="V294" s="15">
        <v>12335.63</v>
      </c>
      <c r="W294" s="15">
        <v>12188.8</v>
      </c>
      <c r="X294" s="15">
        <v>11604.98</v>
      </c>
      <c r="Y294" s="15">
        <v>11213.43</v>
      </c>
      <c r="Z294" s="15">
        <v>15372.92</v>
      </c>
      <c r="AA294" s="15">
        <v>10972.2</v>
      </c>
      <c r="AB294" s="15">
        <v>12412.56</v>
      </c>
      <c r="AC294" s="15">
        <v>11024.630000000001</v>
      </c>
      <c r="AD294" s="15">
        <v>13690.689999999999</v>
      </c>
      <c r="AE294" s="14">
        <v>11772.779999999999</v>
      </c>
    </row>
    <row r="295" spans="1:31" x14ac:dyDescent="0.2">
      <c r="A295" s="19" t="s">
        <v>339</v>
      </c>
      <c r="B295" s="20" t="s">
        <v>50</v>
      </c>
      <c r="C295" s="10">
        <v>140.9</v>
      </c>
      <c r="D295" s="10">
        <v>140.9</v>
      </c>
      <c r="E295" s="10">
        <v>140.9</v>
      </c>
      <c r="F295" s="10">
        <v>140.9</v>
      </c>
      <c r="G295" s="15">
        <v>140.9</v>
      </c>
      <c r="H295" s="15">
        <v>140.9</v>
      </c>
      <c r="I295" s="24">
        <v>140.9</v>
      </c>
      <c r="J295" s="15">
        <v>140.9</v>
      </c>
      <c r="K295" s="15">
        <v>140.9</v>
      </c>
      <c r="L295" s="15">
        <v>140.9</v>
      </c>
      <c r="M295" s="15">
        <v>140.9</v>
      </c>
      <c r="N295" s="15">
        <v>140.9</v>
      </c>
      <c r="O295" s="15">
        <v>140.9</v>
      </c>
      <c r="P295" s="15">
        <v>140.9</v>
      </c>
      <c r="Q295" s="15">
        <v>140.9</v>
      </c>
      <c r="R295" s="15">
        <v>139.84</v>
      </c>
      <c r="S295" s="15">
        <v>139.84</v>
      </c>
      <c r="T295" s="15">
        <v>139.84</v>
      </c>
      <c r="U295" s="15">
        <v>139.84</v>
      </c>
      <c r="V295" s="15">
        <v>139.84</v>
      </c>
      <c r="W295" s="15">
        <v>139.84</v>
      </c>
      <c r="X295" s="15">
        <v>139.84</v>
      </c>
      <c r="Y295" s="15">
        <v>139.84</v>
      </c>
      <c r="Z295" s="15">
        <v>139.84</v>
      </c>
      <c r="AA295" s="15">
        <v>139.84</v>
      </c>
      <c r="AB295" s="15">
        <v>139.84</v>
      </c>
      <c r="AC295" s="15">
        <v>139.84</v>
      </c>
      <c r="AD295" s="15">
        <v>139.84</v>
      </c>
      <c r="AE295" s="14">
        <v>139.84</v>
      </c>
    </row>
    <row r="296" spans="1:31" x14ac:dyDescent="0.2">
      <c r="A296" s="19" t="s">
        <v>340</v>
      </c>
      <c r="B296" s="20" t="s">
        <v>50</v>
      </c>
      <c r="C296" s="10">
        <v>2185.77</v>
      </c>
      <c r="D296" s="10">
        <v>1258.5999999999999</v>
      </c>
      <c r="E296" s="10">
        <v>1106.95</v>
      </c>
      <c r="F296" s="10">
        <v>1347.4</v>
      </c>
      <c r="G296" s="15">
        <v>1174.78</v>
      </c>
      <c r="H296" s="15">
        <v>1327.26</v>
      </c>
      <c r="I296" s="24">
        <v>1076.1600000000001</v>
      </c>
      <c r="J296" s="15">
        <v>1224.0999999999999</v>
      </c>
      <c r="K296" s="15">
        <v>1625.68</v>
      </c>
      <c r="L296" s="15">
        <v>1368.53</v>
      </c>
      <c r="M296" s="15">
        <v>1495.35</v>
      </c>
      <c r="N296" s="15">
        <v>3633.47</v>
      </c>
      <c r="O296" s="15">
        <v>1988.51</v>
      </c>
      <c r="P296" s="15">
        <v>2108.2800000000002</v>
      </c>
      <c r="Q296" s="15">
        <v>1291.04</v>
      </c>
      <c r="R296" s="15">
        <v>2553.8199999999997</v>
      </c>
      <c r="S296" s="15">
        <v>3263.5099999999998</v>
      </c>
      <c r="T296" s="15">
        <v>1330.23</v>
      </c>
      <c r="U296" s="15">
        <v>1917.55</v>
      </c>
      <c r="V296" s="15">
        <v>2309.1</v>
      </c>
      <c r="W296" s="15">
        <v>2651.72</v>
      </c>
      <c r="X296" s="15">
        <v>3574.6600000000003</v>
      </c>
      <c r="Y296" s="15">
        <v>1623.89</v>
      </c>
      <c r="Z296" s="15">
        <v>1721.78</v>
      </c>
      <c r="AA296" s="15">
        <v>1770.7300000000002</v>
      </c>
      <c r="AB296" s="15">
        <v>1574.94</v>
      </c>
      <c r="AC296" s="15">
        <v>1648.37</v>
      </c>
      <c r="AD296" s="15">
        <v>1672.84</v>
      </c>
      <c r="AE296" s="14">
        <v>2295.13</v>
      </c>
    </row>
    <row r="297" spans="1:31" x14ac:dyDescent="0.2">
      <c r="A297" s="19" t="s">
        <v>50</v>
      </c>
      <c r="B297" s="20" t="s">
        <v>50</v>
      </c>
      <c r="C297" s="10">
        <v>29513.25</v>
      </c>
      <c r="D297" s="10">
        <v>16883.96</v>
      </c>
      <c r="E297" s="10">
        <v>18044.96</v>
      </c>
      <c r="F297" s="10">
        <v>26082.07</v>
      </c>
      <c r="G297" s="15">
        <v>22750.71</v>
      </c>
      <c r="H297" s="15">
        <v>24668.18</v>
      </c>
      <c r="I297" s="24">
        <v>23955.439999999999</v>
      </c>
      <c r="J297" s="15">
        <v>24050.55</v>
      </c>
      <c r="K297" s="15">
        <v>31698.95</v>
      </c>
      <c r="L297" s="15">
        <v>22623.9</v>
      </c>
      <c r="M297" s="15">
        <v>25445.65</v>
      </c>
      <c r="N297" s="15">
        <v>23025.47</v>
      </c>
      <c r="O297" s="15">
        <v>19450.03</v>
      </c>
      <c r="P297" s="15">
        <v>21028.16</v>
      </c>
      <c r="Q297" s="15">
        <v>20719.93</v>
      </c>
      <c r="R297" s="15">
        <v>20755.75</v>
      </c>
      <c r="S297" s="15">
        <v>20563.48</v>
      </c>
      <c r="T297" s="15">
        <v>25246.57</v>
      </c>
      <c r="U297" s="15">
        <v>19460.48</v>
      </c>
      <c r="V297" s="15">
        <v>23795.52</v>
      </c>
      <c r="W297" s="15">
        <v>22708.27</v>
      </c>
      <c r="X297" s="15">
        <v>24106.66</v>
      </c>
      <c r="Y297" s="15">
        <v>23634.699999999997</v>
      </c>
      <c r="Z297" s="15">
        <v>32006.159999999996</v>
      </c>
      <c r="AA297" s="15">
        <v>24393.34</v>
      </c>
      <c r="AB297" s="15">
        <v>29379.65</v>
      </c>
      <c r="AC297" s="15">
        <v>32858.17</v>
      </c>
      <c r="AD297" s="15">
        <v>26825.68</v>
      </c>
      <c r="AE297" s="14">
        <v>25926.329999999998</v>
      </c>
    </row>
    <row r="298" spans="1:31" x14ac:dyDescent="0.2">
      <c r="A298" s="19" t="s">
        <v>341</v>
      </c>
      <c r="B298" s="20" t="s">
        <v>50</v>
      </c>
      <c r="C298" s="10">
        <v>24302.41</v>
      </c>
      <c r="D298" s="10">
        <v>21151.41</v>
      </c>
      <c r="E298" s="10">
        <v>21210.36</v>
      </c>
      <c r="F298" s="10">
        <v>26048.35</v>
      </c>
      <c r="G298" s="15">
        <v>25298.05</v>
      </c>
      <c r="H298" s="15">
        <v>28539.23</v>
      </c>
      <c r="I298" s="24">
        <v>28511.93</v>
      </c>
      <c r="J298" s="15">
        <v>28975.64</v>
      </c>
      <c r="K298" s="15">
        <v>33939.279999999999</v>
      </c>
      <c r="L298" s="15">
        <v>34082.46</v>
      </c>
      <c r="M298" s="15">
        <v>39435.01</v>
      </c>
      <c r="N298" s="15">
        <v>47172.800000000003</v>
      </c>
      <c r="O298" s="15">
        <v>49821.9</v>
      </c>
      <c r="P298" s="15">
        <v>65466.78</v>
      </c>
      <c r="Q298" s="15">
        <v>54565.130000000005</v>
      </c>
      <c r="R298" s="15">
        <v>51669.14</v>
      </c>
      <c r="S298" s="15">
        <v>53347.94</v>
      </c>
      <c r="T298" s="15">
        <v>58643.649999999994</v>
      </c>
      <c r="U298" s="15">
        <v>60565.71</v>
      </c>
      <c r="V298" s="15">
        <v>64506.720000000001</v>
      </c>
      <c r="W298" s="15">
        <v>55343.420000000006</v>
      </c>
      <c r="X298" s="15">
        <v>55339.92</v>
      </c>
      <c r="Y298" s="15">
        <v>62176.07</v>
      </c>
      <c r="Z298" s="15">
        <v>64437.34</v>
      </c>
      <c r="AA298" s="15">
        <v>58585.960000000006</v>
      </c>
      <c r="AB298" s="15">
        <v>60793.69</v>
      </c>
      <c r="AC298" s="15">
        <v>61180</v>
      </c>
      <c r="AD298" s="15">
        <v>60222.099999999991</v>
      </c>
      <c r="AE298" s="14">
        <v>69136.33</v>
      </c>
    </row>
    <row r="299" spans="1:31" x14ac:dyDescent="0.2">
      <c r="A299" s="19" t="s">
        <v>342</v>
      </c>
      <c r="B299" s="20" t="s">
        <v>50</v>
      </c>
      <c r="C299" s="10">
        <v>2648.99</v>
      </c>
      <c r="D299" s="10">
        <v>2119.48</v>
      </c>
      <c r="E299" s="10">
        <v>2119.48</v>
      </c>
      <c r="F299" s="10">
        <v>2007.88</v>
      </c>
      <c r="G299" s="15">
        <v>2649</v>
      </c>
      <c r="H299" s="15">
        <v>4339.84</v>
      </c>
      <c r="I299" s="24">
        <v>3353.52</v>
      </c>
      <c r="J299" s="15">
        <v>4635.74</v>
      </c>
      <c r="K299" s="15">
        <v>9911.85</v>
      </c>
      <c r="L299" s="15">
        <v>4635.74</v>
      </c>
      <c r="M299" s="15">
        <v>7580.91</v>
      </c>
      <c r="N299" s="15">
        <v>3994.63</v>
      </c>
      <c r="O299" s="15">
        <v>3994.63</v>
      </c>
      <c r="P299" s="15">
        <v>3994.6299999999997</v>
      </c>
      <c r="Q299" s="15">
        <v>3994.63</v>
      </c>
      <c r="R299" s="15">
        <v>3964.46</v>
      </c>
      <c r="S299" s="15">
        <v>3964.46</v>
      </c>
      <c r="T299" s="15">
        <v>3964.46</v>
      </c>
      <c r="U299" s="15">
        <v>3964.46</v>
      </c>
      <c r="V299" s="15">
        <v>3964.46</v>
      </c>
      <c r="W299" s="15">
        <v>3964.46</v>
      </c>
      <c r="X299" s="15">
        <v>3964.46</v>
      </c>
      <c r="Y299" s="15">
        <v>3328.19</v>
      </c>
      <c r="Z299" s="15">
        <v>3328.19</v>
      </c>
      <c r="AA299" s="15">
        <v>3328.19</v>
      </c>
      <c r="AB299" s="15">
        <v>2691.92</v>
      </c>
      <c r="AC299" s="15">
        <v>2691.92</v>
      </c>
      <c r="AD299" s="15">
        <v>2691.92</v>
      </c>
      <c r="AE299" s="14">
        <v>2055.65</v>
      </c>
    </row>
    <row r="300" spans="1:31" x14ac:dyDescent="0.2">
      <c r="A300" s="19" t="s">
        <v>343</v>
      </c>
      <c r="B300" s="20" t="s">
        <v>50</v>
      </c>
      <c r="C300" s="10">
        <v>3355.28</v>
      </c>
      <c r="D300" s="10">
        <v>3791.3</v>
      </c>
      <c r="E300" s="10">
        <v>1536.17</v>
      </c>
      <c r="F300" s="10">
        <v>2002.6</v>
      </c>
      <c r="G300" s="15">
        <v>2911.43</v>
      </c>
      <c r="H300" s="15">
        <v>2883.25</v>
      </c>
      <c r="I300" s="24">
        <v>5201.12</v>
      </c>
      <c r="J300" s="15">
        <v>4940.45</v>
      </c>
      <c r="K300" s="15">
        <v>4087.97</v>
      </c>
      <c r="L300" s="15">
        <v>5021.47</v>
      </c>
      <c r="M300" s="15">
        <v>6654.03</v>
      </c>
      <c r="N300" s="15">
        <v>9810.43</v>
      </c>
      <c r="O300" s="15">
        <v>12241.05</v>
      </c>
      <c r="P300" s="15">
        <v>11152.55</v>
      </c>
      <c r="Q300" s="15">
        <v>10275.419999999998</v>
      </c>
      <c r="R300" s="15">
        <v>17794.64</v>
      </c>
      <c r="S300" s="15">
        <v>12798.849999999999</v>
      </c>
      <c r="T300" s="15">
        <v>9905.89</v>
      </c>
      <c r="U300" s="15">
        <v>11246.5</v>
      </c>
      <c r="V300" s="15">
        <v>20021.440000000002</v>
      </c>
      <c r="W300" s="15">
        <v>13347.73</v>
      </c>
      <c r="X300" s="15">
        <v>13983.98</v>
      </c>
      <c r="Y300" s="15">
        <v>14518.130000000001</v>
      </c>
      <c r="Z300" s="15">
        <v>11417.93</v>
      </c>
      <c r="AA300" s="15">
        <v>10365.629999999999</v>
      </c>
      <c r="AB300" s="15">
        <v>8652.61</v>
      </c>
      <c r="AC300" s="15">
        <v>8582.68</v>
      </c>
      <c r="AD300" s="15">
        <v>9890.19</v>
      </c>
      <c r="AE300" s="14">
        <v>10414.44</v>
      </c>
    </row>
    <row r="301" spans="1:31" x14ac:dyDescent="0.2">
      <c r="A301" s="19" t="s">
        <v>344</v>
      </c>
      <c r="B301" s="20" t="s">
        <v>50</v>
      </c>
      <c r="C301" s="10">
        <v>25472.720000000001</v>
      </c>
      <c r="D301" s="10">
        <v>15228.54</v>
      </c>
      <c r="E301" s="10">
        <v>16784.09</v>
      </c>
      <c r="F301" s="10">
        <v>17313.580000000002</v>
      </c>
      <c r="G301" s="15">
        <v>18623.98</v>
      </c>
      <c r="H301" s="15">
        <v>17644.12</v>
      </c>
      <c r="I301" s="24">
        <v>19570.91</v>
      </c>
      <c r="J301" s="15">
        <v>20770.16</v>
      </c>
      <c r="K301" s="15">
        <v>15478.31</v>
      </c>
      <c r="L301" s="15">
        <v>17411.259999999998</v>
      </c>
      <c r="M301" s="15">
        <v>16984.21</v>
      </c>
      <c r="N301" s="15">
        <v>14853.92</v>
      </c>
      <c r="O301" s="15">
        <v>14894</v>
      </c>
      <c r="P301" s="15">
        <v>13676.499999999998</v>
      </c>
      <c r="Q301" s="15">
        <v>12603.859999999999</v>
      </c>
      <c r="R301" s="15">
        <v>14767.560000000001</v>
      </c>
      <c r="S301" s="15">
        <v>14099.369999999999</v>
      </c>
      <c r="T301" s="15">
        <v>21206.639999999999</v>
      </c>
      <c r="U301" s="15">
        <v>16280.869999999999</v>
      </c>
      <c r="V301" s="15">
        <v>21405.260000000002</v>
      </c>
      <c r="W301" s="15">
        <v>17852.330000000002</v>
      </c>
      <c r="X301" s="15">
        <v>19974.399999999998</v>
      </c>
      <c r="Y301" s="15">
        <v>19631.79</v>
      </c>
      <c r="Z301" s="15">
        <v>19174</v>
      </c>
      <c r="AA301" s="15">
        <v>23201.190000000002</v>
      </c>
      <c r="AB301" s="15">
        <v>23455.68</v>
      </c>
      <c r="AC301" s="15">
        <v>17184.59</v>
      </c>
      <c r="AD301" s="15">
        <v>18687.87</v>
      </c>
      <c r="AE301" s="14">
        <v>23106.070000000003</v>
      </c>
    </row>
    <row r="302" spans="1:31" x14ac:dyDescent="0.2">
      <c r="A302" s="19" t="s">
        <v>345</v>
      </c>
      <c r="B302" s="20" t="s">
        <v>50</v>
      </c>
      <c r="C302" s="10">
        <v>8640.41</v>
      </c>
      <c r="D302" s="10">
        <v>8393.64</v>
      </c>
      <c r="E302" s="10">
        <v>7330.28</v>
      </c>
      <c r="F302" s="10">
        <v>12207.57</v>
      </c>
      <c r="G302" s="15">
        <v>10440.23</v>
      </c>
      <c r="H302" s="15">
        <v>10081.68</v>
      </c>
      <c r="I302" s="24">
        <v>11043.35</v>
      </c>
      <c r="J302" s="15">
        <v>14732.83</v>
      </c>
      <c r="K302" s="15">
        <v>13188.61</v>
      </c>
      <c r="L302" s="15">
        <v>12729.26</v>
      </c>
      <c r="M302" s="15">
        <v>11046.88</v>
      </c>
      <c r="N302" s="15">
        <v>11564.7</v>
      </c>
      <c r="O302" s="15">
        <v>15455.67</v>
      </c>
      <c r="P302" s="15">
        <v>17507.32</v>
      </c>
      <c r="Q302" s="15">
        <v>17038.810000000001</v>
      </c>
      <c r="R302" s="15">
        <v>15123.7</v>
      </c>
      <c r="S302" s="15">
        <v>17260.920000000002</v>
      </c>
      <c r="T302" s="15">
        <v>15443.57</v>
      </c>
      <c r="U302" s="15">
        <v>16104.32</v>
      </c>
      <c r="V302" s="15">
        <v>14024.21</v>
      </c>
      <c r="W302" s="15">
        <v>12653.76</v>
      </c>
      <c r="X302" s="15">
        <v>13478.82</v>
      </c>
      <c r="Y302" s="15">
        <v>14457.71</v>
      </c>
      <c r="Z302" s="15">
        <v>18809.5</v>
      </c>
      <c r="AA302" s="15">
        <v>14123.839999999998</v>
      </c>
      <c r="AB302" s="15">
        <v>15513.5</v>
      </c>
      <c r="AC302" s="15">
        <v>17443.28</v>
      </c>
      <c r="AD302" s="15">
        <v>19600.129999999997</v>
      </c>
      <c r="AE302" s="14">
        <v>18137.240000000002</v>
      </c>
    </row>
    <row r="303" spans="1:31" x14ac:dyDescent="0.2">
      <c r="A303" s="19" t="s">
        <v>346</v>
      </c>
      <c r="B303" s="20" t="s">
        <v>50</v>
      </c>
      <c r="C303" s="10">
        <v>2317.88</v>
      </c>
      <c r="D303" s="10">
        <v>1642.69</v>
      </c>
      <c r="E303" s="10">
        <v>1076.51</v>
      </c>
      <c r="F303" s="10">
        <v>1269.9000000000001</v>
      </c>
      <c r="G303" s="15">
        <v>924.69</v>
      </c>
      <c r="H303" s="15">
        <v>1220.58</v>
      </c>
      <c r="I303" s="24">
        <v>826.05</v>
      </c>
      <c r="J303" s="15">
        <v>1171.26</v>
      </c>
      <c r="K303" s="15">
        <v>394.53</v>
      </c>
      <c r="L303" s="15">
        <v>715.08</v>
      </c>
      <c r="M303" s="15">
        <v>567.14</v>
      </c>
      <c r="N303" s="15">
        <v>542.48</v>
      </c>
      <c r="O303" s="15">
        <v>542.48</v>
      </c>
      <c r="P303" s="15">
        <v>443.85</v>
      </c>
      <c r="Q303" s="15">
        <v>493.16</v>
      </c>
      <c r="R303" s="15">
        <v>538.38</v>
      </c>
      <c r="S303" s="15">
        <v>538.39</v>
      </c>
      <c r="T303" s="15">
        <v>538.39</v>
      </c>
      <c r="U303" s="15">
        <v>464.96</v>
      </c>
      <c r="V303" s="15">
        <v>1272.54</v>
      </c>
      <c r="W303" s="15">
        <v>978.88</v>
      </c>
      <c r="X303" s="15">
        <v>1027.82</v>
      </c>
      <c r="Y303" s="15">
        <v>489.44</v>
      </c>
      <c r="Z303" s="15">
        <v>1345.96</v>
      </c>
      <c r="AA303" s="15">
        <v>1027.82</v>
      </c>
      <c r="AB303" s="15">
        <v>1174.6600000000001</v>
      </c>
      <c r="AC303" s="15">
        <v>978.88000000000011</v>
      </c>
      <c r="AD303" s="15">
        <v>1027.82</v>
      </c>
      <c r="AE303" s="14">
        <v>1013.84</v>
      </c>
    </row>
    <row r="304" spans="1:31" x14ac:dyDescent="0.2">
      <c r="A304" s="19" t="s">
        <v>347</v>
      </c>
      <c r="B304" s="20" t="s">
        <v>50</v>
      </c>
      <c r="C304" s="10">
        <v>641.11</v>
      </c>
      <c r="D304" s="10">
        <v>641.11</v>
      </c>
      <c r="E304" s="10">
        <v>641.11</v>
      </c>
      <c r="F304" s="10">
        <v>641.11</v>
      </c>
      <c r="G304" s="15">
        <v>641.11</v>
      </c>
      <c r="H304" s="15">
        <v>0</v>
      </c>
      <c r="I304" s="24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3205.56</v>
      </c>
      <c r="P304" s="15">
        <v>641.11</v>
      </c>
      <c r="Q304" s="15">
        <v>641.11</v>
      </c>
      <c r="R304" s="15">
        <v>636.27</v>
      </c>
      <c r="S304" s="15">
        <v>636.27</v>
      </c>
      <c r="T304" s="15">
        <v>636.27</v>
      </c>
      <c r="U304" s="15">
        <v>636.27</v>
      </c>
      <c r="V304" s="15">
        <v>636.27</v>
      </c>
      <c r="W304" s="15">
        <v>0</v>
      </c>
      <c r="X304" s="15">
        <v>0</v>
      </c>
      <c r="Y304" s="15">
        <v>0</v>
      </c>
      <c r="Z304" s="15">
        <v>0</v>
      </c>
      <c r="AA304" s="15">
        <v>0</v>
      </c>
      <c r="AB304" s="15">
        <v>0</v>
      </c>
      <c r="AC304" s="15">
        <v>0</v>
      </c>
      <c r="AD304" s="15">
        <v>0</v>
      </c>
      <c r="AE304" s="14">
        <v>0</v>
      </c>
    </row>
    <row r="305" spans="1:31" x14ac:dyDescent="0.2">
      <c r="A305" s="19" t="s">
        <v>348</v>
      </c>
      <c r="B305" s="20" t="s">
        <v>50</v>
      </c>
      <c r="C305" s="10">
        <v>6670.04</v>
      </c>
      <c r="D305" s="10">
        <v>2738.94</v>
      </c>
      <c r="E305" s="10">
        <v>4820.6000000000004</v>
      </c>
      <c r="F305" s="10">
        <v>6633.06</v>
      </c>
      <c r="G305" s="15">
        <v>4588.18</v>
      </c>
      <c r="H305" s="15">
        <v>5178.22</v>
      </c>
      <c r="I305" s="24">
        <v>2860.35</v>
      </c>
      <c r="J305" s="15">
        <v>3158.01</v>
      </c>
      <c r="K305" s="15">
        <v>2677.18</v>
      </c>
      <c r="L305" s="15">
        <v>4711.4799999999996</v>
      </c>
      <c r="M305" s="15">
        <v>4700.91</v>
      </c>
      <c r="N305" s="15">
        <v>5822.85</v>
      </c>
      <c r="O305" s="15">
        <v>5095.43</v>
      </c>
      <c r="P305" s="15">
        <v>5007.6900000000005</v>
      </c>
      <c r="Q305" s="15">
        <v>5893.3099999999995</v>
      </c>
      <c r="R305" s="15">
        <v>4593.7400000000007</v>
      </c>
      <c r="S305" s="15">
        <v>6016.6200000000008</v>
      </c>
      <c r="T305" s="15">
        <v>5527.18</v>
      </c>
      <c r="U305" s="15">
        <v>6722.8099999999995</v>
      </c>
      <c r="V305" s="15">
        <v>7215.75</v>
      </c>
      <c r="W305" s="15">
        <v>6967.5199999999995</v>
      </c>
      <c r="X305" s="15">
        <v>12570.880000000001</v>
      </c>
      <c r="Y305" s="15">
        <v>7397.54</v>
      </c>
      <c r="Z305" s="15">
        <v>6673.86</v>
      </c>
      <c r="AA305" s="15">
        <v>11201.189999999999</v>
      </c>
      <c r="AB305" s="15">
        <v>9757.33</v>
      </c>
      <c r="AC305" s="15">
        <v>9708.39</v>
      </c>
      <c r="AD305" s="15">
        <v>17147.14</v>
      </c>
      <c r="AE305" s="14">
        <v>13110</v>
      </c>
    </row>
    <row r="306" spans="1:31" x14ac:dyDescent="0.2">
      <c r="A306" s="19" t="s">
        <v>349</v>
      </c>
      <c r="B306" s="20" t="s">
        <v>50</v>
      </c>
      <c r="C306" s="10">
        <v>0</v>
      </c>
      <c r="D306" s="10">
        <v>2063.39</v>
      </c>
      <c r="E306" s="10">
        <v>2812.58</v>
      </c>
      <c r="F306" s="10">
        <v>8718.18</v>
      </c>
      <c r="G306" s="15">
        <v>7280.87</v>
      </c>
      <c r="H306" s="15">
        <v>9336.66</v>
      </c>
      <c r="I306" s="24">
        <v>9778.73</v>
      </c>
      <c r="J306" s="15">
        <v>12024.03</v>
      </c>
      <c r="K306" s="15">
        <v>11400.89</v>
      </c>
      <c r="L306" s="15">
        <v>14921.74</v>
      </c>
      <c r="M306" s="15">
        <v>10932.99</v>
      </c>
      <c r="N306" s="15">
        <v>11293.45</v>
      </c>
      <c r="O306" s="15">
        <v>13570.82</v>
      </c>
      <c r="P306" s="15">
        <v>14757.93</v>
      </c>
      <c r="Q306" s="15">
        <v>13517.98</v>
      </c>
      <c r="R306" s="15">
        <v>11916.119999999999</v>
      </c>
      <c r="S306" s="15">
        <v>13063.68</v>
      </c>
      <c r="T306" s="15">
        <v>15244.31</v>
      </c>
      <c r="U306" s="15">
        <v>13276.06</v>
      </c>
      <c r="V306" s="15">
        <v>13331.56</v>
      </c>
      <c r="W306" s="15">
        <v>11930.099999999999</v>
      </c>
      <c r="X306" s="15">
        <v>10461.779999999999</v>
      </c>
      <c r="Y306" s="15">
        <v>10266.01</v>
      </c>
      <c r="Z306" s="15">
        <v>9580.7900000000009</v>
      </c>
      <c r="AA306" s="15">
        <v>9385.0099999999984</v>
      </c>
      <c r="AB306" s="15">
        <v>9189.23</v>
      </c>
      <c r="AC306" s="15">
        <v>8173.65</v>
      </c>
      <c r="AD306" s="15">
        <v>8075.76</v>
      </c>
      <c r="AE306" s="14">
        <v>7390.54</v>
      </c>
    </row>
    <row r="307" spans="1:31" x14ac:dyDescent="0.2">
      <c r="A307" s="19" t="s">
        <v>350</v>
      </c>
      <c r="B307" s="20" t="s">
        <v>50</v>
      </c>
      <c r="C307" s="10">
        <v>63216.33</v>
      </c>
      <c r="D307" s="10">
        <v>48135.56</v>
      </c>
      <c r="E307" s="10">
        <v>46010.95</v>
      </c>
      <c r="F307" s="10">
        <v>63282.66</v>
      </c>
      <c r="G307" s="15">
        <v>66827.94</v>
      </c>
      <c r="H307" s="15">
        <v>79318.100000000006</v>
      </c>
      <c r="I307" s="24">
        <v>76261.899999999994</v>
      </c>
      <c r="J307" s="15">
        <v>100499.4</v>
      </c>
      <c r="K307" s="15">
        <v>99064.15</v>
      </c>
      <c r="L307" s="15">
        <v>107537.02</v>
      </c>
      <c r="M307" s="15">
        <v>109355.96</v>
      </c>
      <c r="N307" s="15">
        <v>120677.56</v>
      </c>
      <c r="O307" s="15">
        <v>105293.75</v>
      </c>
      <c r="P307" s="15">
        <v>113488.31999999999</v>
      </c>
      <c r="Q307" s="15">
        <v>104638.95</v>
      </c>
      <c r="R307" s="15">
        <v>110928.79000000001</v>
      </c>
      <c r="S307" s="15">
        <v>108508.93</v>
      </c>
      <c r="T307" s="15">
        <v>109682.93</v>
      </c>
      <c r="U307" s="15">
        <v>131480.24</v>
      </c>
      <c r="V307" s="15">
        <v>134728.07999999999</v>
      </c>
      <c r="W307" s="15">
        <v>141711.38</v>
      </c>
      <c r="X307" s="15">
        <v>138531.12</v>
      </c>
      <c r="Y307" s="15">
        <v>135119.22999999998</v>
      </c>
      <c r="Z307" s="15">
        <v>143208.10999999999</v>
      </c>
      <c r="AA307" s="15">
        <v>161421.78999999998</v>
      </c>
      <c r="AB307" s="15">
        <v>137094.82</v>
      </c>
      <c r="AC307" s="15">
        <v>147174.88</v>
      </c>
      <c r="AD307" s="15">
        <v>150816.00000000003</v>
      </c>
      <c r="AE307" s="14">
        <v>150470.15000000002</v>
      </c>
    </row>
    <row r="308" spans="1:31" x14ac:dyDescent="0.2">
      <c r="A308" s="11" t="s">
        <v>492</v>
      </c>
      <c r="B308" s="21" t="s">
        <v>50</v>
      </c>
      <c r="C308" s="10">
        <v>0</v>
      </c>
      <c r="D308" s="10">
        <v>0</v>
      </c>
      <c r="E308" s="10">
        <v>0</v>
      </c>
      <c r="F308" s="10">
        <v>0</v>
      </c>
      <c r="G308" s="15">
        <v>0</v>
      </c>
      <c r="H308" s="15">
        <v>0</v>
      </c>
      <c r="I308" s="24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v>0</v>
      </c>
      <c r="AD308" s="15">
        <v>575.09</v>
      </c>
      <c r="AE308" s="14">
        <v>648.51</v>
      </c>
    </row>
    <row r="309" spans="1:31" x14ac:dyDescent="0.2">
      <c r="A309" s="19" t="s">
        <v>351</v>
      </c>
      <c r="B309" s="20" t="s">
        <v>51</v>
      </c>
      <c r="C309" s="10">
        <v>3242.55</v>
      </c>
      <c r="D309" s="10">
        <v>1298.08</v>
      </c>
      <c r="E309" s="10">
        <v>3886.27</v>
      </c>
      <c r="F309" s="10">
        <v>4964.51</v>
      </c>
      <c r="G309" s="15">
        <v>5370.2</v>
      </c>
      <c r="H309" s="15">
        <v>3777.45</v>
      </c>
      <c r="I309" s="24">
        <v>3644.13</v>
      </c>
      <c r="J309" s="15">
        <v>3446.86</v>
      </c>
      <c r="K309" s="15">
        <v>5386.06</v>
      </c>
      <c r="L309" s="15">
        <v>3830.83</v>
      </c>
      <c r="M309" s="15">
        <v>5104.6000000000004</v>
      </c>
      <c r="N309" s="15">
        <v>5660.81</v>
      </c>
      <c r="O309" s="15">
        <v>4279.96</v>
      </c>
      <c r="P309" s="15">
        <v>7057.2100000000009</v>
      </c>
      <c r="Q309" s="15">
        <v>7015.26</v>
      </c>
      <c r="R309" s="15">
        <v>7339.85</v>
      </c>
      <c r="S309" s="15">
        <v>11007.579999999998</v>
      </c>
      <c r="T309" s="15">
        <v>9812.0399999999991</v>
      </c>
      <c r="U309" s="15">
        <v>8032.0700000000006</v>
      </c>
      <c r="V309" s="15">
        <v>7719.170000000001</v>
      </c>
      <c r="W309" s="15">
        <v>7666.1600000000008</v>
      </c>
      <c r="X309" s="15">
        <v>8016.33</v>
      </c>
      <c r="Y309" s="15">
        <v>8830.4599999999991</v>
      </c>
      <c r="Z309" s="15">
        <v>8477.7999999999993</v>
      </c>
      <c r="AA309" s="15">
        <v>8301.6099999999988</v>
      </c>
      <c r="AB309" s="15">
        <v>8523.25</v>
      </c>
      <c r="AC309" s="15">
        <v>8060.0199999999995</v>
      </c>
      <c r="AD309" s="15">
        <v>10399.11</v>
      </c>
      <c r="AE309" s="14">
        <v>9045.9</v>
      </c>
    </row>
    <row r="310" spans="1:31" x14ac:dyDescent="0.2">
      <c r="A310" s="19" t="s">
        <v>352</v>
      </c>
      <c r="B310" s="20" t="s">
        <v>51</v>
      </c>
      <c r="C310" s="10">
        <v>16065.54</v>
      </c>
      <c r="D310" s="10">
        <v>15421.94</v>
      </c>
      <c r="E310" s="10">
        <v>11187.37</v>
      </c>
      <c r="F310" s="10">
        <v>14155.94</v>
      </c>
      <c r="G310" s="15">
        <v>13914.28</v>
      </c>
      <c r="H310" s="15">
        <v>13878.64</v>
      </c>
      <c r="I310" s="24">
        <v>13322.48</v>
      </c>
      <c r="J310" s="15">
        <v>16510.419999999998</v>
      </c>
      <c r="K310" s="15">
        <v>12283.31</v>
      </c>
      <c r="L310" s="15">
        <v>29817.31</v>
      </c>
      <c r="M310" s="15">
        <v>27836.94</v>
      </c>
      <c r="N310" s="15">
        <v>23594.38</v>
      </c>
      <c r="O310" s="15">
        <v>26113.9</v>
      </c>
      <c r="P310" s="15">
        <v>27094.739999999998</v>
      </c>
      <c r="Q310" s="15">
        <v>29032.92</v>
      </c>
      <c r="R310" s="15">
        <v>26303.07</v>
      </c>
      <c r="S310" s="15">
        <v>30703.62</v>
      </c>
      <c r="T310" s="15">
        <v>29805.119999999995</v>
      </c>
      <c r="U310" s="15">
        <v>30371.11</v>
      </c>
      <c r="V310" s="15">
        <v>35256.130000000005</v>
      </c>
      <c r="W310" s="15">
        <v>32439.14</v>
      </c>
      <c r="X310" s="15">
        <v>31517.989999999998</v>
      </c>
      <c r="Y310" s="15">
        <v>37145.630000000005</v>
      </c>
      <c r="Z310" s="15">
        <v>35946.79</v>
      </c>
      <c r="AA310" s="15">
        <v>35700.520000000004</v>
      </c>
      <c r="AB310" s="15">
        <v>40595.519999999997</v>
      </c>
      <c r="AC310" s="15">
        <v>39692.71</v>
      </c>
      <c r="AD310" s="15">
        <v>34997.229999999996</v>
      </c>
      <c r="AE310" s="14">
        <v>38844.06</v>
      </c>
    </row>
    <row r="311" spans="1:31" x14ac:dyDescent="0.2">
      <c r="A311" s="19" t="s">
        <v>353</v>
      </c>
      <c r="B311" s="20" t="s">
        <v>51</v>
      </c>
      <c r="C311" s="10">
        <v>8064.51</v>
      </c>
      <c r="D311" s="10">
        <v>6999.41</v>
      </c>
      <c r="E311" s="10">
        <v>4693.74</v>
      </c>
      <c r="F311" s="10">
        <v>2830.73</v>
      </c>
      <c r="G311" s="15">
        <v>4857.66</v>
      </c>
      <c r="H311" s="15">
        <v>5798.21</v>
      </c>
      <c r="I311" s="24">
        <v>5923.26</v>
      </c>
      <c r="J311" s="15">
        <v>5518.16</v>
      </c>
      <c r="K311" s="15">
        <v>5614.67</v>
      </c>
      <c r="L311" s="15">
        <v>6192.74</v>
      </c>
      <c r="M311" s="15">
        <v>10187.299999999999</v>
      </c>
      <c r="N311" s="15">
        <v>8630.3700000000008</v>
      </c>
      <c r="O311" s="15">
        <v>10367</v>
      </c>
      <c r="P311" s="15">
        <v>10975.720000000001</v>
      </c>
      <c r="Q311" s="15">
        <v>10289.32</v>
      </c>
      <c r="R311" s="15">
        <v>11571.76</v>
      </c>
      <c r="S311" s="15">
        <v>10892.32</v>
      </c>
      <c r="T311" s="15">
        <v>12577.3</v>
      </c>
      <c r="U311" s="15">
        <v>11552.88</v>
      </c>
      <c r="V311" s="15">
        <v>11279.84</v>
      </c>
      <c r="W311" s="15">
        <v>10185.59</v>
      </c>
      <c r="X311" s="15">
        <v>19883.27</v>
      </c>
      <c r="Y311" s="15">
        <v>17144.54</v>
      </c>
      <c r="Z311" s="15">
        <v>13859.88</v>
      </c>
      <c r="AA311" s="15">
        <v>15122.36</v>
      </c>
      <c r="AB311" s="15">
        <v>14288.16</v>
      </c>
      <c r="AC311" s="15">
        <v>16851.330000000002</v>
      </c>
      <c r="AD311" s="15">
        <v>15808.91</v>
      </c>
      <c r="AE311" s="14">
        <v>15347.43</v>
      </c>
    </row>
    <row r="312" spans="1:31" x14ac:dyDescent="0.2">
      <c r="A312" s="19" t="s">
        <v>354</v>
      </c>
      <c r="B312" s="20" t="s">
        <v>51</v>
      </c>
      <c r="C312" s="10">
        <v>912.35</v>
      </c>
      <c r="D312" s="10">
        <v>937.02</v>
      </c>
      <c r="E312" s="10">
        <v>765.37</v>
      </c>
      <c r="F312" s="10">
        <v>731.85</v>
      </c>
      <c r="G312" s="15">
        <v>98.63</v>
      </c>
      <c r="H312" s="15">
        <v>295.89999999999998</v>
      </c>
      <c r="I312" s="24">
        <v>246.58</v>
      </c>
      <c r="J312" s="15">
        <v>147.94999999999999</v>
      </c>
      <c r="K312" s="15">
        <v>147.94999999999999</v>
      </c>
      <c r="L312" s="15">
        <v>197.27</v>
      </c>
      <c r="M312" s="15">
        <v>331.13</v>
      </c>
      <c r="N312" s="15">
        <v>972.24</v>
      </c>
      <c r="O312" s="15">
        <v>996.9</v>
      </c>
      <c r="P312" s="15">
        <v>419.17999999999995</v>
      </c>
      <c r="Q312" s="15">
        <v>345.21999999999997</v>
      </c>
      <c r="R312" s="15">
        <v>342.60999999999996</v>
      </c>
      <c r="S312" s="15">
        <v>342.61</v>
      </c>
      <c r="T312" s="15">
        <v>342.61</v>
      </c>
      <c r="U312" s="15">
        <v>489.44000000000005</v>
      </c>
      <c r="V312" s="15">
        <v>269.19</v>
      </c>
      <c r="W312" s="15">
        <v>664.24</v>
      </c>
      <c r="X312" s="15">
        <v>485.94000000000005</v>
      </c>
      <c r="Y312" s="15">
        <v>513.91</v>
      </c>
      <c r="Z312" s="15">
        <v>391.55</v>
      </c>
      <c r="AA312" s="15">
        <v>440.5</v>
      </c>
      <c r="AB312" s="15">
        <v>513.91</v>
      </c>
      <c r="AC312" s="15">
        <v>489.44</v>
      </c>
      <c r="AD312" s="15">
        <v>2842.2400000000002</v>
      </c>
      <c r="AE312" s="14">
        <v>2524.11</v>
      </c>
    </row>
    <row r="313" spans="1:31" x14ac:dyDescent="0.2">
      <c r="A313" s="19" t="s">
        <v>470</v>
      </c>
      <c r="B313" s="20" t="s">
        <v>51</v>
      </c>
      <c r="C313" s="10">
        <v>317.02999999999997</v>
      </c>
      <c r="D313" s="10">
        <v>317.02999999999997</v>
      </c>
      <c r="E313" s="10">
        <v>0</v>
      </c>
      <c r="F313" s="10">
        <v>0</v>
      </c>
      <c r="G313" s="15">
        <v>239.53</v>
      </c>
      <c r="H313" s="15">
        <v>140.9</v>
      </c>
      <c r="I313" s="24">
        <v>782.01</v>
      </c>
      <c r="J313" s="15">
        <v>817.24</v>
      </c>
      <c r="K313" s="15">
        <v>641.11</v>
      </c>
      <c r="L313" s="15">
        <v>676.34</v>
      </c>
      <c r="M313" s="15">
        <v>0</v>
      </c>
      <c r="N313" s="15">
        <v>0</v>
      </c>
      <c r="O313" s="15">
        <v>1923.34</v>
      </c>
      <c r="P313" s="15">
        <v>641.11</v>
      </c>
      <c r="Q313" s="15">
        <v>641.11</v>
      </c>
      <c r="R313" s="15">
        <v>734.16</v>
      </c>
      <c r="S313" s="15">
        <v>734.16</v>
      </c>
      <c r="T313" s="15">
        <v>734.16</v>
      </c>
      <c r="U313" s="15">
        <v>734.16</v>
      </c>
      <c r="V313" s="15">
        <v>734.16</v>
      </c>
      <c r="W313" s="15">
        <v>734.16</v>
      </c>
      <c r="X313" s="15">
        <v>734.16</v>
      </c>
      <c r="Y313" s="15">
        <v>786.6</v>
      </c>
      <c r="Z313" s="15">
        <v>769.12</v>
      </c>
      <c r="AA313" s="15">
        <v>769.12</v>
      </c>
      <c r="AB313" s="15">
        <v>769.12</v>
      </c>
      <c r="AC313" s="15">
        <v>132.85</v>
      </c>
      <c r="AD313" s="15">
        <v>132.85</v>
      </c>
      <c r="AE313" s="14">
        <v>132.85</v>
      </c>
    </row>
    <row r="314" spans="1:31" x14ac:dyDescent="0.2">
      <c r="A314" s="19" t="s">
        <v>355</v>
      </c>
      <c r="B314" s="20" t="s">
        <v>51</v>
      </c>
      <c r="C314" s="10">
        <v>5280.38</v>
      </c>
      <c r="D314" s="10">
        <v>5426.57</v>
      </c>
      <c r="E314" s="10">
        <v>4108.55</v>
      </c>
      <c r="F314" s="10">
        <v>5449.44</v>
      </c>
      <c r="G314" s="15">
        <v>5218.74</v>
      </c>
      <c r="H314" s="15">
        <v>5401.9</v>
      </c>
      <c r="I314" s="24">
        <v>5919.73</v>
      </c>
      <c r="J314" s="15">
        <v>9432.08</v>
      </c>
      <c r="K314" s="15">
        <v>5019.2700000000004</v>
      </c>
      <c r="L314" s="15">
        <v>10605.87</v>
      </c>
      <c r="M314" s="15">
        <v>8961.67</v>
      </c>
      <c r="N314" s="15">
        <v>9206.32</v>
      </c>
      <c r="O314" s="15">
        <v>8751.89</v>
      </c>
      <c r="P314" s="15">
        <v>8949.1699999999983</v>
      </c>
      <c r="Q314" s="15">
        <v>8857.58</v>
      </c>
      <c r="R314" s="15">
        <v>8685.81</v>
      </c>
      <c r="S314" s="15">
        <v>9491.6299999999992</v>
      </c>
      <c r="T314" s="15">
        <v>10699.51</v>
      </c>
      <c r="U314" s="15">
        <v>12303.619999999999</v>
      </c>
      <c r="V314" s="15">
        <v>15715.54</v>
      </c>
      <c r="W314" s="15">
        <v>11423.179999999998</v>
      </c>
      <c r="X314" s="15">
        <v>12374.880000000001</v>
      </c>
      <c r="Y314" s="15">
        <v>11805.99</v>
      </c>
      <c r="Z314" s="15">
        <v>13494.26</v>
      </c>
      <c r="AA314" s="15">
        <v>13480.580000000002</v>
      </c>
      <c r="AB314" s="15">
        <v>15322.57</v>
      </c>
      <c r="AC314" s="15">
        <v>15093.98</v>
      </c>
      <c r="AD314" s="15">
        <v>17091.939999999999</v>
      </c>
      <c r="AE314" s="14">
        <v>16997.55</v>
      </c>
    </row>
    <row r="315" spans="1:31" x14ac:dyDescent="0.2">
      <c r="A315" s="19" t="s">
        <v>356</v>
      </c>
      <c r="B315" s="20" t="s">
        <v>52</v>
      </c>
      <c r="C315" s="10">
        <v>1028.5999999999999</v>
      </c>
      <c r="D315" s="10">
        <v>1028.5999999999999</v>
      </c>
      <c r="E315" s="10">
        <v>858.66</v>
      </c>
      <c r="F315" s="10">
        <v>823.44</v>
      </c>
      <c r="G315" s="15">
        <v>1148.3699999999999</v>
      </c>
      <c r="H315" s="15">
        <v>1218.82</v>
      </c>
      <c r="I315" s="24">
        <v>1218.82</v>
      </c>
      <c r="J315" s="15">
        <v>1218.82</v>
      </c>
      <c r="K315" s="15">
        <v>1363.25</v>
      </c>
      <c r="L315" s="15">
        <v>1923.33</v>
      </c>
      <c r="M315" s="15">
        <v>486.12</v>
      </c>
      <c r="N315" s="15">
        <v>387.49</v>
      </c>
      <c r="O315" s="15">
        <v>387.49</v>
      </c>
      <c r="P315" s="15">
        <v>457.94</v>
      </c>
      <c r="Q315" s="15">
        <v>2951.9400000000005</v>
      </c>
      <c r="R315" s="15">
        <v>384.56</v>
      </c>
      <c r="S315" s="15">
        <v>597.82000000000005</v>
      </c>
      <c r="T315" s="15">
        <v>419.52</v>
      </c>
      <c r="U315" s="15">
        <v>737.66</v>
      </c>
      <c r="V315" s="15">
        <v>915.95</v>
      </c>
      <c r="W315" s="15">
        <v>915.95</v>
      </c>
      <c r="X315" s="15">
        <v>915.95</v>
      </c>
      <c r="Y315" s="15">
        <v>419.52</v>
      </c>
      <c r="Z315" s="15">
        <v>209.76</v>
      </c>
      <c r="AA315" s="15">
        <v>447.49</v>
      </c>
      <c r="AB315" s="15">
        <v>482.45</v>
      </c>
      <c r="AC315" s="15">
        <v>482.45</v>
      </c>
      <c r="AD315" s="15">
        <v>482.45</v>
      </c>
      <c r="AE315" s="14">
        <v>482.45</v>
      </c>
    </row>
    <row r="316" spans="1:31" x14ac:dyDescent="0.2">
      <c r="A316" s="19" t="s">
        <v>357</v>
      </c>
      <c r="B316" s="20" t="s">
        <v>52</v>
      </c>
      <c r="C316" s="10">
        <v>0</v>
      </c>
      <c r="D316" s="10">
        <v>0</v>
      </c>
      <c r="E316" s="10">
        <v>0</v>
      </c>
      <c r="F316" s="10">
        <v>0</v>
      </c>
      <c r="G316" s="15">
        <v>0</v>
      </c>
      <c r="H316" s="15">
        <v>0</v>
      </c>
      <c r="I316" s="24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15">
        <v>3511.73</v>
      </c>
      <c r="X316" s="15">
        <v>0</v>
      </c>
      <c r="Y316" s="15">
        <v>0</v>
      </c>
      <c r="Z316" s="15">
        <v>87.4</v>
      </c>
      <c r="AA316" s="15">
        <v>174.8</v>
      </c>
      <c r="AB316" s="15">
        <v>174.8</v>
      </c>
      <c r="AC316" s="15">
        <v>174.8</v>
      </c>
      <c r="AD316" s="15">
        <v>174.8</v>
      </c>
      <c r="AE316" s="14">
        <v>174.8</v>
      </c>
    </row>
    <row r="317" spans="1:31" x14ac:dyDescent="0.2">
      <c r="A317" s="19" t="s">
        <v>358</v>
      </c>
      <c r="B317" s="20" t="s">
        <v>52</v>
      </c>
      <c r="C317" s="10">
        <v>1139.56</v>
      </c>
      <c r="D317" s="10">
        <v>2298.4899999999998</v>
      </c>
      <c r="E317" s="10">
        <v>1755.85</v>
      </c>
      <c r="F317" s="10">
        <v>2616.71</v>
      </c>
      <c r="G317" s="15">
        <v>2610.25</v>
      </c>
      <c r="H317" s="15">
        <v>2856.83</v>
      </c>
      <c r="I317" s="24">
        <v>2906.15</v>
      </c>
      <c r="J317" s="15">
        <v>2906.15</v>
      </c>
      <c r="K317" s="15">
        <v>2265.04</v>
      </c>
      <c r="L317" s="15">
        <v>3991.11</v>
      </c>
      <c r="M317" s="15">
        <v>4089.73</v>
      </c>
      <c r="N317" s="15">
        <v>2981.89</v>
      </c>
      <c r="O317" s="15">
        <v>4012.59</v>
      </c>
      <c r="P317" s="15">
        <v>3573.68</v>
      </c>
      <c r="Q317" s="15">
        <v>3721.62</v>
      </c>
      <c r="R317" s="15">
        <v>3560.6800000000003</v>
      </c>
      <c r="S317" s="15">
        <v>3609.61</v>
      </c>
      <c r="T317" s="15">
        <v>3707.5099999999998</v>
      </c>
      <c r="U317" s="15">
        <v>3609.62</v>
      </c>
      <c r="V317" s="15">
        <v>3609.62</v>
      </c>
      <c r="W317" s="15">
        <v>195.77</v>
      </c>
      <c r="X317" s="15">
        <v>3609.62</v>
      </c>
      <c r="Y317" s="15">
        <v>3658.5699999999997</v>
      </c>
      <c r="Z317" s="15">
        <v>3658.57</v>
      </c>
      <c r="AA317" s="15">
        <v>3609.62</v>
      </c>
      <c r="AB317" s="15">
        <v>3560.67</v>
      </c>
      <c r="AC317" s="15">
        <v>3560.68</v>
      </c>
      <c r="AD317" s="15">
        <v>4294.84</v>
      </c>
      <c r="AE317" s="14">
        <v>4343.7699999999995</v>
      </c>
    </row>
    <row r="318" spans="1:31" x14ac:dyDescent="0.2">
      <c r="A318" s="19" t="s">
        <v>359</v>
      </c>
      <c r="B318" s="20" t="s">
        <v>52</v>
      </c>
      <c r="C318" s="10">
        <v>0</v>
      </c>
      <c r="D318" s="10">
        <v>0</v>
      </c>
      <c r="E318" s="10">
        <v>0</v>
      </c>
      <c r="F318" s="10">
        <v>0</v>
      </c>
      <c r="G318" s="15">
        <v>0</v>
      </c>
      <c r="H318" s="15">
        <v>0</v>
      </c>
      <c r="I318" s="24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0</v>
      </c>
      <c r="U318" s="15">
        <v>0</v>
      </c>
      <c r="V318" s="15">
        <v>0</v>
      </c>
      <c r="W318" s="15">
        <v>0</v>
      </c>
      <c r="X318" s="15">
        <v>0</v>
      </c>
      <c r="Y318" s="15">
        <v>0</v>
      </c>
      <c r="Z318" s="15">
        <v>0</v>
      </c>
      <c r="AA318" s="15">
        <v>0</v>
      </c>
      <c r="AB318" s="15">
        <v>0</v>
      </c>
      <c r="AC318" s="15">
        <v>0</v>
      </c>
      <c r="AD318" s="15">
        <v>0</v>
      </c>
      <c r="AE318" s="14">
        <v>0</v>
      </c>
    </row>
    <row r="319" spans="1:31" x14ac:dyDescent="0.2">
      <c r="A319" s="19" t="s">
        <v>360</v>
      </c>
      <c r="B319" s="20" t="s">
        <v>52</v>
      </c>
      <c r="C319" s="10">
        <v>93337.11</v>
      </c>
      <c r="D319" s="10">
        <v>92411.24</v>
      </c>
      <c r="E319" s="10">
        <v>75325.259999999995</v>
      </c>
      <c r="F319" s="10">
        <v>81683.7</v>
      </c>
      <c r="G319" s="15">
        <v>90347.64</v>
      </c>
      <c r="H319" s="15">
        <v>97522.97</v>
      </c>
      <c r="I319" s="24">
        <v>97198.33</v>
      </c>
      <c r="J319" s="15">
        <v>102061.77</v>
      </c>
      <c r="K319" s="15">
        <v>99763.5</v>
      </c>
      <c r="L319" s="15">
        <v>114992.43</v>
      </c>
      <c r="M319" s="15">
        <v>110351.13</v>
      </c>
      <c r="N319" s="15">
        <v>99178.59</v>
      </c>
      <c r="O319" s="15">
        <v>100510.3</v>
      </c>
      <c r="P319" s="15">
        <v>97579.26</v>
      </c>
      <c r="Q319" s="15">
        <v>98738.020000000019</v>
      </c>
      <c r="R319" s="15">
        <v>87536.87000000001</v>
      </c>
      <c r="S319" s="15">
        <v>97796.84</v>
      </c>
      <c r="T319" s="15">
        <v>109829.72</v>
      </c>
      <c r="U319" s="15">
        <v>108463.09</v>
      </c>
      <c r="V319" s="15">
        <v>113702.60999999999</v>
      </c>
      <c r="W319" s="15">
        <v>109656.26</v>
      </c>
      <c r="X319" s="15">
        <v>110776.3</v>
      </c>
      <c r="Y319" s="15">
        <v>129442.81999999999</v>
      </c>
      <c r="Z319" s="15">
        <v>133946.13999999998</v>
      </c>
      <c r="AA319" s="15">
        <v>127457.61</v>
      </c>
      <c r="AB319" s="15">
        <v>128971.45</v>
      </c>
      <c r="AC319" s="15">
        <v>126283.21999999999</v>
      </c>
      <c r="AD319" s="15">
        <v>138280.90000000002</v>
      </c>
      <c r="AE319" s="14">
        <v>127779.85</v>
      </c>
    </row>
    <row r="320" spans="1:31" x14ac:dyDescent="0.2">
      <c r="A320" s="19" t="s">
        <v>361</v>
      </c>
      <c r="B320" s="20" t="s">
        <v>52</v>
      </c>
      <c r="C320" s="10">
        <v>22100.79</v>
      </c>
      <c r="D320" s="10">
        <v>20217.11</v>
      </c>
      <c r="E320" s="10">
        <v>16093.08</v>
      </c>
      <c r="F320" s="10">
        <v>16868.349999999999</v>
      </c>
      <c r="G320" s="15">
        <v>18597.57</v>
      </c>
      <c r="H320" s="15">
        <v>22773.22</v>
      </c>
      <c r="I320" s="24">
        <v>22029.88</v>
      </c>
      <c r="J320" s="15">
        <v>23891.8</v>
      </c>
      <c r="K320" s="15">
        <v>21922.19</v>
      </c>
      <c r="L320" s="15">
        <v>24416.78</v>
      </c>
      <c r="M320" s="15">
        <v>29270.37</v>
      </c>
      <c r="N320" s="15">
        <v>27164.54</v>
      </c>
      <c r="O320" s="15">
        <v>26564.95</v>
      </c>
      <c r="P320" s="15">
        <v>22835.260000000002</v>
      </c>
      <c r="Q320" s="15">
        <v>25525.19</v>
      </c>
      <c r="R320" s="15">
        <v>23968.579999999998</v>
      </c>
      <c r="S320" s="15">
        <v>25606.449999999997</v>
      </c>
      <c r="T320" s="15">
        <v>32443.9</v>
      </c>
      <c r="U320" s="15">
        <v>27960.54</v>
      </c>
      <c r="V320" s="15">
        <v>33956.92</v>
      </c>
      <c r="W320" s="15">
        <v>33161.31</v>
      </c>
      <c r="X320" s="15">
        <v>36513.97</v>
      </c>
      <c r="Y320" s="15">
        <v>38873.339999999997</v>
      </c>
      <c r="Z320" s="15">
        <v>44734.51</v>
      </c>
      <c r="AA320" s="15">
        <v>40288.49</v>
      </c>
      <c r="AB320" s="15">
        <v>43135.839999999997</v>
      </c>
      <c r="AC320" s="15">
        <v>47282.7</v>
      </c>
      <c r="AD320" s="15">
        <v>48412.600000000006</v>
      </c>
      <c r="AE320" s="14">
        <v>48363.66</v>
      </c>
    </row>
    <row r="321" spans="1:31" x14ac:dyDescent="0.2">
      <c r="A321" s="19" t="s">
        <v>362</v>
      </c>
      <c r="B321" s="20" t="s">
        <v>52</v>
      </c>
      <c r="C321" s="10">
        <v>4565.29</v>
      </c>
      <c r="D321" s="10">
        <v>4417.34</v>
      </c>
      <c r="E321" s="10">
        <v>3536.35</v>
      </c>
      <c r="F321" s="10">
        <v>4181.43</v>
      </c>
      <c r="G321" s="15">
        <v>3962.93</v>
      </c>
      <c r="H321" s="15">
        <v>5033.8</v>
      </c>
      <c r="I321" s="24">
        <v>4766.08</v>
      </c>
      <c r="J321" s="15">
        <v>4864.71</v>
      </c>
      <c r="K321" s="15">
        <v>4780.16</v>
      </c>
      <c r="L321" s="15">
        <v>7754.22</v>
      </c>
      <c r="M321" s="15">
        <v>5343.27</v>
      </c>
      <c r="N321" s="15">
        <v>9477.7199999999993</v>
      </c>
      <c r="O321" s="15">
        <v>5551.62</v>
      </c>
      <c r="P321" s="15">
        <v>5505.8300000000008</v>
      </c>
      <c r="Q321" s="15">
        <v>5220.5</v>
      </c>
      <c r="R321" s="15">
        <v>5292.9399999999987</v>
      </c>
      <c r="S321" s="15">
        <v>6820.7</v>
      </c>
      <c r="T321" s="15">
        <v>6097.03</v>
      </c>
      <c r="U321" s="15">
        <v>11487.119999999999</v>
      </c>
      <c r="V321" s="15">
        <v>6208.9</v>
      </c>
      <c r="W321" s="15">
        <v>6062.06</v>
      </c>
      <c r="X321" s="15">
        <v>5978.1499999999987</v>
      </c>
      <c r="Y321" s="15">
        <v>4170.7300000000005</v>
      </c>
      <c r="Z321" s="15">
        <v>3901.54</v>
      </c>
      <c r="AA321" s="15">
        <v>3852.5899999999997</v>
      </c>
      <c r="AB321" s="15">
        <v>3754.71</v>
      </c>
      <c r="AC321" s="15">
        <v>3656.82</v>
      </c>
      <c r="AD321" s="15">
        <v>4048.3700000000003</v>
      </c>
      <c r="AE321" s="14">
        <v>3852.59</v>
      </c>
    </row>
    <row r="322" spans="1:31" x14ac:dyDescent="0.2">
      <c r="A322" s="19" t="s">
        <v>363</v>
      </c>
      <c r="B322" s="20" t="s">
        <v>52</v>
      </c>
      <c r="C322" s="10">
        <v>7714.5</v>
      </c>
      <c r="D322" s="10">
        <v>6213.87</v>
      </c>
      <c r="E322" s="10">
        <v>4799.24</v>
      </c>
      <c r="F322" s="10">
        <v>5647.5</v>
      </c>
      <c r="G322" s="15">
        <v>5562.19</v>
      </c>
      <c r="H322" s="15">
        <v>6654.19</v>
      </c>
      <c r="I322" s="24">
        <v>7245.99</v>
      </c>
      <c r="J322" s="15">
        <v>6925.43</v>
      </c>
      <c r="K322" s="15">
        <v>5593.89</v>
      </c>
      <c r="L322" s="15">
        <v>1602.78</v>
      </c>
      <c r="M322" s="15">
        <v>7319.96</v>
      </c>
      <c r="N322" s="15">
        <v>7369.29</v>
      </c>
      <c r="O322" s="15">
        <v>9260.8799999999992</v>
      </c>
      <c r="P322" s="15">
        <v>8503.5499999999993</v>
      </c>
      <c r="Q322" s="15">
        <v>8404.93</v>
      </c>
      <c r="R322" s="15">
        <v>8854.42</v>
      </c>
      <c r="S322" s="15">
        <v>7533.88</v>
      </c>
      <c r="T322" s="15">
        <v>9246.92</v>
      </c>
      <c r="U322" s="15">
        <v>8904.5</v>
      </c>
      <c r="V322" s="15">
        <v>8145.6799999999994</v>
      </c>
      <c r="W322" s="15">
        <v>9592.5500000000011</v>
      </c>
      <c r="X322" s="15">
        <v>8879.84</v>
      </c>
      <c r="Y322" s="15">
        <v>8879.84</v>
      </c>
      <c r="Z322" s="15">
        <v>7439.49</v>
      </c>
      <c r="AA322" s="15">
        <v>14148.99</v>
      </c>
      <c r="AB322" s="15">
        <v>9467.1699999999983</v>
      </c>
      <c r="AC322" s="15">
        <v>7998.8399999999992</v>
      </c>
      <c r="AD322" s="15">
        <v>8047.79</v>
      </c>
      <c r="AE322" s="14">
        <v>7778.59</v>
      </c>
    </row>
    <row r="323" spans="1:31" x14ac:dyDescent="0.2">
      <c r="A323" s="19" t="s">
        <v>364</v>
      </c>
      <c r="B323" s="20" t="s">
        <v>52</v>
      </c>
      <c r="C323" s="10">
        <v>5052.1499999999996</v>
      </c>
      <c r="D323" s="10">
        <v>5893.31</v>
      </c>
      <c r="E323" s="10">
        <v>2130.44</v>
      </c>
      <c r="F323" s="10">
        <v>5499.75</v>
      </c>
      <c r="G323" s="15">
        <v>5572.75</v>
      </c>
      <c r="H323" s="15">
        <v>5030.2700000000004</v>
      </c>
      <c r="I323" s="24">
        <v>4241.21</v>
      </c>
      <c r="J323" s="15">
        <v>4241.21</v>
      </c>
      <c r="K323" s="15">
        <v>4339.9399999999996</v>
      </c>
      <c r="L323" s="15">
        <v>7412.83</v>
      </c>
      <c r="M323" s="15">
        <v>4093.27</v>
      </c>
      <c r="N323" s="15">
        <v>3901.21</v>
      </c>
      <c r="O323" s="15">
        <v>2761.72</v>
      </c>
      <c r="P323" s="15">
        <v>3476.8</v>
      </c>
      <c r="Q323" s="15">
        <v>2860.35</v>
      </c>
      <c r="R323" s="15">
        <v>2740.8599999999997</v>
      </c>
      <c r="S323" s="15">
        <v>2740.86</v>
      </c>
      <c r="T323" s="15">
        <v>2740.86</v>
      </c>
      <c r="U323" s="15">
        <v>2740.87</v>
      </c>
      <c r="V323" s="15">
        <v>4590.43</v>
      </c>
      <c r="W323" s="15">
        <v>2814.2799999999997</v>
      </c>
      <c r="X323" s="15">
        <v>2789.81</v>
      </c>
      <c r="Y323" s="15">
        <v>2887.7</v>
      </c>
      <c r="Z323" s="15">
        <v>2887.7</v>
      </c>
      <c r="AA323" s="15">
        <v>2887.7000000000003</v>
      </c>
      <c r="AB323" s="15">
        <v>2887.69</v>
      </c>
      <c r="AC323" s="15">
        <v>2887.7</v>
      </c>
      <c r="AD323" s="15">
        <v>2887.7</v>
      </c>
      <c r="AE323" s="14">
        <v>2936.64</v>
      </c>
    </row>
    <row r="324" spans="1:31" x14ac:dyDescent="0.2">
      <c r="A324" s="19" t="s">
        <v>365</v>
      </c>
      <c r="B324" s="20" t="s">
        <v>52</v>
      </c>
      <c r="C324" s="10">
        <v>2784.62</v>
      </c>
      <c r="D324" s="10">
        <v>2636.67</v>
      </c>
      <c r="E324" s="10">
        <v>2413</v>
      </c>
      <c r="F324" s="10">
        <v>2455.4</v>
      </c>
      <c r="G324" s="15">
        <v>2007.88</v>
      </c>
      <c r="H324" s="15">
        <v>3314.77</v>
      </c>
      <c r="I324" s="24">
        <v>2501.0500000000002</v>
      </c>
      <c r="J324" s="15">
        <v>2719.45</v>
      </c>
      <c r="K324" s="15">
        <v>2152.31</v>
      </c>
      <c r="L324" s="15">
        <v>2794.43</v>
      </c>
      <c r="M324" s="15">
        <v>3040.01</v>
      </c>
      <c r="N324" s="15">
        <v>2155.83</v>
      </c>
      <c r="O324" s="15">
        <v>2451.73</v>
      </c>
      <c r="P324" s="15">
        <v>2451.7200000000003</v>
      </c>
      <c r="Q324" s="15">
        <v>2219.23</v>
      </c>
      <c r="R324" s="15">
        <v>2202.48</v>
      </c>
      <c r="S324" s="15">
        <v>2275.9</v>
      </c>
      <c r="T324" s="15">
        <v>2247.92</v>
      </c>
      <c r="U324" s="15">
        <v>1657.1</v>
      </c>
      <c r="V324" s="15">
        <v>6257.0999999999995</v>
      </c>
      <c r="W324" s="15">
        <v>1400.1499999999999</v>
      </c>
      <c r="X324" s="15">
        <v>1351.2</v>
      </c>
      <c r="Y324" s="15">
        <v>1559.21</v>
      </c>
      <c r="Z324" s="15">
        <v>5963.4400000000005</v>
      </c>
      <c r="AA324" s="15">
        <v>2522.36</v>
      </c>
      <c r="AB324" s="15">
        <v>3064.2400000000002</v>
      </c>
      <c r="AC324" s="15">
        <v>2427.9699999999998</v>
      </c>
      <c r="AD324" s="15">
        <v>2379.02</v>
      </c>
      <c r="AE324" s="14">
        <v>1840.65</v>
      </c>
    </row>
    <row r="325" spans="1:31" x14ac:dyDescent="0.2">
      <c r="A325" s="19" t="s">
        <v>366</v>
      </c>
      <c r="B325" s="20" t="s">
        <v>52</v>
      </c>
      <c r="C325" s="10">
        <v>32522.400000000001</v>
      </c>
      <c r="D325" s="10">
        <v>36307.440000000002</v>
      </c>
      <c r="E325" s="10">
        <v>27521.56</v>
      </c>
      <c r="F325" s="10">
        <v>29209.54</v>
      </c>
      <c r="G325" s="15">
        <v>31453.29</v>
      </c>
      <c r="H325" s="15">
        <v>35267.86</v>
      </c>
      <c r="I325" s="24">
        <v>36128.379999999997</v>
      </c>
      <c r="J325" s="15">
        <v>34124.71</v>
      </c>
      <c r="K325" s="15">
        <v>30086.52</v>
      </c>
      <c r="L325" s="15">
        <v>36057.07</v>
      </c>
      <c r="M325" s="15">
        <v>41683.86</v>
      </c>
      <c r="N325" s="15">
        <v>41222.080000000002</v>
      </c>
      <c r="O325" s="15">
        <v>57180.34</v>
      </c>
      <c r="P325" s="15">
        <v>48244.78</v>
      </c>
      <c r="Q325" s="15">
        <v>53081.000000000007</v>
      </c>
      <c r="R325" s="15">
        <v>53565.419999999991</v>
      </c>
      <c r="S325" s="15">
        <v>48393.380000000005</v>
      </c>
      <c r="T325" s="15">
        <v>55618.880000000005</v>
      </c>
      <c r="U325" s="15">
        <v>55885.590000000004</v>
      </c>
      <c r="V325" s="15">
        <v>57739.199999999997</v>
      </c>
      <c r="W325" s="15">
        <v>60901.950000000012</v>
      </c>
      <c r="X325" s="15">
        <v>61665.98</v>
      </c>
      <c r="Y325" s="15">
        <v>65503.61</v>
      </c>
      <c r="Z325" s="15">
        <v>63431.509999999995</v>
      </c>
      <c r="AA325" s="15">
        <v>63483.43</v>
      </c>
      <c r="AB325" s="15">
        <v>67527.670000000013</v>
      </c>
      <c r="AC325" s="15">
        <v>60262.3</v>
      </c>
      <c r="AD325" s="15">
        <v>73863.610000000015</v>
      </c>
      <c r="AE325" s="14">
        <v>68953.36</v>
      </c>
    </row>
    <row r="326" spans="1:31" x14ac:dyDescent="0.2">
      <c r="A326" s="19" t="s">
        <v>367</v>
      </c>
      <c r="B326" s="20" t="s">
        <v>52</v>
      </c>
      <c r="C326" s="10">
        <v>10635.39</v>
      </c>
      <c r="D326" s="10">
        <v>10573.08</v>
      </c>
      <c r="E326" s="10">
        <v>9691.57</v>
      </c>
      <c r="F326" s="10">
        <v>10437.26</v>
      </c>
      <c r="G326" s="15">
        <v>10816.14</v>
      </c>
      <c r="H326" s="15">
        <v>12640.85</v>
      </c>
      <c r="I326" s="24">
        <v>16300.17</v>
      </c>
      <c r="J326" s="15">
        <v>11580.54</v>
      </c>
      <c r="K326" s="15">
        <v>11038.06</v>
      </c>
      <c r="L326" s="15">
        <v>9644.4500000000007</v>
      </c>
      <c r="M326" s="15">
        <v>10813.63</v>
      </c>
      <c r="N326" s="15">
        <v>8880.48</v>
      </c>
      <c r="O326" s="15">
        <v>8535.26</v>
      </c>
      <c r="P326" s="15">
        <v>9137.619999999999</v>
      </c>
      <c r="Q326" s="15">
        <v>10712.23</v>
      </c>
      <c r="R326" s="15">
        <v>9627.9800000000014</v>
      </c>
      <c r="S326" s="15">
        <v>10876.06</v>
      </c>
      <c r="T326" s="15">
        <v>13450.64</v>
      </c>
      <c r="U326" s="15">
        <v>17017.79</v>
      </c>
      <c r="V326" s="15">
        <v>12148.59</v>
      </c>
      <c r="W326" s="15">
        <v>17409.240000000002</v>
      </c>
      <c r="X326" s="15">
        <v>13980.509999999998</v>
      </c>
      <c r="Y326" s="15">
        <v>18615.75</v>
      </c>
      <c r="Z326" s="15">
        <v>17934.2</v>
      </c>
      <c r="AA326" s="15">
        <v>17957.21</v>
      </c>
      <c r="AB326" s="15">
        <v>19496.21</v>
      </c>
      <c r="AC326" s="15">
        <v>18422.169999999998</v>
      </c>
      <c r="AD326" s="15">
        <v>19523.41</v>
      </c>
      <c r="AE326" s="14">
        <v>18569.009999999998</v>
      </c>
    </row>
    <row r="327" spans="1:31" x14ac:dyDescent="0.2">
      <c r="A327" s="19" t="s">
        <v>368</v>
      </c>
      <c r="B327" s="20" t="s">
        <v>52</v>
      </c>
      <c r="C327" s="10">
        <v>4899.91</v>
      </c>
      <c r="D327" s="10">
        <v>3242.55</v>
      </c>
      <c r="E327" s="10">
        <v>2619.17</v>
      </c>
      <c r="F327" s="10">
        <v>2634.98</v>
      </c>
      <c r="G327" s="15">
        <v>3242.56</v>
      </c>
      <c r="H327" s="15">
        <v>3193.23</v>
      </c>
      <c r="I327" s="24">
        <v>4728.82</v>
      </c>
      <c r="J327" s="15">
        <v>3834.35</v>
      </c>
      <c r="K327" s="15">
        <v>3735.71</v>
      </c>
      <c r="L327" s="15">
        <v>3883.66</v>
      </c>
      <c r="M327" s="15">
        <v>3735.72</v>
      </c>
      <c r="N327" s="15">
        <v>4698.16</v>
      </c>
      <c r="O327" s="15">
        <v>3785.03</v>
      </c>
      <c r="P327" s="15">
        <v>3686.4</v>
      </c>
      <c r="Q327" s="15">
        <v>3932.98</v>
      </c>
      <c r="R327" s="15">
        <v>3756.45</v>
      </c>
      <c r="S327" s="15">
        <v>3658.56</v>
      </c>
      <c r="T327" s="15">
        <v>3707.5</v>
      </c>
      <c r="U327" s="15">
        <v>3805.4</v>
      </c>
      <c r="V327" s="15">
        <v>3267.0099999999998</v>
      </c>
      <c r="W327" s="15">
        <v>3169.12</v>
      </c>
      <c r="X327" s="15">
        <v>3071.24</v>
      </c>
      <c r="Y327" s="15">
        <v>4969.25</v>
      </c>
      <c r="Z327" s="15">
        <v>3218.0699999999997</v>
      </c>
      <c r="AA327" s="15">
        <v>3169.12</v>
      </c>
      <c r="AB327" s="15">
        <v>5863.44</v>
      </c>
      <c r="AC327" s="15">
        <v>3903.2900000000004</v>
      </c>
      <c r="AD327" s="15">
        <v>3927.75</v>
      </c>
      <c r="AE327" s="14">
        <v>3267.0099999999998</v>
      </c>
    </row>
    <row r="328" spans="1:31" x14ac:dyDescent="0.2">
      <c r="A328" s="19" t="s">
        <v>369</v>
      </c>
      <c r="B328" s="20" t="s">
        <v>52</v>
      </c>
      <c r="C328" s="10">
        <v>8485.94</v>
      </c>
      <c r="D328" s="10">
        <v>8232.31</v>
      </c>
      <c r="E328" s="10">
        <v>6195.9</v>
      </c>
      <c r="F328" s="10">
        <v>5594.73</v>
      </c>
      <c r="G328" s="15">
        <v>6053.59</v>
      </c>
      <c r="H328" s="15">
        <v>7054.01</v>
      </c>
      <c r="I328" s="24">
        <v>7216.04</v>
      </c>
      <c r="J328" s="15">
        <v>8885.42</v>
      </c>
      <c r="K328" s="15">
        <v>9495.16</v>
      </c>
      <c r="L328" s="15">
        <v>15408.01</v>
      </c>
      <c r="M328" s="15">
        <v>11038.07</v>
      </c>
      <c r="N328" s="15">
        <v>15099.33</v>
      </c>
      <c r="O328" s="15">
        <v>15425.47</v>
      </c>
      <c r="P328" s="15">
        <v>17067.350000000002</v>
      </c>
      <c r="Q328" s="15">
        <v>15585.740000000002</v>
      </c>
      <c r="R328" s="15">
        <v>14094.110000000002</v>
      </c>
      <c r="S328" s="15">
        <v>15125.45</v>
      </c>
      <c r="T328" s="15">
        <v>14076.65</v>
      </c>
      <c r="U328" s="15">
        <v>14957.64</v>
      </c>
      <c r="V328" s="15">
        <v>15115.22</v>
      </c>
      <c r="W328" s="15">
        <v>16107.81</v>
      </c>
      <c r="X328" s="15">
        <v>17376.870000000003</v>
      </c>
      <c r="Y328" s="15">
        <v>20602.349999999999</v>
      </c>
      <c r="Z328" s="15">
        <v>22747.379999999997</v>
      </c>
      <c r="AA328" s="15">
        <v>19280.079999999998</v>
      </c>
      <c r="AB328" s="15">
        <v>18916.849999999999</v>
      </c>
      <c r="AC328" s="15">
        <v>18035.86</v>
      </c>
      <c r="AD328" s="15">
        <v>16319.33</v>
      </c>
      <c r="AE328" s="14">
        <v>16343.800000000001</v>
      </c>
    </row>
    <row r="329" spans="1:31" x14ac:dyDescent="0.2">
      <c r="A329" s="19" t="s">
        <v>370</v>
      </c>
      <c r="B329" s="20" t="s">
        <v>52</v>
      </c>
      <c r="C329" s="10">
        <v>17616.75</v>
      </c>
      <c r="D329" s="10">
        <v>6460.45</v>
      </c>
      <c r="E329" s="10">
        <v>14008.06</v>
      </c>
      <c r="F329" s="10">
        <v>15798.04</v>
      </c>
      <c r="G329" s="15">
        <v>18823.009999999998</v>
      </c>
      <c r="H329" s="15">
        <v>19309.14</v>
      </c>
      <c r="I329" s="24">
        <v>24090.99</v>
      </c>
      <c r="J329" s="15">
        <v>20358.87</v>
      </c>
      <c r="K329" s="15">
        <v>20693.669999999998</v>
      </c>
      <c r="L329" s="15">
        <v>22403.3</v>
      </c>
      <c r="M329" s="15">
        <v>28084.83</v>
      </c>
      <c r="N329" s="15">
        <v>25130.17</v>
      </c>
      <c r="O329" s="15">
        <v>22851.1</v>
      </c>
      <c r="P329" s="15">
        <v>24844.66</v>
      </c>
      <c r="Q329" s="15">
        <v>24744</v>
      </c>
      <c r="R329" s="15">
        <v>24963.089999999997</v>
      </c>
      <c r="S329" s="15">
        <v>22367.760000000002</v>
      </c>
      <c r="T329" s="15">
        <v>23402.23</v>
      </c>
      <c r="U329" s="15">
        <v>26127.690000000002</v>
      </c>
      <c r="V329" s="15">
        <v>23669.67</v>
      </c>
      <c r="W329" s="15">
        <v>28881.47</v>
      </c>
      <c r="X329" s="15">
        <v>23438.94</v>
      </c>
      <c r="Y329" s="15">
        <v>27713.18</v>
      </c>
      <c r="Z329" s="15">
        <v>28073.22</v>
      </c>
      <c r="AA329" s="15">
        <v>28420.729999999996</v>
      </c>
      <c r="AB329" s="15">
        <v>28126.720000000001</v>
      </c>
      <c r="AC329" s="15">
        <v>26933.19</v>
      </c>
      <c r="AD329" s="15">
        <v>27817.66</v>
      </c>
      <c r="AE329" s="14">
        <v>26324.89</v>
      </c>
    </row>
    <row r="330" spans="1:31" x14ac:dyDescent="0.2">
      <c r="A330" s="19" t="s">
        <v>371</v>
      </c>
      <c r="B330" s="20" t="s">
        <v>52</v>
      </c>
      <c r="C330" s="10">
        <v>0</v>
      </c>
      <c r="D330" s="10">
        <v>0</v>
      </c>
      <c r="E330" s="10">
        <v>0</v>
      </c>
      <c r="F330" s="10">
        <v>0</v>
      </c>
      <c r="G330" s="15">
        <v>0</v>
      </c>
      <c r="H330" s="15">
        <v>0</v>
      </c>
      <c r="I330" s="24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0</v>
      </c>
      <c r="AD330" s="15">
        <v>0</v>
      </c>
      <c r="AE330" s="14">
        <v>0</v>
      </c>
    </row>
    <row r="331" spans="1:31" x14ac:dyDescent="0.2">
      <c r="A331" s="19" t="s">
        <v>372</v>
      </c>
      <c r="B331" s="20" t="s">
        <v>52</v>
      </c>
      <c r="C331" s="10">
        <v>4042.26</v>
      </c>
      <c r="D331" s="10">
        <v>2909.67</v>
      </c>
      <c r="E331" s="10">
        <v>2730.14</v>
      </c>
      <c r="F331" s="10">
        <v>2355.0500000000002</v>
      </c>
      <c r="G331" s="15">
        <v>3191.48</v>
      </c>
      <c r="H331" s="15">
        <v>3908.04</v>
      </c>
      <c r="I331" s="24">
        <v>3290.11</v>
      </c>
      <c r="J331" s="15">
        <v>3156.25</v>
      </c>
      <c r="K331" s="15">
        <v>3156.25</v>
      </c>
      <c r="L331" s="15">
        <v>3931.22</v>
      </c>
      <c r="M331" s="15">
        <v>4160.76</v>
      </c>
      <c r="N331" s="15">
        <v>3191.48</v>
      </c>
      <c r="O331" s="15">
        <v>3142.16</v>
      </c>
      <c r="P331" s="15">
        <v>3043.53</v>
      </c>
      <c r="Q331" s="15">
        <v>2501.0500000000002</v>
      </c>
      <c r="R331" s="15">
        <v>2545.09</v>
      </c>
      <c r="S331" s="15">
        <v>2819.77</v>
      </c>
      <c r="T331" s="15">
        <v>6085.52</v>
      </c>
      <c r="U331" s="15">
        <v>3181.3599999999997</v>
      </c>
      <c r="V331" s="15">
        <v>3181.36</v>
      </c>
      <c r="W331" s="15">
        <v>3230.3</v>
      </c>
      <c r="X331" s="15">
        <v>3181.36</v>
      </c>
      <c r="Y331" s="15">
        <v>3083.47</v>
      </c>
      <c r="Z331" s="15">
        <v>2496.1400000000003</v>
      </c>
      <c r="AA331" s="15">
        <v>2642.9700000000003</v>
      </c>
      <c r="AB331" s="15">
        <v>3892.75</v>
      </c>
      <c r="AC331" s="15">
        <v>2594.04</v>
      </c>
      <c r="AD331" s="15">
        <v>2814.29</v>
      </c>
      <c r="AE331" s="14">
        <v>3426.0799999999995</v>
      </c>
    </row>
    <row r="332" spans="1:31" x14ac:dyDescent="0.2">
      <c r="A332" s="19" t="s">
        <v>373</v>
      </c>
      <c r="B332" s="20" t="s">
        <v>52</v>
      </c>
      <c r="C332" s="10">
        <v>4594.68</v>
      </c>
      <c r="D332" s="10">
        <v>5257.48</v>
      </c>
      <c r="E332" s="10">
        <v>4486.7700000000004</v>
      </c>
      <c r="F332" s="10">
        <v>5811.28</v>
      </c>
      <c r="G332" s="15">
        <v>5947.91</v>
      </c>
      <c r="H332" s="15">
        <v>5197.6000000000004</v>
      </c>
      <c r="I332" s="24">
        <v>5246.91</v>
      </c>
      <c r="J332" s="15">
        <v>4926.3500000000004</v>
      </c>
      <c r="K332" s="15">
        <v>4716.76</v>
      </c>
      <c r="L332" s="15">
        <v>5789.39</v>
      </c>
      <c r="M332" s="15">
        <v>6060.69</v>
      </c>
      <c r="N332" s="15">
        <v>6308.98</v>
      </c>
      <c r="O332" s="15">
        <v>11104.26</v>
      </c>
      <c r="P332" s="15">
        <v>7942.08</v>
      </c>
      <c r="Q332" s="15">
        <v>6937.7599999999993</v>
      </c>
      <c r="R332" s="15">
        <v>11603.02</v>
      </c>
      <c r="S332" s="15">
        <v>7657.9800000000005</v>
      </c>
      <c r="T332" s="15">
        <v>6483.3400000000011</v>
      </c>
      <c r="U332" s="15">
        <v>6874.89</v>
      </c>
      <c r="V332" s="15">
        <v>12037.73</v>
      </c>
      <c r="W332" s="15">
        <v>10495.48</v>
      </c>
      <c r="X332" s="15">
        <v>14212.259999999998</v>
      </c>
      <c r="Y332" s="15">
        <v>10019.549999999999</v>
      </c>
      <c r="Z332" s="15">
        <v>10587.63</v>
      </c>
      <c r="AA332" s="15">
        <v>10930.24</v>
      </c>
      <c r="AB332" s="15">
        <v>16932.27</v>
      </c>
      <c r="AC332" s="15">
        <v>15118.45</v>
      </c>
      <c r="AD332" s="15">
        <v>20700.12</v>
      </c>
      <c r="AE332" s="14">
        <v>14573.08</v>
      </c>
    </row>
    <row r="333" spans="1:31" x14ac:dyDescent="0.2">
      <c r="A333" s="19" t="s">
        <v>57</v>
      </c>
      <c r="B333" s="20" t="s">
        <v>52</v>
      </c>
      <c r="C333" s="10">
        <v>6829.92</v>
      </c>
      <c r="D333" s="10">
        <v>6344.2</v>
      </c>
      <c r="E333" s="10">
        <v>5072.88</v>
      </c>
      <c r="F333" s="10">
        <v>5539.48</v>
      </c>
      <c r="G333" s="15">
        <v>5391.34</v>
      </c>
      <c r="H333" s="15">
        <v>5553.38</v>
      </c>
      <c r="I333" s="24">
        <v>7842.37</v>
      </c>
      <c r="J333" s="15">
        <v>6995.89</v>
      </c>
      <c r="K333" s="15">
        <v>7224.15</v>
      </c>
      <c r="L333" s="15">
        <v>9418.73</v>
      </c>
      <c r="M333" s="15">
        <v>12859.19</v>
      </c>
      <c r="N333" s="15">
        <v>15485.04</v>
      </c>
      <c r="O333" s="15">
        <v>11381.52</v>
      </c>
      <c r="P333" s="15">
        <v>12229.589999999998</v>
      </c>
      <c r="Q333" s="15">
        <v>10903.179999999998</v>
      </c>
      <c r="R333" s="15">
        <v>10661.050000000001</v>
      </c>
      <c r="S333" s="15">
        <v>11594.990000000002</v>
      </c>
      <c r="T333" s="15">
        <v>11542.039999999999</v>
      </c>
      <c r="U333" s="15">
        <v>14583.560000000001</v>
      </c>
      <c r="V333" s="15">
        <v>12982.39</v>
      </c>
      <c r="W333" s="15">
        <v>11605.32</v>
      </c>
      <c r="X333" s="15">
        <v>11578.75</v>
      </c>
      <c r="Y333" s="15">
        <v>13266.63</v>
      </c>
      <c r="Z333" s="15">
        <v>15601.789999999999</v>
      </c>
      <c r="AA333" s="15">
        <v>15475.04</v>
      </c>
      <c r="AB333" s="15">
        <v>15849.12</v>
      </c>
      <c r="AC333" s="15">
        <v>12225.51</v>
      </c>
      <c r="AD333" s="15">
        <v>12201.380000000001</v>
      </c>
      <c r="AE333" s="14">
        <v>12619.69</v>
      </c>
    </row>
    <row r="334" spans="1:31" x14ac:dyDescent="0.2">
      <c r="A334" s="19" t="s">
        <v>374</v>
      </c>
      <c r="B334" s="20" t="s">
        <v>52</v>
      </c>
      <c r="C334" s="10">
        <v>5852.8</v>
      </c>
      <c r="D334" s="10">
        <v>5838.72</v>
      </c>
      <c r="E334" s="10">
        <v>5102.71</v>
      </c>
      <c r="F334" s="10">
        <v>6710.91</v>
      </c>
      <c r="G334" s="15">
        <v>7182.58</v>
      </c>
      <c r="H334" s="15">
        <v>6900.77</v>
      </c>
      <c r="I334" s="24">
        <v>6950.09</v>
      </c>
      <c r="J334" s="15">
        <v>6999.4</v>
      </c>
      <c r="K334" s="15">
        <v>6900.77</v>
      </c>
      <c r="L334" s="15">
        <v>6900.77</v>
      </c>
      <c r="M334" s="15">
        <v>6259.66</v>
      </c>
      <c r="N334" s="15">
        <v>5738.32</v>
      </c>
      <c r="O334" s="15">
        <v>6284.31</v>
      </c>
      <c r="P334" s="15">
        <v>6879.64</v>
      </c>
      <c r="Q334" s="15">
        <v>6781</v>
      </c>
      <c r="R334" s="15">
        <v>9309.85</v>
      </c>
      <c r="S334" s="15">
        <v>6729.79</v>
      </c>
      <c r="T334" s="15">
        <v>6631.9100000000008</v>
      </c>
      <c r="U334" s="15">
        <v>6631.91</v>
      </c>
      <c r="V334" s="15">
        <v>10718</v>
      </c>
      <c r="W334" s="15">
        <v>6093.5300000000007</v>
      </c>
      <c r="X334" s="15">
        <v>6044.58</v>
      </c>
      <c r="Y334" s="15">
        <v>6191.41</v>
      </c>
      <c r="Z334" s="15">
        <v>5408.31</v>
      </c>
      <c r="AA334" s="15">
        <v>5457.25</v>
      </c>
      <c r="AB334" s="15">
        <v>5750.92</v>
      </c>
      <c r="AC334" s="15">
        <v>5604.08</v>
      </c>
      <c r="AD334" s="15">
        <v>5604.09</v>
      </c>
      <c r="AE334" s="14">
        <v>4967.8200000000006</v>
      </c>
    </row>
    <row r="335" spans="1:31" x14ac:dyDescent="0.2">
      <c r="A335" s="19" t="s">
        <v>476</v>
      </c>
      <c r="B335" s="20" t="s">
        <v>52</v>
      </c>
      <c r="C335" s="10">
        <v>38255.35</v>
      </c>
      <c r="D335" s="10">
        <v>35261.5</v>
      </c>
      <c r="E335" s="10">
        <v>22357.27</v>
      </c>
      <c r="F335" s="10">
        <v>31464.41</v>
      </c>
      <c r="G335" s="15">
        <v>32013.39</v>
      </c>
      <c r="H335" s="15">
        <v>33067.54</v>
      </c>
      <c r="I335" s="24">
        <v>36383.120000000003</v>
      </c>
      <c r="J335" s="15">
        <v>31625.9</v>
      </c>
      <c r="K335" s="15">
        <v>27727.09</v>
      </c>
      <c r="L335" s="15">
        <v>37447.379999999997</v>
      </c>
      <c r="M335" s="15">
        <v>40210.410000000003</v>
      </c>
      <c r="N335" s="15">
        <v>37786.269999999997</v>
      </c>
      <c r="O335" s="15">
        <v>34710.6</v>
      </c>
      <c r="P335" s="15">
        <v>37144.57</v>
      </c>
      <c r="Q335" s="15">
        <v>43051.15</v>
      </c>
      <c r="R335" s="15">
        <v>33839.18</v>
      </c>
      <c r="S335" s="15">
        <v>33481.5</v>
      </c>
      <c r="T335" s="15">
        <v>33543.69</v>
      </c>
      <c r="U335" s="15">
        <v>37097.979999999996</v>
      </c>
      <c r="V335" s="15">
        <v>31593.35</v>
      </c>
      <c r="W335" s="15">
        <v>38909.74</v>
      </c>
      <c r="X335" s="15">
        <v>34553.770000000004</v>
      </c>
      <c r="Y335" s="15">
        <v>36933.479999999996</v>
      </c>
      <c r="Z335" s="15">
        <v>42319.770000000004</v>
      </c>
      <c r="AA335" s="15">
        <v>38842.31</v>
      </c>
      <c r="AB335" s="15">
        <v>38489.209999999992</v>
      </c>
      <c r="AC335" s="15">
        <v>40990.189999999995</v>
      </c>
      <c r="AD335" s="15">
        <v>41390.889999999992</v>
      </c>
      <c r="AE335" s="14">
        <v>42866.2</v>
      </c>
    </row>
    <row r="336" spans="1:31" x14ac:dyDescent="0.2">
      <c r="A336" s="19" t="s">
        <v>473</v>
      </c>
      <c r="B336" s="20" t="s">
        <v>52</v>
      </c>
      <c r="C336" s="10">
        <v>104652.62</v>
      </c>
      <c r="D336" s="10">
        <v>99586.89</v>
      </c>
      <c r="E336" s="10">
        <v>80792.17</v>
      </c>
      <c r="F336" s="10">
        <v>92430.85</v>
      </c>
      <c r="G336" s="15">
        <v>97230.81</v>
      </c>
      <c r="H336" s="15">
        <v>108219.8</v>
      </c>
      <c r="I336" s="24">
        <v>117758.72</v>
      </c>
      <c r="J336" s="15">
        <v>103884.48</v>
      </c>
      <c r="K336" s="15">
        <v>109450.16</v>
      </c>
      <c r="L336" s="15">
        <v>108030.84</v>
      </c>
      <c r="M336" s="15">
        <v>117849.38</v>
      </c>
      <c r="N336" s="15">
        <v>116888.92</v>
      </c>
      <c r="O336" s="15">
        <v>115227.9</v>
      </c>
      <c r="P336" s="15">
        <v>119124.27</v>
      </c>
      <c r="Q336" s="15">
        <v>122756.84</v>
      </c>
      <c r="R336" s="15">
        <v>119414.22</v>
      </c>
      <c r="S336" s="15">
        <v>139711.37</v>
      </c>
      <c r="T336" s="15">
        <v>133946.54999999999</v>
      </c>
      <c r="U336" s="15">
        <v>173303.21000000002</v>
      </c>
      <c r="V336" s="15">
        <v>178358.96</v>
      </c>
      <c r="W336" s="15">
        <v>172741.04</v>
      </c>
      <c r="X336" s="15">
        <v>185103.74000000002</v>
      </c>
      <c r="Y336" s="15">
        <v>190702.48</v>
      </c>
      <c r="Z336" s="15">
        <v>201475.71999999997</v>
      </c>
      <c r="AA336" s="15">
        <v>195300.82000000004</v>
      </c>
      <c r="AB336" s="15">
        <v>204637.74</v>
      </c>
      <c r="AC336" s="15">
        <v>219086.12</v>
      </c>
      <c r="AD336" s="15">
        <v>234449.96999999997</v>
      </c>
      <c r="AE336" s="14">
        <v>223874.34999999998</v>
      </c>
    </row>
    <row r="337" spans="1:31" x14ac:dyDescent="0.2">
      <c r="A337" s="19" t="s">
        <v>375</v>
      </c>
      <c r="B337" s="20" t="s">
        <v>52</v>
      </c>
      <c r="C337" s="10">
        <v>19811.38</v>
      </c>
      <c r="D337" s="10">
        <v>19437.71</v>
      </c>
      <c r="E337" s="10">
        <v>14946.06</v>
      </c>
      <c r="F337" s="10">
        <v>17711.849999999999</v>
      </c>
      <c r="G337" s="15">
        <v>22140.03</v>
      </c>
      <c r="H337" s="15">
        <v>17866.41</v>
      </c>
      <c r="I337" s="24">
        <v>16847.32</v>
      </c>
      <c r="J337" s="15">
        <v>18569.13</v>
      </c>
      <c r="K337" s="15">
        <v>18944.54</v>
      </c>
      <c r="L337" s="15">
        <v>20828.759999999998</v>
      </c>
      <c r="M337" s="15">
        <v>20772.11</v>
      </c>
      <c r="N337" s="15">
        <v>21142.65</v>
      </c>
      <c r="O337" s="15">
        <v>20951.36</v>
      </c>
      <c r="P337" s="15">
        <v>22705.829999999998</v>
      </c>
      <c r="Q337" s="15">
        <v>23981.960000000003</v>
      </c>
      <c r="R337" s="15">
        <v>22755.190000000002</v>
      </c>
      <c r="S337" s="15">
        <v>25872.14</v>
      </c>
      <c r="T337" s="15">
        <v>24981.02</v>
      </c>
      <c r="U337" s="15">
        <v>26139.589999999997</v>
      </c>
      <c r="V337" s="15">
        <v>29430.45</v>
      </c>
      <c r="W337" s="15">
        <v>28118.32</v>
      </c>
      <c r="X337" s="15">
        <v>29011.559999999998</v>
      </c>
      <c r="Y337" s="15">
        <v>30130.640000000003</v>
      </c>
      <c r="Z337" s="15">
        <v>29840.11</v>
      </c>
      <c r="AA337" s="15">
        <v>29497.5</v>
      </c>
      <c r="AB337" s="15">
        <v>32696.339999999997</v>
      </c>
      <c r="AC337" s="15">
        <v>33224.239999999998</v>
      </c>
      <c r="AD337" s="15">
        <v>37549.660000000003</v>
      </c>
      <c r="AE337" s="14">
        <v>35365.530000000006</v>
      </c>
    </row>
    <row r="338" spans="1:31" x14ac:dyDescent="0.2">
      <c r="A338" s="19" t="s">
        <v>376</v>
      </c>
      <c r="B338" s="20" t="s">
        <v>52</v>
      </c>
      <c r="C338" s="10">
        <v>23101.56</v>
      </c>
      <c r="D338" s="10">
        <v>16095.4</v>
      </c>
      <c r="E338" s="10">
        <v>12415.43</v>
      </c>
      <c r="F338" s="10">
        <v>13692.37</v>
      </c>
      <c r="G338" s="15">
        <v>12764.15</v>
      </c>
      <c r="H338" s="15">
        <v>16151.49</v>
      </c>
      <c r="I338" s="24">
        <v>14773.86</v>
      </c>
      <c r="J338" s="15">
        <v>12362.56</v>
      </c>
      <c r="K338" s="15">
        <v>11524.19</v>
      </c>
      <c r="L338" s="15">
        <v>14871.9</v>
      </c>
      <c r="M338" s="15">
        <v>16102.66</v>
      </c>
      <c r="N338" s="15">
        <v>10131</v>
      </c>
      <c r="O338" s="15">
        <v>11666.9</v>
      </c>
      <c r="P338" s="15">
        <v>14409.25</v>
      </c>
      <c r="Q338" s="15">
        <v>15022.39</v>
      </c>
      <c r="R338" s="15">
        <v>12825.75</v>
      </c>
      <c r="S338" s="15">
        <v>10687.27</v>
      </c>
      <c r="T338" s="15">
        <v>17490.36</v>
      </c>
      <c r="U338" s="15">
        <v>12762.96</v>
      </c>
      <c r="V338" s="15">
        <v>12878.6</v>
      </c>
      <c r="W338" s="15">
        <v>13162.43</v>
      </c>
      <c r="X338" s="15">
        <v>19483.18</v>
      </c>
      <c r="Y338" s="15">
        <v>14339.16</v>
      </c>
      <c r="Z338" s="15">
        <v>15008.33</v>
      </c>
      <c r="AA338" s="15">
        <v>18478.940000000002</v>
      </c>
      <c r="AB338" s="15">
        <v>15884.08</v>
      </c>
      <c r="AC338" s="15">
        <v>16422.46</v>
      </c>
      <c r="AD338" s="15">
        <v>16789.54</v>
      </c>
      <c r="AE338" s="14">
        <v>15786.19</v>
      </c>
    </row>
    <row r="339" spans="1:31" x14ac:dyDescent="0.2">
      <c r="A339" s="19" t="s">
        <v>377</v>
      </c>
      <c r="B339" s="20" t="s">
        <v>53</v>
      </c>
      <c r="C339" s="10">
        <v>5773.54</v>
      </c>
      <c r="D339" s="10">
        <v>4438.53</v>
      </c>
      <c r="E339" s="10">
        <v>4875.66</v>
      </c>
      <c r="F339" s="10">
        <v>5289.18</v>
      </c>
      <c r="G339" s="15">
        <v>5990.18</v>
      </c>
      <c r="H339" s="15">
        <v>5866.89</v>
      </c>
      <c r="I339" s="24">
        <v>5032.04</v>
      </c>
      <c r="J339" s="15">
        <v>4933.3999999999996</v>
      </c>
      <c r="K339" s="15">
        <v>7510.18</v>
      </c>
      <c r="L339" s="15">
        <v>7723.16</v>
      </c>
      <c r="M339" s="15">
        <v>6740.85</v>
      </c>
      <c r="N339" s="15">
        <v>6770.4400000000005</v>
      </c>
      <c r="O339" s="15">
        <v>7584.16</v>
      </c>
      <c r="P339" s="15">
        <v>12038.480000000001</v>
      </c>
      <c r="Q339" s="15">
        <v>10967.609999999999</v>
      </c>
      <c r="R339" s="15">
        <v>11147.86</v>
      </c>
      <c r="S339" s="15">
        <v>13310.59</v>
      </c>
      <c r="T339" s="15">
        <v>9580.7799999999988</v>
      </c>
      <c r="U339" s="15">
        <v>8608.02</v>
      </c>
      <c r="V339" s="15">
        <v>9238.18</v>
      </c>
      <c r="W339" s="15">
        <v>9079.11</v>
      </c>
      <c r="X339" s="15">
        <v>11250.13</v>
      </c>
      <c r="Y339" s="15">
        <v>10624.34</v>
      </c>
      <c r="Z339" s="15">
        <v>10659.310000000001</v>
      </c>
      <c r="AA339" s="15">
        <v>8646.31</v>
      </c>
      <c r="AB339" s="15">
        <v>9533.6</v>
      </c>
      <c r="AC339" s="15">
        <v>10793.9</v>
      </c>
      <c r="AD339" s="15">
        <v>15644.740000000002</v>
      </c>
      <c r="AE339" s="14">
        <v>10935.840000000002</v>
      </c>
    </row>
    <row r="340" spans="1:31" x14ac:dyDescent="0.2">
      <c r="A340" s="19" t="s">
        <v>378</v>
      </c>
      <c r="B340" s="20" t="s">
        <v>53</v>
      </c>
      <c r="C340" s="10">
        <v>6085.29</v>
      </c>
      <c r="D340" s="10">
        <v>8725.5</v>
      </c>
      <c r="E340" s="10">
        <v>7450.51</v>
      </c>
      <c r="F340" s="10">
        <v>7874.78</v>
      </c>
      <c r="G340" s="15">
        <v>7529.56</v>
      </c>
      <c r="H340" s="15">
        <v>7304.11</v>
      </c>
      <c r="I340" s="24">
        <v>6663</v>
      </c>
      <c r="J340" s="15">
        <v>6348.43</v>
      </c>
      <c r="K340" s="15">
        <v>6522.08</v>
      </c>
      <c r="L340" s="15">
        <v>5782.35</v>
      </c>
      <c r="M340" s="15">
        <v>6337.16</v>
      </c>
      <c r="N340" s="15">
        <v>6065.92</v>
      </c>
      <c r="O340" s="15">
        <v>6287.84</v>
      </c>
      <c r="P340" s="15">
        <v>8137.21</v>
      </c>
      <c r="Q340" s="15">
        <v>5942.6299999999992</v>
      </c>
      <c r="R340" s="15">
        <v>8890.49</v>
      </c>
      <c r="S340" s="15">
        <v>8271.5400000000009</v>
      </c>
      <c r="T340" s="15">
        <v>7586.32</v>
      </c>
      <c r="U340" s="15">
        <v>7586.32</v>
      </c>
      <c r="V340" s="15">
        <v>7715.67</v>
      </c>
      <c r="W340" s="15">
        <v>7334.83</v>
      </c>
      <c r="X340" s="15">
        <v>7345.09</v>
      </c>
      <c r="Y340" s="15">
        <v>10911.710000000001</v>
      </c>
      <c r="Z340" s="15">
        <v>9473.92</v>
      </c>
      <c r="AA340" s="15">
        <v>9262.09</v>
      </c>
      <c r="AB340" s="15">
        <v>9802.7800000000007</v>
      </c>
      <c r="AC340" s="15">
        <v>10322.299999999999</v>
      </c>
      <c r="AD340" s="15">
        <v>10054.499999999998</v>
      </c>
      <c r="AE340" s="14">
        <v>10830.6</v>
      </c>
    </row>
    <row r="341" spans="1:31" x14ac:dyDescent="0.2">
      <c r="A341" s="19" t="s">
        <v>379</v>
      </c>
      <c r="B341" s="20" t="s">
        <v>53</v>
      </c>
      <c r="C341" s="10">
        <v>133.86000000000001</v>
      </c>
      <c r="D341" s="10">
        <v>147.94999999999999</v>
      </c>
      <c r="E341" s="10">
        <v>82.84</v>
      </c>
      <c r="F341" s="10">
        <v>246.58</v>
      </c>
      <c r="G341" s="15">
        <v>147.94999999999999</v>
      </c>
      <c r="H341" s="15">
        <v>246.58</v>
      </c>
      <c r="I341" s="24">
        <v>98.63</v>
      </c>
      <c r="J341" s="15">
        <v>246.59</v>
      </c>
      <c r="K341" s="15">
        <v>1306.8900000000001</v>
      </c>
      <c r="L341" s="15">
        <v>3698.73</v>
      </c>
      <c r="M341" s="15">
        <v>6019.59</v>
      </c>
      <c r="N341" s="15">
        <v>4605.8100000000004</v>
      </c>
      <c r="O341" s="15">
        <v>4457.8500000000004</v>
      </c>
      <c r="P341" s="15">
        <v>4633.9900000000007</v>
      </c>
      <c r="Q341" s="15">
        <v>926.45</v>
      </c>
      <c r="R341" s="15">
        <v>8297.85</v>
      </c>
      <c r="S341" s="15">
        <v>5077.9500000000007</v>
      </c>
      <c r="T341" s="15">
        <v>4777.29</v>
      </c>
      <c r="U341" s="15">
        <v>3581.64</v>
      </c>
      <c r="V341" s="15">
        <v>4286.4400000000005</v>
      </c>
      <c r="W341" s="15">
        <v>9820.4000000000015</v>
      </c>
      <c r="X341" s="15">
        <v>6560.24</v>
      </c>
      <c r="Y341" s="15">
        <v>4492.3599999999997</v>
      </c>
      <c r="Z341" s="15">
        <v>10878.810000000001</v>
      </c>
      <c r="AA341" s="15">
        <v>13677.960000000001</v>
      </c>
      <c r="AB341" s="15">
        <v>7876.49</v>
      </c>
      <c r="AC341" s="15">
        <v>11662.65</v>
      </c>
      <c r="AD341" s="15">
        <v>11316.54</v>
      </c>
      <c r="AE341" s="14">
        <v>12501.7</v>
      </c>
    </row>
    <row r="342" spans="1:31" x14ac:dyDescent="0.2">
      <c r="A342" s="19" t="s">
        <v>380</v>
      </c>
      <c r="B342" s="20" t="s">
        <v>53</v>
      </c>
      <c r="C342" s="10">
        <v>2893.56</v>
      </c>
      <c r="D342" s="10">
        <v>2337.31</v>
      </c>
      <c r="E342" s="10">
        <v>2308.9499999999998</v>
      </c>
      <c r="F342" s="10">
        <v>2402.41</v>
      </c>
      <c r="G342" s="15">
        <v>2451.73</v>
      </c>
      <c r="H342" s="15">
        <v>2353.1</v>
      </c>
      <c r="I342" s="24">
        <v>2353.09</v>
      </c>
      <c r="J342" s="15">
        <v>1162.46</v>
      </c>
      <c r="K342" s="15">
        <v>1859.93</v>
      </c>
      <c r="L342" s="15">
        <v>789.06</v>
      </c>
      <c r="M342" s="15">
        <v>1439.25</v>
      </c>
      <c r="N342" s="15">
        <v>3675.98</v>
      </c>
      <c r="O342" s="15">
        <v>1983.23</v>
      </c>
      <c r="P342" s="15">
        <v>1810.6100000000001</v>
      </c>
      <c r="Q342" s="15">
        <v>1810.6100000000001</v>
      </c>
      <c r="R342" s="15">
        <v>2417.48</v>
      </c>
      <c r="S342" s="15">
        <v>1359.51</v>
      </c>
      <c r="T342" s="15">
        <v>1174.6499999999999</v>
      </c>
      <c r="U342" s="15">
        <v>1602.92</v>
      </c>
      <c r="V342" s="15">
        <v>3657.57</v>
      </c>
      <c r="W342" s="15">
        <v>2288.13</v>
      </c>
      <c r="X342" s="15">
        <v>2875.45</v>
      </c>
      <c r="Y342" s="15">
        <v>3112.62</v>
      </c>
      <c r="Z342" s="15">
        <v>1553.97</v>
      </c>
      <c r="AA342" s="15">
        <v>1651.8600000000001</v>
      </c>
      <c r="AB342" s="15">
        <v>1578.44</v>
      </c>
      <c r="AC342" s="15">
        <v>1553.97</v>
      </c>
      <c r="AD342" s="15">
        <v>991.11</v>
      </c>
      <c r="AE342" s="14">
        <v>3335.86</v>
      </c>
    </row>
    <row r="343" spans="1:31" x14ac:dyDescent="0.2">
      <c r="A343" s="19" t="s">
        <v>381</v>
      </c>
      <c r="B343" s="20" t="s">
        <v>53</v>
      </c>
      <c r="C343" s="10">
        <v>197.26</v>
      </c>
      <c r="D343" s="10">
        <v>189.37</v>
      </c>
      <c r="E343" s="10">
        <v>159.49</v>
      </c>
      <c r="F343" s="10">
        <v>98.63</v>
      </c>
      <c r="G343" s="15">
        <v>98.63</v>
      </c>
      <c r="H343" s="15">
        <v>123.29</v>
      </c>
      <c r="I343" s="24">
        <v>98.63</v>
      </c>
      <c r="J343" s="15">
        <v>98.63</v>
      </c>
      <c r="K343" s="15">
        <v>98.64</v>
      </c>
      <c r="L343" s="15">
        <v>98.63</v>
      </c>
      <c r="M343" s="15">
        <v>169.08</v>
      </c>
      <c r="N343" s="15">
        <v>197.26</v>
      </c>
      <c r="O343" s="15">
        <v>197.27</v>
      </c>
      <c r="P343" s="15">
        <v>246.59</v>
      </c>
      <c r="Q343" s="15">
        <v>295.89999999999998</v>
      </c>
      <c r="R343" s="15">
        <v>318.13</v>
      </c>
      <c r="S343" s="15">
        <v>293.66000000000003</v>
      </c>
      <c r="T343" s="15">
        <v>293.66000000000003</v>
      </c>
      <c r="U343" s="15">
        <v>293.66000000000003</v>
      </c>
      <c r="V343" s="15">
        <v>342.61</v>
      </c>
      <c r="W343" s="15">
        <v>293.66000000000003</v>
      </c>
      <c r="X343" s="15">
        <v>244.72</v>
      </c>
      <c r="Y343" s="15">
        <v>342.6</v>
      </c>
      <c r="Z343" s="15">
        <v>244.72</v>
      </c>
      <c r="AA343" s="15">
        <v>244.72</v>
      </c>
      <c r="AB343" s="15">
        <v>244.72</v>
      </c>
      <c r="AC343" s="15">
        <v>244.72000000000003</v>
      </c>
      <c r="AD343" s="15">
        <v>244.72</v>
      </c>
      <c r="AE343" s="14">
        <v>146.83000000000001</v>
      </c>
    </row>
    <row r="344" spans="1:31" x14ac:dyDescent="0.2">
      <c r="A344" s="19" t="s">
        <v>382</v>
      </c>
      <c r="B344" s="20" t="s">
        <v>53</v>
      </c>
      <c r="C344" s="10">
        <v>1380.87</v>
      </c>
      <c r="D344" s="10">
        <v>2260.65</v>
      </c>
      <c r="E344" s="10">
        <v>1698.12</v>
      </c>
      <c r="F344" s="10">
        <v>1923.34</v>
      </c>
      <c r="G344" s="15">
        <v>1257.57</v>
      </c>
      <c r="H344" s="15">
        <v>1874.02</v>
      </c>
      <c r="I344" s="24">
        <v>1426.65</v>
      </c>
      <c r="J344" s="15">
        <v>1268.1300000000001</v>
      </c>
      <c r="K344" s="15">
        <v>1726.07</v>
      </c>
      <c r="L344" s="15">
        <v>1162.46</v>
      </c>
      <c r="M344" s="15">
        <v>1158.93</v>
      </c>
      <c r="N344" s="15">
        <v>986.33</v>
      </c>
      <c r="O344" s="15">
        <v>1060.3</v>
      </c>
      <c r="P344" s="15">
        <v>986.33</v>
      </c>
      <c r="Q344" s="15">
        <v>1084.96</v>
      </c>
      <c r="R344" s="15">
        <v>1027.8200000000002</v>
      </c>
      <c r="S344" s="15">
        <v>1174.6500000000001</v>
      </c>
      <c r="T344" s="15">
        <v>1076.77</v>
      </c>
      <c r="U344" s="15">
        <v>1027.82</v>
      </c>
      <c r="V344" s="15">
        <v>1076.76</v>
      </c>
      <c r="W344" s="15">
        <v>1062.78</v>
      </c>
      <c r="X344" s="15">
        <v>1013.84</v>
      </c>
      <c r="Y344" s="15">
        <v>2747.75</v>
      </c>
      <c r="Z344" s="15">
        <v>1456.08</v>
      </c>
      <c r="AA344" s="15">
        <v>1491.04</v>
      </c>
      <c r="AB344" s="15">
        <v>1491.04</v>
      </c>
      <c r="AC344" s="15">
        <v>2447.5700000000002</v>
      </c>
      <c r="AD344" s="15">
        <v>2478.79</v>
      </c>
      <c r="AE344" s="14">
        <v>4230.91</v>
      </c>
    </row>
    <row r="345" spans="1:31" x14ac:dyDescent="0.2">
      <c r="A345" s="19" t="s">
        <v>383</v>
      </c>
      <c r="B345" s="20" t="s">
        <v>53</v>
      </c>
      <c r="C345" s="10">
        <v>1183.5899999999999</v>
      </c>
      <c r="D345" s="10">
        <v>1084.96</v>
      </c>
      <c r="E345" s="10">
        <v>1013.89</v>
      </c>
      <c r="F345" s="10">
        <v>1208.25</v>
      </c>
      <c r="G345" s="15">
        <v>1254.05</v>
      </c>
      <c r="H345" s="15">
        <v>1282.23</v>
      </c>
      <c r="I345" s="24">
        <v>1352.67</v>
      </c>
      <c r="J345" s="15">
        <v>1672.99</v>
      </c>
      <c r="K345" s="15">
        <v>1282.23</v>
      </c>
      <c r="L345" s="15">
        <v>542.48</v>
      </c>
      <c r="M345" s="15">
        <v>528.39</v>
      </c>
      <c r="N345" s="15">
        <v>479.07</v>
      </c>
      <c r="O345" s="15">
        <v>479.07</v>
      </c>
      <c r="P345" s="15">
        <v>394.53</v>
      </c>
      <c r="Q345" s="15">
        <v>331.13</v>
      </c>
      <c r="R345" s="15">
        <v>548.87</v>
      </c>
      <c r="S345" s="15">
        <v>342.6</v>
      </c>
      <c r="T345" s="15">
        <v>440.5</v>
      </c>
      <c r="U345" s="15">
        <v>363.58000000000004</v>
      </c>
      <c r="V345" s="15">
        <v>321.63</v>
      </c>
      <c r="W345" s="15">
        <v>538.39</v>
      </c>
      <c r="X345" s="15">
        <v>416.02</v>
      </c>
      <c r="Y345" s="15">
        <v>1092.31</v>
      </c>
      <c r="Z345" s="15">
        <v>342.61</v>
      </c>
      <c r="AA345" s="15">
        <v>489.44</v>
      </c>
      <c r="AB345" s="15">
        <v>489.44</v>
      </c>
      <c r="AC345" s="15">
        <v>1957.75</v>
      </c>
      <c r="AD345" s="15">
        <v>489.44000000000005</v>
      </c>
      <c r="AE345" s="14">
        <v>489.44</v>
      </c>
    </row>
    <row r="346" spans="1:31" x14ac:dyDescent="0.2">
      <c r="A346" s="19" t="s">
        <v>384</v>
      </c>
      <c r="B346" s="20" t="s">
        <v>53</v>
      </c>
      <c r="C346" s="10">
        <v>4769.6000000000004</v>
      </c>
      <c r="D346" s="10">
        <v>4774.76</v>
      </c>
      <c r="E346" s="10">
        <v>4044.31</v>
      </c>
      <c r="F346" s="10">
        <v>5164.1400000000003</v>
      </c>
      <c r="G346" s="15">
        <v>5030.2700000000004</v>
      </c>
      <c r="H346" s="15">
        <v>4748.46</v>
      </c>
      <c r="I346" s="24">
        <v>4840.05</v>
      </c>
      <c r="J346" s="15">
        <v>5767.14</v>
      </c>
      <c r="K346" s="15">
        <v>5910.92</v>
      </c>
      <c r="L346" s="15">
        <v>9396.5300000000007</v>
      </c>
      <c r="M346" s="15">
        <v>10745.69</v>
      </c>
      <c r="N346" s="15">
        <v>9991.41</v>
      </c>
      <c r="O346" s="15">
        <v>10954.65</v>
      </c>
      <c r="P346" s="15">
        <v>10009.039999999999</v>
      </c>
      <c r="Q346" s="15">
        <v>11207.15</v>
      </c>
      <c r="R346" s="15">
        <v>10546.849999999999</v>
      </c>
      <c r="S346" s="15">
        <v>11743.060000000001</v>
      </c>
      <c r="T346" s="15">
        <v>10442.550000000001</v>
      </c>
      <c r="U346" s="15">
        <v>9916.4</v>
      </c>
      <c r="V346" s="15">
        <v>10269.5</v>
      </c>
      <c r="W346" s="15">
        <v>10661.31</v>
      </c>
      <c r="X346" s="15">
        <v>9881.4499999999989</v>
      </c>
      <c r="Y346" s="15">
        <v>10634.83</v>
      </c>
      <c r="Z346" s="15">
        <v>11431.91</v>
      </c>
      <c r="AA346" s="15">
        <v>11126.01</v>
      </c>
      <c r="AB346" s="15">
        <v>13101.47</v>
      </c>
      <c r="AC346" s="15">
        <v>14637.76</v>
      </c>
      <c r="AD346" s="15">
        <v>11435.42</v>
      </c>
      <c r="AE346" s="14">
        <v>11585.749999999998</v>
      </c>
    </row>
    <row r="347" spans="1:31" x14ac:dyDescent="0.2">
      <c r="A347" s="19" t="s">
        <v>385</v>
      </c>
      <c r="B347" s="20" t="s">
        <v>53</v>
      </c>
      <c r="C347" s="10">
        <v>123.29</v>
      </c>
      <c r="D347" s="10">
        <v>387.49</v>
      </c>
      <c r="E347" s="10">
        <v>0</v>
      </c>
      <c r="F347" s="10">
        <v>352.26</v>
      </c>
      <c r="G347" s="15">
        <v>211.36</v>
      </c>
      <c r="H347" s="15">
        <v>782.02</v>
      </c>
      <c r="I347" s="24">
        <v>782.02</v>
      </c>
      <c r="J347" s="15">
        <v>782.02</v>
      </c>
      <c r="K347" s="15">
        <v>782.02</v>
      </c>
      <c r="L347" s="15">
        <v>782.02</v>
      </c>
      <c r="M347" s="15">
        <v>0</v>
      </c>
      <c r="N347" s="15">
        <v>0</v>
      </c>
      <c r="O347" s="15">
        <v>0</v>
      </c>
      <c r="P347" s="15">
        <v>0</v>
      </c>
      <c r="Q347" s="15">
        <v>0</v>
      </c>
      <c r="R347" s="15">
        <v>0</v>
      </c>
      <c r="S347" s="15">
        <v>0</v>
      </c>
      <c r="T347" s="15">
        <v>0</v>
      </c>
      <c r="U347" s="15">
        <v>0</v>
      </c>
      <c r="V347" s="15">
        <v>0</v>
      </c>
      <c r="W347" s="15">
        <v>0</v>
      </c>
      <c r="X347" s="15">
        <v>0</v>
      </c>
      <c r="Y347" s="15">
        <v>0</v>
      </c>
      <c r="Z347" s="15">
        <v>0</v>
      </c>
      <c r="AA347" s="15">
        <v>0</v>
      </c>
      <c r="AB347" s="15">
        <v>0</v>
      </c>
      <c r="AC347" s="15">
        <v>0</v>
      </c>
      <c r="AD347" s="15">
        <v>0</v>
      </c>
      <c r="AE347" s="14">
        <v>0</v>
      </c>
    </row>
    <row r="348" spans="1:31" x14ac:dyDescent="0.2">
      <c r="A348" s="19" t="s">
        <v>386</v>
      </c>
      <c r="B348" s="20" t="s">
        <v>53</v>
      </c>
      <c r="C348" s="10">
        <v>0</v>
      </c>
      <c r="D348" s="10">
        <v>0</v>
      </c>
      <c r="E348" s="10">
        <v>0</v>
      </c>
      <c r="F348" s="10">
        <v>0</v>
      </c>
      <c r="G348" s="15">
        <v>0</v>
      </c>
      <c r="H348" s="15">
        <v>0</v>
      </c>
      <c r="I348" s="24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5">
        <v>0</v>
      </c>
      <c r="W348" s="15">
        <v>0</v>
      </c>
      <c r="X348" s="15">
        <v>0</v>
      </c>
      <c r="Y348" s="15">
        <v>0</v>
      </c>
      <c r="Z348" s="15">
        <v>0</v>
      </c>
      <c r="AA348" s="15">
        <v>0</v>
      </c>
      <c r="AB348" s="15">
        <v>0</v>
      </c>
      <c r="AC348" s="15">
        <v>0</v>
      </c>
      <c r="AD348" s="15">
        <v>0</v>
      </c>
      <c r="AE348" s="14">
        <v>0</v>
      </c>
    </row>
    <row r="349" spans="1:31" x14ac:dyDescent="0.2">
      <c r="A349" s="19" t="s">
        <v>387</v>
      </c>
      <c r="B349" s="20" t="s">
        <v>53</v>
      </c>
      <c r="C349" s="10">
        <v>3948.84</v>
      </c>
      <c r="D349" s="10">
        <v>3719.98</v>
      </c>
      <c r="E349" s="10">
        <v>3639.08</v>
      </c>
      <c r="F349" s="10">
        <v>8373.2199999999993</v>
      </c>
      <c r="G349" s="15">
        <v>7231.9</v>
      </c>
      <c r="H349" s="15">
        <v>7062.81</v>
      </c>
      <c r="I349" s="24">
        <v>7062.81</v>
      </c>
      <c r="J349" s="15">
        <v>7112.13</v>
      </c>
      <c r="K349" s="15">
        <v>8345.0400000000009</v>
      </c>
      <c r="L349" s="15">
        <v>7013.49</v>
      </c>
      <c r="M349" s="15">
        <v>4596.99</v>
      </c>
      <c r="N349" s="15">
        <v>4676.25</v>
      </c>
      <c r="O349" s="15">
        <v>4926.3500000000004</v>
      </c>
      <c r="P349" s="15">
        <v>5197.6000000000004</v>
      </c>
      <c r="Q349" s="15">
        <v>3108.69</v>
      </c>
      <c r="R349" s="15">
        <v>3253.0299999999997</v>
      </c>
      <c r="S349" s="15">
        <v>3218.0699999999997</v>
      </c>
      <c r="T349" s="15">
        <v>1721.7800000000002</v>
      </c>
      <c r="U349" s="15">
        <v>1784.71</v>
      </c>
      <c r="V349" s="15">
        <v>1735.7600000000002</v>
      </c>
      <c r="W349" s="15">
        <v>1907.0700000000002</v>
      </c>
      <c r="X349" s="15">
        <v>2029.4199999999998</v>
      </c>
      <c r="Y349" s="15">
        <v>2053.9</v>
      </c>
      <c r="Z349" s="15">
        <v>1992.72</v>
      </c>
      <c r="AA349" s="15">
        <v>3167.3799999999997</v>
      </c>
      <c r="AB349" s="15">
        <v>3955.27</v>
      </c>
      <c r="AC349" s="15">
        <v>3399.86</v>
      </c>
      <c r="AD349" s="15">
        <v>3301.97</v>
      </c>
      <c r="AE349" s="14">
        <v>4749.3100000000004</v>
      </c>
    </row>
    <row r="350" spans="1:31" x14ac:dyDescent="0.2">
      <c r="A350" s="19" t="s">
        <v>388</v>
      </c>
      <c r="B350" s="20" t="s">
        <v>53</v>
      </c>
      <c r="C350" s="10">
        <v>218.4</v>
      </c>
      <c r="D350" s="10">
        <v>207.13</v>
      </c>
      <c r="E350" s="10">
        <v>183.44</v>
      </c>
      <c r="F350" s="10">
        <v>147.94999999999999</v>
      </c>
      <c r="G350" s="15">
        <v>147.94999999999999</v>
      </c>
      <c r="H350" s="15">
        <v>147.94999999999999</v>
      </c>
      <c r="I350" s="24">
        <v>147.94999999999999</v>
      </c>
      <c r="J350" s="15">
        <v>98.64</v>
      </c>
      <c r="K350" s="15">
        <v>295.89999999999998</v>
      </c>
      <c r="L350" s="15">
        <v>197.26</v>
      </c>
      <c r="M350" s="15">
        <v>197.26</v>
      </c>
      <c r="N350" s="15">
        <v>345.21</v>
      </c>
      <c r="O350" s="15">
        <v>246.58</v>
      </c>
      <c r="P350" s="15">
        <v>246.57999999999998</v>
      </c>
      <c r="Q350" s="15">
        <v>246.57999999999998</v>
      </c>
      <c r="R350" s="15">
        <v>97.89</v>
      </c>
      <c r="S350" s="15">
        <v>887.11</v>
      </c>
      <c r="T350" s="15">
        <v>783.1</v>
      </c>
      <c r="U350" s="15">
        <v>783.1</v>
      </c>
      <c r="V350" s="15">
        <v>244.72</v>
      </c>
      <c r="W350" s="15">
        <v>195.78</v>
      </c>
      <c r="X350" s="15">
        <v>195.78</v>
      </c>
      <c r="Y350" s="15">
        <v>195.78</v>
      </c>
      <c r="Z350" s="15">
        <v>195.78</v>
      </c>
      <c r="AA350" s="15">
        <v>195.78</v>
      </c>
      <c r="AB350" s="15">
        <v>195.78</v>
      </c>
      <c r="AC350" s="15">
        <v>195.77</v>
      </c>
      <c r="AD350" s="15">
        <v>929.93000000000006</v>
      </c>
      <c r="AE350" s="14">
        <v>929.94</v>
      </c>
    </row>
    <row r="351" spans="1:31" x14ac:dyDescent="0.2">
      <c r="A351" s="19" t="s">
        <v>389</v>
      </c>
      <c r="B351" s="20" t="s">
        <v>53</v>
      </c>
      <c r="C351" s="10">
        <v>5586.85</v>
      </c>
      <c r="D351" s="10">
        <v>2831.28</v>
      </c>
      <c r="E351" s="10">
        <v>4005.06</v>
      </c>
      <c r="F351" s="10">
        <v>5430.09</v>
      </c>
      <c r="G351" s="15">
        <v>5113.0600000000004</v>
      </c>
      <c r="H351" s="15">
        <v>8214.7099999999991</v>
      </c>
      <c r="I351" s="24">
        <v>7594.72</v>
      </c>
      <c r="J351" s="15">
        <v>6195.83</v>
      </c>
      <c r="K351" s="15">
        <v>8309.81</v>
      </c>
      <c r="L351" s="15">
        <v>10210.26</v>
      </c>
      <c r="M351" s="15">
        <v>8744.9</v>
      </c>
      <c r="N351" s="15">
        <v>9553.36</v>
      </c>
      <c r="O351" s="15">
        <v>9768.17</v>
      </c>
      <c r="P351" s="15">
        <v>11747.87</v>
      </c>
      <c r="Q351" s="15">
        <v>10197.92</v>
      </c>
      <c r="R351" s="15">
        <v>9755.59</v>
      </c>
      <c r="S351" s="15">
        <v>10930.240000000002</v>
      </c>
      <c r="T351" s="15">
        <v>10979.189999999999</v>
      </c>
      <c r="U351" s="15">
        <v>10416.33</v>
      </c>
      <c r="V351" s="15">
        <v>10994.92</v>
      </c>
      <c r="W351" s="15">
        <v>10970.460000000001</v>
      </c>
      <c r="X351" s="15">
        <v>12654.27</v>
      </c>
      <c r="Y351" s="15">
        <v>10470.52</v>
      </c>
      <c r="Z351" s="15">
        <v>11510.58</v>
      </c>
      <c r="AA351" s="15">
        <v>12520.93</v>
      </c>
      <c r="AB351" s="15">
        <v>11802.49</v>
      </c>
      <c r="AC351" s="15">
        <v>11064.84</v>
      </c>
      <c r="AD351" s="15">
        <v>20363.87</v>
      </c>
      <c r="AE351" s="14">
        <v>12851.29</v>
      </c>
    </row>
    <row r="352" spans="1:31" x14ac:dyDescent="0.2">
      <c r="A352" s="19" t="s">
        <v>390</v>
      </c>
      <c r="B352" s="20" t="s">
        <v>53</v>
      </c>
      <c r="C352" s="10">
        <v>57808.54</v>
      </c>
      <c r="D352" s="10">
        <v>41732.480000000003</v>
      </c>
      <c r="E352" s="10">
        <v>42609.54</v>
      </c>
      <c r="F352" s="10">
        <v>49969.9</v>
      </c>
      <c r="G352" s="15">
        <v>48171.55</v>
      </c>
      <c r="H352" s="15">
        <v>49517.14</v>
      </c>
      <c r="I352" s="24">
        <v>48978.13</v>
      </c>
      <c r="J352" s="15">
        <v>51780.33</v>
      </c>
      <c r="K352" s="15">
        <v>47090.42</v>
      </c>
      <c r="L352" s="15">
        <v>52481.35</v>
      </c>
      <c r="M352" s="15">
        <v>55968.09</v>
      </c>
      <c r="N352" s="15">
        <v>60221.59</v>
      </c>
      <c r="O352" s="15">
        <v>68439.38</v>
      </c>
      <c r="P352" s="15">
        <v>68974.080000000002</v>
      </c>
      <c r="Q352" s="15">
        <v>71404.75</v>
      </c>
      <c r="R352" s="15">
        <v>69789.340000000011</v>
      </c>
      <c r="S352" s="15">
        <v>71750.149999999994</v>
      </c>
      <c r="T352" s="15">
        <v>79896.84</v>
      </c>
      <c r="U352" s="15">
        <v>76919.109999999986</v>
      </c>
      <c r="V352" s="15">
        <v>80486.659999999989</v>
      </c>
      <c r="W352" s="15">
        <v>89776.19</v>
      </c>
      <c r="X352" s="15">
        <v>86116.14</v>
      </c>
      <c r="Y352" s="15">
        <v>93562.62</v>
      </c>
      <c r="Z352" s="15">
        <v>88161.82</v>
      </c>
      <c r="AA352" s="15">
        <v>92373.099999999991</v>
      </c>
      <c r="AB352" s="15">
        <v>111735.34</v>
      </c>
      <c r="AC352" s="15">
        <v>107372.45999999999</v>
      </c>
      <c r="AD352" s="15">
        <v>115969.35999999999</v>
      </c>
      <c r="AE352" s="14">
        <v>121188.40000000001</v>
      </c>
    </row>
    <row r="353" spans="1:31" x14ac:dyDescent="0.2">
      <c r="A353" s="19" t="s">
        <v>391</v>
      </c>
      <c r="B353" s="20" t="s">
        <v>53</v>
      </c>
      <c r="C353" s="10">
        <v>1134.28</v>
      </c>
      <c r="D353" s="10">
        <v>1027.75</v>
      </c>
      <c r="E353" s="10">
        <v>1021.78</v>
      </c>
      <c r="F353" s="10">
        <v>1565.79</v>
      </c>
      <c r="G353" s="15">
        <v>1948</v>
      </c>
      <c r="H353" s="15">
        <v>1402</v>
      </c>
      <c r="I353" s="24">
        <v>1282.23</v>
      </c>
      <c r="J353" s="15">
        <v>461.46</v>
      </c>
      <c r="K353" s="15">
        <v>1958.56</v>
      </c>
      <c r="L353" s="15">
        <v>3046.96</v>
      </c>
      <c r="M353" s="15">
        <v>3587.77</v>
      </c>
      <c r="N353" s="15">
        <v>1988.5</v>
      </c>
      <c r="O353" s="15">
        <v>1988.5</v>
      </c>
      <c r="P353" s="15">
        <v>1150.1300000000001</v>
      </c>
      <c r="Q353" s="15">
        <v>2622.5700000000006</v>
      </c>
      <c r="R353" s="15">
        <v>1924.54</v>
      </c>
      <c r="S353" s="15">
        <v>2303.86</v>
      </c>
      <c r="T353" s="15">
        <v>2303.86</v>
      </c>
      <c r="U353" s="15">
        <v>2377.2799999999997</v>
      </c>
      <c r="V353" s="15">
        <v>2352.81</v>
      </c>
      <c r="W353" s="15">
        <v>2548.58</v>
      </c>
      <c r="X353" s="15">
        <v>2335.3200000000002</v>
      </c>
      <c r="Y353" s="15">
        <v>1681.58</v>
      </c>
      <c r="Z353" s="15">
        <v>2158.7800000000002</v>
      </c>
      <c r="AA353" s="15">
        <v>2550.33</v>
      </c>
      <c r="AB353" s="15">
        <v>1926.29</v>
      </c>
      <c r="AC353" s="15">
        <v>1877.3600000000001</v>
      </c>
      <c r="AD353" s="15">
        <v>1908.82</v>
      </c>
      <c r="AE353" s="14">
        <v>1786.46</v>
      </c>
    </row>
    <row r="354" spans="1:31" x14ac:dyDescent="0.2">
      <c r="A354" s="19" t="s">
        <v>392</v>
      </c>
      <c r="B354" s="20" t="s">
        <v>53</v>
      </c>
      <c r="C354" s="10">
        <v>295.89999999999998</v>
      </c>
      <c r="D354" s="10">
        <v>295.89999999999998</v>
      </c>
      <c r="E354" s="10">
        <v>331.37</v>
      </c>
      <c r="F354" s="10">
        <v>419.19</v>
      </c>
      <c r="G354" s="15">
        <v>345.21</v>
      </c>
      <c r="H354" s="15">
        <v>246.59</v>
      </c>
      <c r="I354" s="24">
        <v>394.53</v>
      </c>
      <c r="J354" s="15">
        <v>464.98</v>
      </c>
      <c r="K354" s="15">
        <v>443.84</v>
      </c>
      <c r="L354" s="15">
        <v>464.99</v>
      </c>
      <c r="M354" s="15">
        <v>429.76</v>
      </c>
      <c r="N354" s="15">
        <v>394.53</v>
      </c>
      <c r="O354" s="15">
        <v>345.21</v>
      </c>
      <c r="P354" s="15">
        <v>443.85</v>
      </c>
      <c r="Q354" s="15">
        <v>493.17</v>
      </c>
      <c r="R354" s="15">
        <v>412.53</v>
      </c>
      <c r="S354" s="15">
        <v>475.45</v>
      </c>
      <c r="T354" s="15">
        <v>446.09</v>
      </c>
      <c r="U354" s="15">
        <v>416.02</v>
      </c>
      <c r="V354" s="15">
        <v>440.5</v>
      </c>
      <c r="W354" s="15">
        <v>471.09</v>
      </c>
      <c r="X354" s="15">
        <v>1027.82</v>
      </c>
      <c r="Y354" s="15">
        <v>1199.1300000000001</v>
      </c>
      <c r="Z354" s="15">
        <v>1125.71</v>
      </c>
      <c r="AA354" s="15">
        <v>1125.71</v>
      </c>
      <c r="AB354" s="15">
        <v>978.88</v>
      </c>
      <c r="AC354" s="15">
        <v>1223.6100000000001</v>
      </c>
      <c r="AD354" s="15">
        <v>1125.71</v>
      </c>
      <c r="AE354" s="14">
        <v>1125.71</v>
      </c>
    </row>
    <row r="355" spans="1:31" x14ac:dyDescent="0.2">
      <c r="A355" s="19" t="s">
        <v>393</v>
      </c>
      <c r="B355" s="20" t="s">
        <v>53</v>
      </c>
      <c r="C355" s="10">
        <v>17389.310000000001</v>
      </c>
      <c r="D355" s="10">
        <v>16614.669999999998</v>
      </c>
      <c r="E355" s="10">
        <v>14747.91</v>
      </c>
      <c r="F355" s="10">
        <v>19656.47</v>
      </c>
      <c r="G355" s="15">
        <v>17223.75</v>
      </c>
      <c r="H355" s="15">
        <v>20349.009999999998</v>
      </c>
      <c r="I355" s="24">
        <v>21228.95</v>
      </c>
      <c r="J355" s="15">
        <v>19615.599999999999</v>
      </c>
      <c r="K355" s="15">
        <v>21552.57</v>
      </c>
      <c r="L355" s="15">
        <v>27288.17</v>
      </c>
      <c r="M355" s="15">
        <v>34477.440000000002</v>
      </c>
      <c r="N355" s="15">
        <v>32212.61</v>
      </c>
      <c r="O355" s="15">
        <v>36156.050000000003</v>
      </c>
      <c r="P355" s="15">
        <v>39011.279999999999</v>
      </c>
      <c r="Q355" s="15">
        <v>36973.21</v>
      </c>
      <c r="R355" s="15">
        <v>32628.17</v>
      </c>
      <c r="S355" s="15">
        <v>37522.49</v>
      </c>
      <c r="T355" s="15">
        <v>33375.86</v>
      </c>
      <c r="U355" s="15">
        <v>35913.520000000004</v>
      </c>
      <c r="V355" s="15">
        <v>36734.770000000004</v>
      </c>
      <c r="W355" s="15">
        <v>30628.309999999998</v>
      </c>
      <c r="X355" s="15">
        <v>38706.589999999997</v>
      </c>
      <c r="Y355" s="15">
        <v>36823.83</v>
      </c>
      <c r="Z355" s="15">
        <v>38701.949999999997</v>
      </c>
      <c r="AA355" s="15">
        <v>38442.020000000004</v>
      </c>
      <c r="AB355" s="15">
        <v>44192.43</v>
      </c>
      <c r="AC355" s="15">
        <v>49462.42</v>
      </c>
      <c r="AD355" s="15">
        <v>49601.130000000005</v>
      </c>
      <c r="AE355" s="14">
        <v>46970.420000000006</v>
      </c>
    </row>
    <row r="356" spans="1:31" x14ac:dyDescent="0.2">
      <c r="A356" s="19" t="s">
        <v>394</v>
      </c>
      <c r="B356" s="20" t="s">
        <v>54</v>
      </c>
      <c r="C356" s="10">
        <v>1231.1500000000001</v>
      </c>
      <c r="D356" s="10">
        <v>1139.57</v>
      </c>
      <c r="E356" s="10">
        <v>1108.56</v>
      </c>
      <c r="F356" s="10">
        <v>847.54</v>
      </c>
      <c r="G356" s="15">
        <v>915.88</v>
      </c>
      <c r="H356" s="15">
        <v>1278.71</v>
      </c>
      <c r="I356" s="24">
        <v>1394.95</v>
      </c>
      <c r="J356" s="15">
        <v>1268.1300000000001</v>
      </c>
      <c r="K356" s="15">
        <v>831.34</v>
      </c>
      <c r="L356" s="15">
        <v>993.37</v>
      </c>
      <c r="M356" s="15">
        <v>2920.15</v>
      </c>
      <c r="N356" s="15">
        <v>1428.42</v>
      </c>
      <c r="O356" s="15">
        <v>1914.54</v>
      </c>
      <c r="P356" s="15">
        <v>2090.6600000000003</v>
      </c>
      <c r="Q356" s="15">
        <v>1676.77</v>
      </c>
      <c r="R356" s="15">
        <v>1751.5</v>
      </c>
      <c r="S356" s="15">
        <v>1786.46</v>
      </c>
      <c r="T356" s="15">
        <v>1646.6200000000001</v>
      </c>
      <c r="U356" s="15">
        <v>1419.3799999999999</v>
      </c>
      <c r="V356" s="15">
        <v>1436.86</v>
      </c>
      <c r="W356" s="15">
        <v>5984.42</v>
      </c>
      <c r="X356" s="15">
        <v>2188.5</v>
      </c>
      <c r="Y356" s="15">
        <v>2118.58</v>
      </c>
      <c r="Z356" s="15">
        <v>2118.58</v>
      </c>
      <c r="AA356" s="15">
        <v>2174.52</v>
      </c>
      <c r="AB356" s="15">
        <v>2104.59</v>
      </c>
      <c r="AC356" s="15">
        <v>2048.66</v>
      </c>
      <c r="AD356" s="15">
        <v>2104.59</v>
      </c>
      <c r="AE356" s="14">
        <v>2226.9499999999998</v>
      </c>
    </row>
    <row r="357" spans="1:31" x14ac:dyDescent="0.2">
      <c r="A357" s="19" t="s">
        <v>395</v>
      </c>
      <c r="B357" s="20" t="s">
        <v>54</v>
      </c>
      <c r="C357" s="10">
        <v>774.97</v>
      </c>
      <c r="D357" s="10">
        <v>774.97</v>
      </c>
      <c r="E357" s="10">
        <v>746.79</v>
      </c>
      <c r="F357" s="10">
        <v>746.79</v>
      </c>
      <c r="G357" s="15">
        <v>739.75</v>
      </c>
      <c r="H357" s="15">
        <v>1232.9100000000001</v>
      </c>
      <c r="I357" s="24">
        <v>1772.05</v>
      </c>
      <c r="J357" s="15">
        <v>767.92</v>
      </c>
      <c r="K357" s="15">
        <v>739.75</v>
      </c>
      <c r="L357" s="15">
        <v>817.24</v>
      </c>
      <c r="M357" s="15">
        <v>739.75</v>
      </c>
      <c r="N357" s="15">
        <v>704.52</v>
      </c>
      <c r="O357" s="15">
        <v>704.52</v>
      </c>
      <c r="P357" s="15">
        <v>760.89</v>
      </c>
      <c r="Q357" s="15">
        <v>880.65</v>
      </c>
      <c r="R357" s="15">
        <v>1171.1599999999999</v>
      </c>
      <c r="S357" s="15">
        <v>769.12</v>
      </c>
      <c r="T357" s="15">
        <v>664.24</v>
      </c>
      <c r="U357" s="15">
        <v>699.2</v>
      </c>
      <c r="V357" s="15">
        <v>699.2</v>
      </c>
      <c r="W357" s="15">
        <v>1995.98</v>
      </c>
      <c r="X357" s="15">
        <v>734.16</v>
      </c>
      <c r="Y357" s="15">
        <v>699.2</v>
      </c>
      <c r="Z357" s="15">
        <v>1485.8000000000002</v>
      </c>
      <c r="AA357" s="15">
        <v>1040.06</v>
      </c>
      <c r="AB357" s="15">
        <v>1075.02</v>
      </c>
      <c r="AC357" s="15">
        <v>1048.8000000000002</v>
      </c>
      <c r="AD357" s="15">
        <v>1241.08</v>
      </c>
      <c r="AE357" s="14">
        <v>769.12</v>
      </c>
    </row>
    <row r="358" spans="1:31" x14ac:dyDescent="0.2">
      <c r="A358" s="19" t="s">
        <v>396</v>
      </c>
      <c r="B358" s="20" t="s">
        <v>54</v>
      </c>
      <c r="C358" s="10">
        <v>8901.36</v>
      </c>
      <c r="D358" s="10">
        <v>6372.39</v>
      </c>
      <c r="E358" s="10">
        <v>4042.81</v>
      </c>
      <c r="F358" s="10">
        <v>5980.03</v>
      </c>
      <c r="G358" s="15">
        <v>7145.59</v>
      </c>
      <c r="H358" s="15">
        <v>7737.39</v>
      </c>
      <c r="I358" s="24">
        <v>7531.31</v>
      </c>
      <c r="J358" s="15">
        <v>7231.9</v>
      </c>
      <c r="K358" s="15">
        <v>6900.78</v>
      </c>
      <c r="L358" s="15">
        <v>8139.44</v>
      </c>
      <c r="M358" s="15">
        <v>8101.98</v>
      </c>
      <c r="N358" s="15">
        <v>8253.4500000000007</v>
      </c>
      <c r="O358" s="15">
        <v>8725.4699999999993</v>
      </c>
      <c r="P358" s="15">
        <v>9678.6100000000024</v>
      </c>
      <c r="Q358" s="15">
        <v>8183.14</v>
      </c>
      <c r="R358" s="15">
        <v>8582.68</v>
      </c>
      <c r="S358" s="15">
        <v>8756.8200000000015</v>
      </c>
      <c r="T358" s="15">
        <v>8230.84</v>
      </c>
      <c r="U358" s="15">
        <v>13287.17</v>
      </c>
      <c r="V358" s="15">
        <v>9148.9500000000007</v>
      </c>
      <c r="W358" s="15">
        <v>9316.8399999999983</v>
      </c>
      <c r="X358" s="15">
        <v>8879.8399999999983</v>
      </c>
      <c r="Y358" s="15">
        <v>9666.44</v>
      </c>
      <c r="Z358" s="15">
        <v>9124.56</v>
      </c>
      <c r="AA358" s="15">
        <v>10091.199999999999</v>
      </c>
      <c r="AB358" s="15">
        <v>10685.52</v>
      </c>
      <c r="AC358" s="15">
        <v>11122.529999999999</v>
      </c>
      <c r="AD358" s="15">
        <v>11199.439999999999</v>
      </c>
      <c r="AE358" s="14">
        <v>11700.869999999999</v>
      </c>
    </row>
    <row r="359" spans="1:31" x14ac:dyDescent="0.2">
      <c r="A359" s="19" t="s">
        <v>397</v>
      </c>
      <c r="B359" s="20" t="s">
        <v>54</v>
      </c>
      <c r="C359" s="10">
        <v>598.84</v>
      </c>
      <c r="D359" s="10">
        <v>634.07000000000005</v>
      </c>
      <c r="E359" s="10">
        <v>576.29999999999995</v>
      </c>
      <c r="F359" s="10">
        <v>693.25</v>
      </c>
      <c r="G359" s="15">
        <v>704.52</v>
      </c>
      <c r="H359" s="15">
        <v>739.75</v>
      </c>
      <c r="I359" s="24">
        <v>827.81</v>
      </c>
      <c r="J359" s="15">
        <v>605.89</v>
      </c>
      <c r="K359" s="15">
        <v>542.48</v>
      </c>
      <c r="L359" s="15">
        <v>986.32</v>
      </c>
      <c r="M359" s="15">
        <v>510.77</v>
      </c>
      <c r="N359" s="15">
        <v>528.39</v>
      </c>
      <c r="O359" s="15">
        <v>598.84</v>
      </c>
      <c r="P359" s="15">
        <v>457.94</v>
      </c>
      <c r="Q359" s="15">
        <v>528.39</v>
      </c>
      <c r="R359" s="15">
        <v>489.44</v>
      </c>
      <c r="S359" s="15">
        <v>58690.850000000006</v>
      </c>
      <c r="T359" s="15">
        <v>489.44</v>
      </c>
      <c r="U359" s="15">
        <v>590.13</v>
      </c>
      <c r="V359" s="15">
        <v>70650.94</v>
      </c>
      <c r="W359" s="15">
        <v>559.36</v>
      </c>
      <c r="X359" s="15">
        <v>73105.570000000007</v>
      </c>
      <c r="Y359" s="15">
        <v>559.36</v>
      </c>
      <c r="Z359" s="15">
        <v>559.36</v>
      </c>
      <c r="AA359" s="15">
        <v>524.4</v>
      </c>
      <c r="AB359" s="15">
        <v>59982.62</v>
      </c>
      <c r="AC359" s="15">
        <v>559.36</v>
      </c>
      <c r="AD359" s="15">
        <v>629.28</v>
      </c>
      <c r="AE359" s="14">
        <v>594.32000000000005</v>
      </c>
    </row>
    <row r="360" spans="1:31" x14ac:dyDescent="0.2">
      <c r="A360" s="19" t="s">
        <v>398</v>
      </c>
      <c r="B360" s="20" t="s">
        <v>54</v>
      </c>
      <c r="C360" s="10">
        <v>866.56</v>
      </c>
      <c r="D360" s="10">
        <v>725.65</v>
      </c>
      <c r="E360" s="10">
        <v>686.21</v>
      </c>
      <c r="F360" s="10">
        <v>682.82</v>
      </c>
      <c r="G360" s="15">
        <v>725.66</v>
      </c>
      <c r="H360" s="15">
        <v>655.20000000000005</v>
      </c>
      <c r="I360" s="24">
        <v>1241.18</v>
      </c>
      <c r="J360" s="15">
        <v>782.02</v>
      </c>
      <c r="K360" s="15">
        <v>690.43</v>
      </c>
      <c r="L360" s="15">
        <v>690.43</v>
      </c>
      <c r="M360" s="15">
        <v>1113.1400000000001</v>
      </c>
      <c r="N360" s="15">
        <v>1148.3699999999999</v>
      </c>
      <c r="O360" s="15">
        <v>901.79</v>
      </c>
      <c r="P360" s="15">
        <v>1130.75</v>
      </c>
      <c r="Q360" s="15">
        <v>1268.1400000000001</v>
      </c>
      <c r="R360" s="15">
        <v>1328.48</v>
      </c>
      <c r="S360" s="15">
        <v>1293.52</v>
      </c>
      <c r="T360" s="15">
        <v>1424.96</v>
      </c>
      <c r="U360" s="15">
        <v>1643.12</v>
      </c>
      <c r="V360" s="15">
        <v>1608.16</v>
      </c>
      <c r="W360" s="15">
        <v>1450.8400000000001</v>
      </c>
      <c r="X360" s="15">
        <v>1066.28</v>
      </c>
      <c r="Y360" s="15">
        <v>1526</v>
      </c>
      <c r="Z360" s="15">
        <v>1433.3600000000001</v>
      </c>
      <c r="AA360" s="15">
        <v>1398.4</v>
      </c>
      <c r="AB360" s="15">
        <v>1433.3600000000001</v>
      </c>
      <c r="AC360" s="15">
        <v>1468.3200000000002</v>
      </c>
      <c r="AD360" s="15">
        <v>6068.32</v>
      </c>
      <c r="AE360" s="14">
        <v>2026.28</v>
      </c>
    </row>
    <row r="361" spans="1:31" x14ac:dyDescent="0.2">
      <c r="A361" s="19" t="s">
        <v>401</v>
      </c>
      <c r="B361" s="20" t="s">
        <v>55</v>
      </c>
      <c r="C361" s="10">
        <v>690.43</v>
      </c>
      <c r="D361" s="10">
        <v>676.34</v>
      </c>
      <c r="E361" s="10">
        <v>635.41999999999996</v>
      </c>
      <c r="F361" s="10">
        <v>705.86</v>
      </c>
      <c r="G361" s="15">
        <v>789.06</v>
      </c>
      <c r="H361" s="15">
        <v>915.87</v>
      </c>
      <c r="I361" s="24">
        <v>796.11</v>
      </c>
      <c r="J361" s="15">
        <v>697.47</v>
      </c>
      <c r="K361" s="15">
        <v>831.33</v>
      </c>
      <c r="L361" s="15">
        <v>887.7</v>
      </c>
      <c r="M361" s="15">
        <v>848.95</v>
      </c>
      <c r="N361" s="15">
        <v>793.29</v>
      </c>
      <c r="O361" s="15">
        <v>1141.32</v>
      </c>
      <c r="P361" s="15">
        <v>1338.59</v>
      </c>
      <c r="Q361" s="15">
        <v>2356.69</v>
      </c>
      <c r="R361" s="15">
        <v>2412.2399999999998</v>
      </c>
      <c r="S361" s="15">
        <v>2370.29</v>
      </c>
      <c r="T361" s="15">
        <v>2957.61</v>
      </c>
      <c r="U361" s="15">
        <v>7409.77</v>
      </c>
      <c r="V361" s="15">
        <v>5591.85</v>
      </c>
      <c r="W361" s="15">
        <v>6238.5999999999995</v>
      </c>
      <c r="X361" s="15">
        <v>5780.64</v>
      </c>
      <c r="Y361" s="15">
        <v>3483.77</v>
      </c>
      <c r="Z361" s="15">
        <v>4585.01</v>
      </c>
      <c r="AA361" s="15">
        <v>5759.66</v>
      </c>
      <c r="AB361" s="15">
        <v>5466</v>
      </c>
      <c r="AC361" s="15">
        <v>4682.8900000000003</v>
      </c>
      <c r="AD361" s="15">
        <v>5343.64</v>
      </c>
      <c r="AE361" s="14">
        <v>5710.72</v>
      </c>
    </row>
    <row r="362" spans="1:31" x14ac:dyDescent="0.2">
      <c r="A362" s="19" t="s">
        <v>402</v>
      </c>
      <c r="B362" s="20" t="s">
        <v>55</v>
      </c>
      <c r="C362" s="10">
        <v>239.54</v>
      </c>
      <c r="D362" s="10">
        <v>239.54</v>
      </c>
      <c r="E362" s="10">
        <v>118.35</v>
      </c>
      <c r="F362" s="10">
        <v>287.99</v>
      </c>
      <c r="G362" s="15">
        <v>218.4</v>
      </c>
      <c r="H362" s="15">
        <v>169.08</v>
      </c>
      <c r="I362" s="24">
        <v>169.09</v>
      </c>
      <c r="J362" s="15">
        <v>169.08</v>
      </c>
      <c r="K362" s="15">
        <v>49.32</v>
      </c>
      <c r="L362" s="15">
        <v>172.61</v>
      </c>
      <c r="M362" s="15">
        <v>197.26</v>
      </c>
      <c r="N362" s="15">
        <v>197.27</v>
      </c>
      <c r="O362" s="15">
        <v>197.27</v>
      </c>
      <c r="P362" s="15">
        <v>197.26999999999998</v>
      </c>
      <c r="Q362" s="15">
        <v>246.57999999999998</v>
      </c>
      <c r="R362" s="15">
        <v>318.13</v>
      </c>
      <c r="S362" s="15">
        <v>293.66000000000003</v>
      </c>
      <c r="T362" s="15">
        <v>293.66000000000003</v>
      </c>
      <c r="U362" s="15">
        <v>293.66000000000003</v>
      </c>
      <c r="V362" s="15">
        <v>342.61</v>
      </c>
      <c r="W362" s="15">
        <v>342.61</v>
      </c>
      <c r="X362" s="15">
        <v>244.72</v>
      </c>
      <c r="Y362" s="15">
        <v>244.72</v>
      </c>
      <c r="Z362" s="15">
        <v>279.27800000000002</v>
      </c>
      <c r="AA362" s="15">
        <v>328.62</v>
      </c>
      <c r="AB362" s="15">
        <v>293.65999999999997</v>
      </c>
      <c r="AC362" s="15">
        <v>293.65999999999997</v>
      </c>
      <c r="AD362" s="15">
        <v>978.86999999999989</v>
      </c>
      <c r="AE362" s="14">
        <v>391.55</v>
      </c>
    </row>
    <row r="363" spans="1:31" x14ac:dyDescent="0.2">
      <c r="A363" s="19" t="s">
        <v>403</v>
      </c>
      <c r="B363" s="20" t="s">
        <v>55</v>
      </c>
      <c r="C363" s="10">
        <v>619.98</v>
      </c>
      <c r="D363" s="10">
        <v>549.52</v>
      </c>
      <c r="E363" s="10">
        <v>432.79</v>
      </c>
      <c r="F363" s="10">
        <v>625.55999999999995</v>
      </c>
      <c r="G363" s="15">
        <v>965.19</v>
      </c>
      <c r="H363" s="15">
        <v>873.09</v>
      </c>
      <c r="I363" s="24">
        <v>1084.96</v>
      </c>
      <c r="J363" s="15">
        <v>972.24</v>
      </c>
      <c r="K363" s="15">
        <v>1352.68</v>
      </c>
      <c r="L363" s="15">
        <v>1648.57</v>
      </c>
      <c r="M363" s="15">
        <v>1549.94</v>
      </c>
      <c r="N363" s="15">
        <v>4053.1</v>
      </c>
      <c r="O363" s="15">
        <v>3857.95</v>
      </c>
      <c r="P363" s="15">
        <v>5104.2499999999991</v>
      </c>
      <c r="Q363" s="15">
        <v>5812.29</v>
      </c>
      <c r="R363" s="15">
        <v>3995.92</v>
      </c>
      <c r="S363" s="15">
        <v>4030.8870000000002</v>
      </c>
      <c r="T363" s="15">
        <v>4191.7</v>
      </c>
      <c r="U363" s="15">
        <v>4876.92</v>
      </c>
      <c r="V363" s="15">
        <v>5656.88</v>
      </c>
      <c r="W363" s="15">
        <v>6149.4599999999991</v>
      </c>
      <c r="X363" s="15">
        <v>7109.12</v>
      </c>
      <c r="Y363" s="15">
        <v>8311.74</v>
      </c>
      <c r="Z363" s="15">
        <v>9003.9399999999987</v>
      </c>
      <c r="AA363" s="15">
        <v>9496.89</v>
      </c>
      <c r="AB363" s="15">
        <v>10575.4</v>
      </c>
      <c r="AC363" s="15">
        <v>10159.369999999999</v>
      </c>
      <c r="AD363" s="15">
        <v>11334.02</v>
      </c>
      <c r="AE363" s="14">
        <v>11701.109999999999</v>
      </c>
    </row>
    <row r="364" spans="1:31" x14ac:dyDescent="0.2">
      <c r="A364" s="19" t="s">
        <v>404</v>
      </c>
      <c r="B364" s="20" t="s">
        <v>56</v>
      </c>
      <c r="C364" s="10">
        <v>3869.58</v>
      </c>
      <c r="D364" s="10">
        <v>3088.18</v>
      </c>
      <c r="E364" s="10">
        <v>3536.41</v>
      </c>
      <c r="F364" s="10">
        <v>4759.5200000000004</v>
      </c>
      <c r="G364" s="15">
        <v>4648.57</v>
      </c>
      <c r="H364" s="15">
        <v>5812.01</v>
      </c>
      <c r="I364" s="24">
        <v>5498.51</v>
      </c>
      <c r="J364" s="15">
        <v>5096.4399999999996</v>
      </c>
      <c r="K364" s="15">
        <v>5955.32</v>
      </c>
      <c r="L364" s="15">
        <v>7188.56</v>
      </c>
      <c r="M364" s="15">
        <v>6891.96</v>
      </c>
      <c r="N364" s="15">
        <v>8636.27</v>
      </c>
      <c r="O364" s="15">
        <v>12867.32</v>
      </c>
      <c r="P364" s="15">
        <v>15199.27</v>
      </c>
      <c r="Q364" s="15">
        <v>11969.800000000001</v>
      </c>
      <c r="R364" s="15">
        <v>11867.17</v>
      </c>
      <c r="S364" s="15">
        <v>11879.41</v>
      </c>
      <c r="T364" s="15">
        <v>21617.79</v>
      </c>
      <c r="U364" s="15">
        <v>11805.99</v>
      </c>
      <c r="V364" s="15">
        <v>14623.460000000001</v>
      </c>
      <c r="W364" s="15">
        <v>13045.33</v>
      </c>
      <c r="X364" s="15">
        <v>13026.1</v>
      </c>
      <c r="Y364" s="15">
        <v>13309.269999999999</v>
      </c>
      <c r="Z364" s="15">
        <v>15114.949999999999</v>
      </c>
      <c r="AA364" s="15">
        <v>14162.3</v>
      </c>
      <c r="AB364" s="15">
        <v>17942.489999999998</v>
      </c>
      <c r="AC364" s="15">
        <v>15120.199999999999</v>
      </c>
      <c r="AD364" s="15">
        <v>14469.94</v>
      </c>
      <c r="AE364" s="14">
        <v>15399.869999999999</v>
      </c>
    </row>
    <row r="365" spans="1:31" x14ac:dyDescent="0.2">
      <c r="A365" s="19" t="s">
        <v>56</v>
      </c>
      <c r="B365" s="20" t="s">
        <v>56</v>
      </c>
      <c r="C365" s="10">
        <v>67198.94</v>
      </c>
      <c r="D365" s="10">
        <v>45805.88</v>
      </c>
      <c r="E365" s="10">
        <v>45257.95</v>
      </c>
      <c r="F365" s="10">
        <v>62619.49</v>
      </c>
      <c r="G365" s="15">
        <v>62651.199999999997</v>
      </c>
      <c r="H365" s="15">
        <v>60948.58</v>
      </c>
      <c r="I365" s="24">
        <v>65667.990000000005</v>
      </c>
      <c r="J365" s="15">
        <v>61420.4</v>
      </c>
      <c r="K365" s="15">
        <v>86604.29</v>
      </c>
      <c r="L365" s="15">
        <v>128358.95</v>
      </c>
      <c r="M365" s="15">
        <v>127854.78</v>
      </c>
      <c r="N365" s="15">
        <v>120979.91</v>
      </c>
      <c r="O365" s="15">
        <v>121964</v>
      </c>
      <c r="P365" s="15">
        <v>72600.78</v>
      </c>
      <c r="Q365" s="15">
        <v>89942.81</v>
      </c>
      <c r="R365" s="15">
        <v>81726.349999999991</v>
      </c>
      <c r="S365" s="15">
        <v>93835.270000000019</v>
      </c>
      <c r="T365" s="15">
        <v>96602.23000000001</v>
      </c>
      <c r="U365" s="15">
        <v>107945.29999999999</v>
      </c>
      <c r="V365" s="15">
        <v>128033.04</v>
      </c>
      <c r="W365" s="15">
        <v>116405.27</v>
      </c>
      <c r="X365" s="15">
        <v>123055.39</v>
      </c>
      <c r="Y365" s="15">
        <v>121427.18</v>
      </c>
      <c r="Z365" s="15">
        <v>120022.18</v>
      </c>
      <c r="AA365" s="15">
        <v>129472.75000000001</v>
      </c>
      <c r="AB365" s="15">
        <v>133079.48000000001</v>
      </c>
      <c r="AC365" s="15">
        <v>142181.03000000003</v>
      </c>
      <c r="AD365" s="15">
        <v>156228.16999999998</v>
      </c>
      <c r="AE365" s="14">
        <v>114554.79000000001</v>
      </c>
    </row>
    <row r="366" spans="1:31" x14ac:dyDescent="0.2">
      <c r="A366" s="19" t="s">
        <v>405</v>
      </c>
      <c r="B366" s="20" t="s">
        <v>56</v>
      </c>
      <c r="C366" s="10">
        <v>16704.18</v>
      </c>
      <c r="D366" s="10">
        <v>12435.75</v>
      </c>
      <c r="E366" s="10">
        <v>12843.04</v>
      </c>
      <c r="F366" s="10">
        <v>17669.36</v>
      </c>
      <c r="G366" s="15">
        <v>15510.01</v>
      </c>
      <c r="H366" s="15">
        <v>18815.97</v>
      </c>
      <c r="I366" s="24">
        <v>20548.8</v>
      </c>
      <c r="J366" s="15">
        <v>26240.99</v>
      </c>
      <c r="K366" s="15">
        <v>20307.09</v>
      </c>
      <c r="L366" s="15">
        <v>23647.21</v>
      </c>
      <c r="M366" s="15">
        <v>22933.89</v>
      </c>
      <c r="N366" s="15">
        <v>20398.18</v>
      </c>
      <c r="O366" s="15">
        <v>20240.86</v>
      </c>
      <c r="P366" s="15">
        <v>24122.770000000004</v>
      </c>
      <c r="Q366" s="15">
        <v>26173.94</v>
      </c>
      <c r="R366" s="15">
        <v>20645.629999999997</v>
      </c>
      <c r="S366" s="15">
        <v>22302.73</v>
      </c>
      <c r="T366" s="15">
        <v>25094.49</v>
      </c>
      <c r="U366" s="15">
        <v>32256.89</v>
      </c>
      <c r="V366" s="15">
        <v>37327.07</v>
      </c>
      <c r="W366" s="15">
        <v>31009.519999999997</v>
      </c>
      <c r="X366" s="15">
        <v>28317.610000000004</v>
      </c>
      <c r="Y366" s="15">
        <v>28937.089999999997</v>
      </c>
      <c r="Z366" s="15">
        <v>27295.02</v>
      </c>
      <c r="AA366" s="15">
        <v>18904.62</v>
      </c>
      <c r="AB366" s="15">
        <v>12827.06</v>
      </c>
      <c r="AC366" s="15">
        <v>18832.95</v>
      </c>
      <c r="AD366" s="15">
        <v>22779.940000000002</v>
      </c>
      <c r="AE366" s="14">
        <v>30466.9</v>
      </c>
    </row>
    <row r="367" spans="1:31" x14ac:dyDescent="0.2">
      <c r="A367" s="19" t="s">
        <v>406</v>
      </c>
      <c r="B367" s="20" t="s">
        <v>57</v>
      </c>
      <c r="C367" s="10">
        <v>34028.31</v>
      </c>
      <c r="D367" s="10">
        <v>33956.1</v>
      </c>
      <c r="E367" s="10">
        <v>27129.09</v>
      </c>
      <c r="F367" s="10">
        <v>34854.07</v>
      </c>
      <c r="G367" s="15">
        <v>33381.910000000003</v>
      </c>
      <c r="H367" s="15">
        <v>37482.160000000003</v>
      </c>
      <c r="I367" s="24">
        <v>35485.07</v>
      </c>
      <c r="J367" s="15">
        <v>35585.440000000002</v>
      </c>
      <c r="K367" s="15">
        <v>36319.06</v>
      </c>
      <c r="L367" s="15">
        <v>30674.799999999999</v>
      </c>
      <c r="M367" s="15">
        <v>31195.29</v>
      </c>
      <c r="N367" s="15">
        <v>32573.49</v>
      </c>
      <c r="O367" s="15">
        <v>41854.68</v>
      </c>
      <c r="P367" s="15">
        <v>37704.579999999994</v>
      </c>
      <c r="Q367" s="15">
        <v>33418.899999999994</v>
      </c>
      <c r="R367" s="15">
        <v>32336.259999999995</v>
      </c>
      <c r="S367" s="15">
        <v>28927.65</v>
      </c>
      <c r="T367" s="15">
        <v>33154.22</v>
      </c>
      <c r="U367" s="15">
        <v>30210.68</v>
      </c>
      <c r="V367" s="15">
        <v>31913.229999999996</v>
      </c>
      <c r="W367" s="15">
        <v>36482.400000000001</v>
      </c>
      <c r="X367" s="15">
        <v>36552.630000000005</v>
      </c>
      <c r="Y367" s="15">
        <v>47760.14</v>
      </c>
      <c r="Z367" s="15">
        <v>36430.81</v>
      </c>
      <c r="AA367" s="15">
        <v>40753.880000000005</v>
      </c>
      <c r="AB367" s="15">
        <v>37164.229999999996</v>
      </c>
      <c r="AC367" s="15">
        <v>33720.68</v>
      </c>
      <c r="AD367" s="15">
        <v>34307.980000000003</v>
      </c>
      <c r="AE367" s="14">
        <v>34115.72</v>
      </c>
    </row>
    <row r="368" spans="1:31" x14ac:dyDescent="0.2">
      <c r="A368" s="19" t="s">
        <v>407</v>
      </c>
      <c r="B368" s="20" t="s">
        <v>57</v>
      </c>
      <c r="C368" s="10">
        <v>14255.45</v>
      </c>
      <c r="D368" s="10">
        <v>13028.18</v>
      </c>
      <c r="E368" s="10">
        <v>11140.44</v>
      </c>
      <c r="F368" s="10">
        <v>10526.28</v>
      </c>
      <c r="G368" s="15">
        <v>13019.53</v>
      </c>
      <c r="H368" s="15">
        <v>14079.11</v>
      </c>
      <c r="I368" s="24">
        <v>14071.02</v>
      </c>
      <c r="J368" s="15">
        <v>15005.31</v>
      </c>
      <c r="K368" s="15">
        <v>20523.03</v>
      </c>
      <c r="L368" s="15">
        <v>16663.650000000001</v>
      </c>
      <c r="M368" s="15">
        <v>18045.919999999998</v>
      </c>
      <c r="N368" s="15">
        <v>17421.02</v>
      </c>
      <c r="O368" s="15">
        <v>14190.79</v>
      </c>
      <c r="P368" s="15">
        <v>13093.51</v>
      </c>
      <c r="Q368" s="15">
        <v>18614.78</v>
      </c>
      <c r="R368" s="15">
        <v>13151.96</v>
      </c>
      <c r="S368" s="15">
        <v>12858.29</v>
      </c>
      <c r="T368" s="15">
        <v>13372.21</v>
      </c>
      <c r="U368" s="15">
        <v>14266.4</v>
      </c>
      <c r="V368" s="15">
        <v>13076.789999999999</v>
      </c>
      <c r="W368" s="15">
        <v>23507.379999999997</v>
      </c>
      <c r="X368" s="15">
        <v>17071.64</v>
      </c>
      <c r="Y368" s="15">
        <v>15090.480000000001</v>
      </c>
      <c r="Z368" s="15">
        <v>14621.36</v>
      </c>
      <c r="AA368" s="15">
        <v>16593.760000000002</v>
      </c>
      <c r="AB368" s="15">
        <v>15886.59</v>
      </c>
      <c r="AC368" s="15">
        <v>13434.58</v>
      </c>
      <c r="AD368" s="15">
        <v>14027.7</v>
      </c>
      <c r="AE368" s="14">
        <v>13880.869999999999</v>
      </c>
    </row>
    <row r="369" spans="1:31" x14ac:dyDescent="0.2">
      <c r="A369" s="19" t="s">
        <v>408</v>
      </c>
      <c r="B369" s="20" t="s">
        <v>57</v>
      </c>
      <c r="C369" s="10">
        <v>3128.07</v>
      </c>
      <c r="D369" s="10">
        <v>3142.16</v>
      </c>
      <c r="E369" s="10">
        <v>2489.87</v>
      </c>
      <c r="F369" s="10">
        <v>4453.66</v>
      </c>
      <c r="G369" s="15">
        <v>5544.57</v>
      </c>
      <c r="H369" s="15">
        <v>5100.7299999999996</v>
      </c>
      <c r="I369" s="24">
        <v>6654.2</v>
      </c>
      <c r="J369" s="15">
        <v>6728.17</v>
      </c>
      <c r="K369" s="15">
        <v>6851.46</v>
      </c>
      <c r="L369" s="15">
        <v>7645.81</v>
      </c>
      <c r="M369" s="15">
        <v>7774.37</v>
      </c>
      <c r="N369" s="15">
        <v>9447.61</v>
      </c>
      <c r="O369" s="15">
        <v>9330.3700000000008</v>
      </c>
      <c r="P369" s="15">
        <v>9256.51</v>
      </c>
      <c r="Q369" s="15">
        <v>8896.3300000000017</v>
      </c>
      <c r="R369" s="15">
        <v>11101.369999999999</v>
      </c>
      <c r="S369" s="15">
        <v>11282.810000000001</v>
      </c>
      <c r="T369" s="15">
        <v>9402.5</v>
      </c>
      <c r="U369" s="15">
        <v>15282.029999999999</v>
      </c>
      <c r="V369" s="15">
        <v>10603.72</v>
      </c>
      <c r="W369" s="15">
        <v>9594.77</v>
      </c>
      <c r="X369" s="15">
        <v>12931.250000000002</v>
      </c>
      <c r="Y369" s="15">
        <v>12033.24</v>
      </c>
      <c r="Z369" s="15">
        <v>11472.130000000001</v>
      </c>
      <c r="AA369" s="15">
        <v>10937.330000000002</v>
      </c>
      <c r="AB369" s="15">
        <v>13720.05</v>
      </c>
      <c r="AC369" s="15">
        <v>13664.210000000001</v>
      </c>
      <c r="AD369" s="15">
        <v>13690.33</v>
      </c>
      <c r="AE369" s="14">
        <v>16854.47</v>
      </c>
    </row>
    <row r="370" spans="1:31" x14ac:dyDescent="0.2">
      <c r="A370" s="19" t="s">
        <v>409</v>
      </c>
      <c r="B370" s="20" t="s">
        <v>57</v>
      </c>
      <c r="C370" s="10">
        <v>17441.400000000001</v>
      </c>
      <c r="D370" s="10">
        <v>11636.92</v>
      </c>
      <c r="E370" s="10">
        <v>8652.02</v>
      </c>
      <c r="F370" s="10">
        <v>8818.24</v>
      </c>
      <c r="G370" s="15">
        <v>9105.92</v>
      </c>
      <c r="H370" s="15">
        <v>13745.69</v>
      </c>
      <c r="I370" s="24">
        <v>10212.02</v>
      </c>
      <c r="J370" s="15">
        <v>11104.61</v>
      </c>
      <c r="K370" s="15">
        <v>11173.69</v>
      </c>
      <c r="L370" s="15">
        <v>13674.26</v>
      </c>
      <c r="M370" s="15">
        <v>19949.84</v>
      </c>
      <c r="N370" s="15">
        <v>20709.310000000001</v>
      </c>
      <c r="O370" s="15">
        <v>19911.5</v>
      </c>
      <c r="P370" s="15">
        <v>22682.079999999998</v>
      </c>
      <c r="Q370" s="15">
        <v>26190.530000000002</v>
      </c>
      <c r="R370" s="15">
        <v>21962.69</v>
      </c>
      <c r="S370" s="15">
        <v>19761.14</v>
      </c>
      <c r="T370" s="15">
        <v>26431.160000000003</v>
      </c>
      <c r="U370" s="15">
        <v>31193.329999999998</v>
      </c>
      <c r="V370" s="15">
        <v>20390.419999999998</v>
      </c>
      <c r="W370" s="15">
        <v>18415.169999999998</v>
      </c>
      <c r="X370" s="15">
        <v>18897.62</v>
      </c>
      <c r="Y370" s="15">
        <v>22421.600000000002</v>
      </c>
      <c r="Z370" s="15">
        <v>19058.159999999996</v>
      </c>
      <c r="AA370" s="15">
        <v>19118.509999999998</v>
      </c>
      <c r="AB370" s="15">
        <v>20708.55</v>
      </c>
      <c r="AC370" s="15">
        <v>26867.089999999997</v>
      </c>
      <c r="AD370" s="15">
        <v>23169.739999999998</v>
      </c>
      <c r="AE370" s="14">
        <v>23226.87</v>
      </c>
    </row>
    <row r="371" spans="1:31" x14ac:dyDescent="0.2">
      <c r="A371" s="19" t="s">
        <v>410</v>
      </c>
      <c r="B371" s="20" t="s">
        <v>57</v>
      </c>
      <c r="C371" s="10">
        <v>4681.54</v>
      </c>
      <c r="D371" s="10">
        <v>4228.8900000000003</v>
      </c>
      <c r="E371" s="10">
        <v>3306.55</v>
      </c>
      <c r="F371" s="10">
        <v>4012.77</v>
      </c>
      <c r="G371" s="15">
        <v>4996.8100000000004</v>
      </c>
      <c r="H371" s="15">
        <v>5782.36</v>
      </c>
      <c r="I371" s="24">
        <v>8128.8</v>
      </c>
      <c r="J371" s="15">
        <v>7240.71</v>
      </c>
      <c r="K371" s="15">
        <v>6685.89</v>
      </c>
      <c r="L371" s="15">
        <v>7437.98</v>
      </c>
      <c r="M371" s="15">
        <v>7561.25</v>
      </c>
      <c r="N371" s="15">
        <v>11627.87</v>
      </c>
      <c r="O371" s="15">
        <v>12861.01</v>
      </c>
      <c r="P371" s="15">
        <v>15469.5</v>
      </c>
      <c r="Q371" s="15">
        <v>11533.19</v>
      </c>
      <c r="R371" s="15">
        <v>16020.42</v>
      </c>
      <c r="S371" s="15">
        <v>16636.96</v>
      </c>
      <c r="T371" s="15">
        <v>15518.75</v>
      </c>
      <c r="U371" s="15">
        <v>16191.73</v>
      </c>
      <c r="V371" s="15">
        <v>13499.82</v>
      </c>
      <c r="W371" s="15">
        <v>7528.68</v>
      </c>
      <c r="X371" s="15">
        <v>10122.67</v>
      </c>
      <c r="Y371" s="15">
        <v>11578.75</v>
      </c>
      <c r="Z371" s="15">
        <v>17795.660000000003</v>
      </c>
      <c r="AA371" s="15">
        <v>17890.04</v>
      </c>
      <c r="AB371" s="15">
        <v>19037.469999999998</v>
      </c>
      <c r="AC371" s="15">
        <v>20432.37</v>
      </c>
      <c r="AD371" s="15">
        <v>20860.63</v>
      </c>
      <c r="AE371" s="14">
        <v>21888.45</v>
      </c>
    </row>
    <row r="372" spans="1:31" x14ac:dyDescent="0.2">
      <c r="A372" s="19" t="s">
        <v>411</v>
      </c>
      <c r="B372" s="20" t="s">
        <v>57</v>
      </c>
      <c r="C372" s="10">
        <v>19486.240000000002</v>
      </c>
      <c r="D372" s="10">
        <v>18118.490000000002</v>
      </c>
      <c r="E372" s="10">
        <v>17266.68</v>
      </c>
      <c r="F372" s="10">
        <v>19044.03</v>
      </c>
      <c r="G372" s="15">
        <v>20075.29</v>
      </c>
      <c r="H372" s="15">
        <v>28478.86</v>
      </c>
      <c r="I372" s="24">
        <v>25526.880000000001</v>
      </c>
      <c r="J372" s="15">
        <v>25372.43</v>
      </c>
      <c r="K372" s="15">
        <v>24862.51</v>
      </c>
      <c r="L372" s="15">
        <v>27437.53</v>
      </c>
      <c r="M372" s="15">
        <v>31674.47</v>
      </c>
      <c r="N372" s="15">
        <v>31852.43</v>
      </c>
      <c r="O372" s="15">
        <v>35598.17</v>
      </c>
      <c r="P372" s="15">
        <v>33550.21</v>
      </c>
      <c r="Q372" s="15">
        <v>42908.81</v>
      </c>
      <c r="R372" s="15">
        <v>38791.130000000005</v>
      </c>
      <c r="S372" s="15">
        <v>37759.420000000006</v>
      </c>
      <c r="T372" s="15">
        <v>38490.579999999994</v>
      </c>
      <c r="U372" s="15">
        <v>38837.170000000006</v>
      </c>
      <c r="V372" s="15">
        <v>59622.05999999999</v>
      </c>
      <c r="W372" s="15">
        <v>60997.850000000006</v>
      </c>
      <c r="X372" s="15">
        <v>55356.04</v>
      </c>
      <c r="Y372" s="15">
        <v>49930.739999999991</v>
      </c>
      <c r="Z372" s="15">
        <v>56509.750000000007</v>
      </c>
      <c r="AA372" s="15">
        <v>64738.640000000007</v>
      </c>
      <c r="AB372" s="15">
        <v>68301.749999999985</v>
      </c>
      <c r="AC372" s="15">
        <v>75064.579999999987</v>
      </c>
      <c r="AD372" s="15">
        <v>63855.849999999991</v>
      </c>
      <c r="AE372" s="14">
        <v>75046.98</v>
      </c>
    </row>
    <row r="373" spans="1:31" x14ac:dyDescent="0.2">
      <c r="A373" s="19" t="s">
        <v>412</v>
      </c>
      <c r="B373" s="20" t="s">
        <v>57</v>
      </c>
      <c r="C373" s="10">
        <v>3798.48</v>
      </c>
      <c r="D373" s="10">
        <v>3200.28</v>
      </c>
      <c r="E373" s="10">
        <v>2082.3000000000002</v>
      </c>
      <c r="F373" s="10">
        <v>2162.4499999999998</v>
      </c>
      <c r="G373" s="15">
        <v>2460.54</v>
      </c>
      <c r="H373" s="15">
        <v>3068.19</v>
      </c>
      <c r="I373" s="24">
        <v>3587.25</v>
      </c>
      <c r="J373" s="15">
        <v>3817.73</v>
      </c>
      <c r="K373" s="15">
        <v>3878.25</v>
      </c>
      <c r="L373" s="15">
        <v>4015.77</v>
      </c>
      <c r="M373" s="15">
        <v>5599.17</v>
      </c>
      <c r="N373" s="15">
        <v>6795.1</v>
      </c>
      <c r="O373" s="15">
        <v>6020.12</v>
      </c>
      <c r="P373" s="15">
        <v>7300.0199999999995</v>
      </c>
      <c r="Q373" s="15">
        <v>6032.45</v>
      </c>
      <c r="R373" s="15">
        <v>6672.1099999999988</v>
      </c>
      <c r="S373" s="15">
        <v>11773.78</v>
      </c>
      <c r="T373" s="15">
        <v>9253.91</v>
      </c>
      <c r="U373" s="15">
        <v>9156.02</v>
      </c>
      <c r="V373" s="15">
        <v>8390.41</v>
      </c>
      <c r="W373" s="15">
        <v>10320.189999999999</v>
      </c>
      <c r="X373" s="15">
        <v>12964.92</v>
      </c>
      <c r="Y373" s="15">
        <v>13770.74</v>
      </c>
      <c r="Z373" s="15">
        <v>13566.689999999999</v>
      </c>
      <c r="AA373" s="15">
        <v>19596.079999999998</v>
      </c>
      <c r="AB373" s="15">
        <v>11570.01</v>
      </c>
      <c r="AC373" s="15">
        <v>13195.65</v>
      </c>
      <c r="AD373" s="15">
        <v>12328.65</v>
      </c>
      <c r="AE373" s="14">
        <v>12499.94</v>
      </c>
    </row>
    <row r="374" spans="1:31" x14ac:dyDescent="0.2">
      <c r="A374" s="19" t="s">
        <v>399</v>
      </c>
      <c r="B374" s="20" t="s">
        <v>463</v>
      </c>
      <c r="C374" s="10">
        <v>169.08</v>
      </c>
      <c r="D374" s="10">
        <v>169.08</v>
      </c>
      <c r="E374" s="10">
        <v>174.99</v>
      </c>
      <c r="F374" s="10">
        <v>134.13</v>
      </c>
      <c r="G374" s="15">
        <v>49.32</v>
      </c>
      <c r="H374" s="15">
        <v>66.930000000000007</v>
      </c>
      <c r="I374" s="24">
        <v>84.55</v>
      </c>
      <c r="J374" s="15">
        <v>98.64</v>
      </c>
      <c r="K374" s="15">
        <v>49.32</v>
      </c>
      <c r="L374" s="15">
        <v>49.32</v>
      </c>
      <c r="M374" s="15">
        <v>129.21</v>
      </c>
      <c r="N374" s="15">
        <v>175.43</v>
      </c>
      <c r="O374" s="15">
        <v>147.94999999999999</v>
      </c>
      <c r="P374" s="15">
        <v>197.27</v>
      </c>
      <c r="Q374" s="15">
        <v>147.95000000000002</v>
      </c>
      <c r="R374" s="15">
        <v>146.83000000000001</v>
      </c>
      <c r="S374" s="15">
        <v>146.83000000000001</v>
      </c>
      <c r="T374" s="15">
        <v>97.89</v>
      </c>
      <c r="U374" s="15">
        <v>216.75000000000003</v>
      </c>
      <c r="V374" s="15">
        <v>97.89</v>
      </c>
      <c r="W374" s="15">
        <v>97.89</v>
      </c>
      <c r="X374" s="15">
        <v>97.88</v>
      </c>
      <c r="Y374" s="15">
        <v>195.77</v>
      </c>
      <c r="Z374" s="15">
        <v>195.78</v>
      </c>
      <c r="AA374" s="15">
        <v>146.83000000000001</v>
      </c>
      <c r="AB374" s="15">
        <v>0</v>
      </c>
      <c r="AC374" s="15">
        <v>83.2</v>
      </c>
      <c r="AD374" s="15">
        <v>0</v>
      </c>
      <c r="AE374" s="14">
        <v>0</v>
      </c>
    </row>
    <row r="375" spans="1:31" x14ac:dyDescent="0.2">
      <c r="A375" s="19" t="s">
        <v>467</v>
      </c>
      <c r="B375" s="20" t="s">
        <v>463</v>
      </c>
      <c r="C375" s="10">
        <v>26248.01</v>
      </c>
      <c r="D375" s="10">
        <v>27902.52</v>
      </c>
      <c r="E375" s="10">
        <v>20765.64</v>
      </c>
      <c r="F375" s="10">
        <v>28421.13</v>
      </c>
      <c r="G375" s="15">
        <v>33022.620000000003</v>
      </c>
      <c r="H375" s="15">
        <v>32493.13</v>
      </c>
      <c r="I375" s="24">
        <v>32095.46</v>
      </c>
      <c r="J375" s="15">
        <v>43468.51</v>
      </c>
      <c r="K375" s="15">
        <v>36848.07</v>
      </c>
      <c r="L375" s="15">
        <v>45728.3</v>
      </c>
      <c r="M375" s="15">
        <v>47220.5</v>
      </c>
      <c r="N375" s="15">
        <v>57912.65</v>
      </c>
      <c r="O375" s="15">
        <v>51527.18</v>
      </c>
      <c r="P375" s="15">
        <v>48307.18</v>
      </c>
      <c r="Q375" s="15">
        <v>54836.55</v>
      </c>
      <c r="R375" s="15">
        <v>59539.659999999996</v>
      </c>
      <c r="S375" s="15">
        <v>56663.86</v>
      </c>
      <c r="T375" s="15">
        <v>61136.66</v>
      </c>
      <c r="U375" s="15">
        <v>64189</v>
      </c>
      <c r="V375" s="15">
        <v>73068.56</v>
      </c>
      <c r="W375" s="15">
        <v>71814.73</v>
      </c>
      <c r="X375" s="15">
        <v>78483.59</v>
      </c>
      <c r="Y375" s="15">
        <v>77321.88</v>
      </c>
      <c r="Z375" s="15">
        <v>93104.060000000012</v>
      </c>
      <c r="AA375" s="15">
        <v>86538.87999999999</v>
      </c>
      <c r="AB375" s="15">
        <v>86804.950000000012</v>
      </c>
      <c r="AC375" s="15">
        <v>90651.560000000012</v>
      </c>
      <c r="AD375" s="15">
        <v>93420.93</v>
      </c>
      <c r="AE375" s="14">
        <v>92721.260000000009</v>
      </c>
    </row>
    <row r="376" spans="1:31" x14ac:dyDescent="0.2">
      <c r="A376" s="19" t="s">
        <v>468</v>
      </c>
      <c r="B376" s="20" t="s">
        <v>463</v>
      </c>
      <c r="C376" s="10">
        <v>5699.57</v>
      </c>
      <c r="D376" s="10">
        <v>5445.94</v>
      </c>
      <c r="E376" s="10">
        <v>5322.46</v>
      </c>
      <c r="F376" s="10">
        <v>4310.22</v>
      </c>
      <c r="G376" s="15">
        <v>5072.54</v>
      </c>
      <c r="H376" s="15">
        <v>6181.93</v>
      </c>
      <c r="I376" s="24">
        <v>4825.96</v>
      </c>
      <c r="J376" s="15">
        <v>5627.66</v>
      </c>
      <c r="K376" s="15">
        <v>4431.43</v>
      </c>
      <c r="L376" s="15">
        <v>4864.7</v>
      </c>
      <c r="M376" s="15">
        <v>5445.94</v>
      </c>
      <c r="N376" s="15">
        <v>4459.6099999999997</v>
      </c>
      <c r="O376" s="15">
        <v>3901.29</v>
      </c>
      <c r="P376" s="15">
        <v>3741</v>
      </c>
      <c r="Q376" s="15">
        <v>4332.8</v>
      </c>
      <c r="R376" s="15">
        <v>4936.3500000000004</v>
      </c>
      <c r="S376" s="15">
        <v>4513.3399999999992</v>
      </c>
      <c r="T376" s="15">
        <v>4862.9400000000005</v>
      </c>
      <c r="U376" s="15">
        <v>5132.13</v>
      </c>
      <c r="V376" s="15">
        <v>4936.3500000000004</v>
      </c>
      <c r="W376" s="15">
        <v>4202.1899999999996</v>
      </c>
      <c r="X376" s="15">
        <v>4153.25</v>
      </c>
      <c r="Y376" s="15">
        <v>4006.42</v>
      </c>
      <c r="Z376" s="15">
        <v>3174.37</v>
      </c>
      <c r="AA376" s="15">
        <v>3076.48</v>
      </c>
      <c r="AB376" s="15">
        <v>3076.48</v>
      </c>
      <c r="AC376" s="15">
        <v>2342.3200000000002</v>
      </c>
      <c r="AD376" s="15">
        <v>2866.7200000000003</v>
      </c>
      <c r="AE376" s="14">
        <v>2866.72</v>
      </c>
    </row>
    <row r="377" spans="1:31" x14ac:dyDescent="0.2">
      <c r="A377" s="19" t="s">
        <v>400</v>
      </c>
      <c r="B377" s="20" t="s">
        <v>464</v>
      </c>
      <c r="C377" s="10">
        <v>25239.01</v>
      </c>
      <c r="D377" s="10">
        <v>20078.11</v>
      </c>
      <c r="E377" s="10">
        <v>19518.419999999998</v>
      </c>
      <c r="F377" s="10">
        <v>26290.22</v>
      </c>
      <c r="G377" s="15">
        <v>22727.82</v>
      </c>
      <c r="H377" s="15">
        <v>24207.31</v>
      </c>
      <c r="I377" s="24">
        <v>25443.919999999998</v>
      </c>
      <c r="J377" s="15">
        <v>29418.39</v>
      </c>
      <c r="K377" s="15">
        <v>30068.17</v>
      </c>
      <c r="L377" s="15">
        <v>25410.38</v>
      </c>
      <c r="M377" s="15">
        <v>40444.83</v>
      </c>
      <c r="N377" s="15">
        <v>29584.55</v>
      </c>
      <c r="O377" s="15">
        <v>30406.59</v>
      </c>
      <c r="P377" s="15">
        <v>32598.51</v>
      </c>
      <c r="Q377" s="15">
        <v>34099.83</v>
      </c>
      <c r="R377" s="15">
        <v>32418.42</v>
      </c>
      <c r="S377" s="15">
        <v>30988.54</v>
      </c>
      <c r="T377" s="15">
        <v>32680.600000000002</v>
      </c>
      <c r="U377" s="15">
        <v>50182.499999999993</v>
      </c>
      <c r="V377" s="15">
        <v>39117.919999999998</v>
      </c>
      <c r="W377" s="15">
        <v>41793.08</v>
      </c>
      <c r="X377" s="15">
        <v>36751.870000000003</v>
      </c>
      <c r="Y377" s="15">
        <v>47213.990000000005</v>
      </c>
      <c r="Z377" s="15">
        <v>45402.76</v>
      </c>
      <c r="AA377" s="15">
        <v>51267.42</v>
      </c>
      <c r="AB377" s="15">
        <v>48512.600000000006</v>
      </c>
      <c r="AC377" s="15">
        <v>46080.789999999994</v>
      </c>
      <c r="AD377" s="15">
        <v>53766.96</v>
      </c>
      <c r="AE377" s="14">
        <v>51588.42</v>
      </c>
    </row>
    <row r="378" spans="1:31" x14ac:dyDescent="0.2">
      <c r="A378" s="19" t="s">
        <v>466</v>
      </c>
      <c r="B378" s="20" t="s">
        <v>464</v>
      </c>
      <c r="C378" s="10">
        <v>18374.150000000001</v>
      </c>
      <c r="D378" s="10">
        <v>14134.29</v>
      </c>
      <c r="E378" s="10">
        <v>13167.99</v>
      </c>
      <c r="F378" s="10">
        <v>17876.900000000001</v>
      </c>
      <c r="G378" s="15">
        <v>18155.490000000002</v>
      </c>
      <c r="H378" s="15">
        <v>23169.16</v>
      </c>
      <c r="I378" s="24">
        <v>22245.43</v>
      </c>
      <c r="J378" s="15">
        <v>36276.019999999997</v>
      </c>
      <c r="K378" s="15">
        <v>27345.94</v>
      </c>
      <c r="L378" s="15">
        <v>32968.019999999997</v>
      </c>
      <c r="M378" s="15">
        <v>38067.97</v>
      </c>
      <c r="N378" s="15">
        <v>36458.43</v>
      </c>
      <c r="O378" s="15">
        <v>41344.769999999997</v>
      </c>
      <c r="P378" s="15">
        <v>46962.62</v>
      </c>
      <c r="Q378" s="15">
        <v>48437.520000000004</v>
      </c>
      <c r="R378" s="15">
        <v>52557.93</v>
      </c>
      <c r="S378" s="15">
        <v>50233.41</v>
      </c>
      <c r="T378" s="15">
        <v>55967.43</v>
      </c>
      <c r="U378" s="15">
        <v>54912.34</v>
      </c>
      <c r="V378" s="15">
        <v>50847.45</v>
      </c>
      <c r="W378" s="15">
        <v>59982.89</v>
      </c>
      <c r="X378" s="15">
        <v>53490.720000000001</v>
      </c>
      <c r="Y378" s="15">
        <v>58878.51</v>
      </c>
      <c r="Z378" s="15">
        <v>63451.53</v>
      </c>
      <c r="AA378" s="15">
        <v>68275.929999999993</v>
      </c>
      <c r="AB378" s="15">
        <v>71953.929999999993</v>
      </c>
      <c r="AC378" s="15">
        <v>68928.44</v>
      </c>
      <c r="AD378" s="15">
        <v>74597.56</v>
      </c>
      <c r="AE378" s="14">
        <v>72618.039999999994</v>
      </c>
    </row>
    <row r="379" spans="1:31" x14ac:dyDescent="0.2">
      <c r="A379" s="19" t="s">
        <v>471</v>
      </c>
      <c r="B379" s="20" t="s">
        <v>464</v>
      </c>
      <c r="C379" s="10">
        <v>641.11</v>
      </c>
      <c r="D379" s="10">
        <v>641.11</v>
      </c>
      <c r="E379" s="10">
        <v>641.11</v>
      </c>
      <c r="F379" s="10">
        <v>641.11</v>
      </c>
      <c r="G379" s="15">
        <v>641.11</v>
      </c>
      <c r="H379" s="15">
        <v>641.11</v>
      </c>
      <c r="I379" s="24">
        <v>641.11</v>
      </c>
      <c r="J379" s="15">
        <v>641.11</v>
      </c>
      <c r="K379" s="15">
        <v>641.11</v>
      </c>
      <c r="L379" s="15">
        <v>641.11</v>
      </c>
      <c r="M379" s="15">
        <v>641.11</v>
      </c>
      <c r="N379" s="15">
        <v>641.11</v>
      </c>
      <c r="O379" s="15">
        <v>641.11</v>
      </c>
      <c r="P379" s="15">
        <v>641.11</v>
      </c>
      <c r="Q379" s="15">
        <v>641.11</v>
      </c>
      <c r="R379" s="15">
        <v>636.27</v>
      </c>
      <c r="S379" s="15">
        <v>636.27</v>
      </c>
      <c r="T379" s="15">
        <v>636.27</v>
      </c>
      <c r="U379" s="15">
        <v>636.27</v>
      </c>
      <c r="V379" s="15">
        <v>636.27</v>
      </c>
      <c r="W379" s="15">
        <v>636.27</v>
      </c>
      <c r="X379" s="15">
        <v>636.27</v>
      </c>
      <c r="Y379" s="15">
        <v>636.27</v>
      </c>
      <c r="Z379" s="15">
        <v>0</v>
      </c>
      <c r="AA379" s="15">
        <v>0</v>
      </c>
      <c r="AB379" s="15">
        <v>0</v>
      </c>
      <c r="AC379" s="15">
        <v>0</v>
      </c>
      <c r="AD379" s="15">
        <v>0</v>
      </c>
      <c r="AE379" s="14">
        <v>0</v>
      </c>
    </row>
    <row r="380" spans="1:31" x14ac:dyDescent="0.2">
      <c r="A380" s="19" t="s">
        <v>413</v>
      </c>
      <c r="B380" s="20" t="s">
        <v>58</v>
      </c>
      <c r="C380" s="10">
        <v>527.69000000000005</v>
      </c>
      <c r="D380" s="10">
        <v>513.6</v>
      </c>
      <c r="E380" s="10">
        <v>460.59</v>
      </c>
      <c r="F380" s="10">
        <v>1144.52</v>
      </c>
      <c r="G380" s="15">
        <v>1380.15</v>
      </c>
      <c r="H380" s="15">
        <v>1196.98</v>
      </c>
      <c r="I380" s="24">
        <v>979.28</v>
      </c>
      <c r="J380" s="15">
        <v>1372.16</v>
      </c>
      <c r="K380" s="15">
        <v>1359.02</v>
      </c>
      <c r="L380" s="15">
        <v>993.38</v>
      </c>
      <c r="M380" s="15">
        <v>1063.83</v>
      </c>
      <c r="N380" s="15">
        <v>1063.83</v>
      </c>
      <c r="O380" s="15">
        <v>1324.5</v>
      </c>
      <c r="P380" s="15">
        <v>2085.37</v>
      </c>
      <c r="Q380" s="15">
        <v>2156.5</v>
      </c>
      <c r="R380" s="15">
        <v>2642.9700000000003</v>
      </c>
      <c r="S380" s="15">
        <v>2069.62</v>
      </c>
      <c r="T380" s="15">
        <v>2048.66</v>
      </c>
      <c r="U380" s="15">
        <v>2044.45</v>
      </c>
      <c r="V380" s="15">
        <v>1884.34</v>
      </c>
      <c r="W380" s="15">
        <v>2132.56</v>
      </c>
      <c r="X380" s="15">
        <v>2328.33</v>
      </c>
      <c r="Y380" s="15">
        <v>2279.39</v>
      </c>
      <c r="Z380" s="15">
        <v>2499.65</v>
      </c>
      <c r="AA380" s="15">
        <v>3170.87</v>
      </c>
      <c r="AB380" s="15">
        <v>3527.46</v>
      </c>
      <c r="AC380" s="15">
        <v>3789.6600000000003</v>
      </c>
      <c r="AD380" s="15">
        <v>3985.4500000000003</v>
      </c>
      <c r="AE380" s="14">
        <v>3838.61</v>
      </c>
    </row>
    <row r="381" spans="1:31" x14ac:dyDescent="0.2">
      <c r="A381" s="19" t="s">
        <v>414</v>
      </c>
      <c r="B381" s="20" t="s">
        <v>58</v>
      </c>
      <c r="C381" s="10">
        <v>56.36</v>
      </c>
      <c r="D381" s="10">
        <v>70.45</v>
      </c>
      <c r="E381" s="10">
        <v>47.33</v>
      </c>
      <c r="F381" s="10">
        <v>47.33</v>
      </c>
      <c r="G381" s="15">
        <v>56.36</v>
      </c>
      <c r="H381" s="15">
        <v>56.36</v>
      </c>
      <c r="I381" s="24">
        <v>56.36</v>
      </c>
      <c r="J381" s="15">
        <v>70.45</v>
      </c>
      <c r="K381" s="15">
        <v>70.45</v>
      </c>
      <c r="L381" s="15">
        <v>70.45</v>
      </c>
      <c r="M381" s="15">
        <v>70.459999999999994</v>
      </c>
      <c r="N381" s="15">
        <v>70.459999999999994</v>
      </c>
      <c r="O381" s="15">
        <v>70.45</v>
      </c>
      <c r="P381" s="15">
        <v>84.54</v>
      </c>
      <c r="Q381" s="15">
        <v>84.54</v>
      </c>
      <c r="R381" s="15">
        <v>83.9</v>
      </c>
      <c r="S381" s="15">
        <v>83.9</v>
      </c>
      <c r="T381" s="15">
        <v>83.9</v>
      </c>
      <c r="U381" s="15">
        <v>104.88000000000001</v>
      </c>
      <c r="V381" s="15">
        <v>125.86</v>
      </c>
      <c r="W381" s="15">
        <v>146.83000000000001</v>
      </c>
      <c r="X381" s="15">
        <v>146.83000000000001</v>
      </c>
      <c r="Y381" s="15">
        <v>146.83000000000001</v>
      </c>
      <c r="Z381" s="15">
        <v>97.88</v>
      </c>
      <c r="AA381" s="15">
        <v>97.89</v>
      </c>
      <c r="AB381" s="15">
        <v>132.85</v>
      </c>
      <c r="AC381" s="15">
        <v>132.84</v>
      </c>
      <c r="AD381" s="15">
        <v>132.84</v>
      </c>
      <c r="AE381" s="14">
        <v>132.85</v>
      </c>
    </row>
    <row r="382" spans="1:31" x14ac:dyDescent="0.2">
      <c r="A382" s="19" t="s">
        <v>415</v>
      </c>
      <c r="B382" s="20" t="s">
        <v>58</v>
      </c>
      <c r="C382" s="10">
        <v>56.36</v>
      </c>
      <c r="D382" s="10">
        <v>56.36</v>
      </c>
      <c r="E382" s="10">
        <v>47.34</v>
      </c>
      <c r="F382" s="10">
        <v>96.65</v>
      </c>
      <c r="G382" s="15">
        <v>154.99</v>
      </c>
      <c r="H382" s="15">
        <v>154.99</v>
      </c>
      <c r="I382" s="24">
        <v>154.99</v>
      </c>
      <c r="J382" s="15">
        <v>70.45</v>
      </c>
      <c r="K382" s="15">
        <v>70.45</v>
      </c>
      <c r="L382" s="15">
        <v>70.45</v>
      </c>
      <c r="M382" s="15">
        <v>70.45</v>
      </c>
      <c r="N382" s="15">
        <v>35.229999999999997</v>
      </c>
      <c r="O382" s="15">
        <v>35.229999999999997</v>
      </c>
      <c r="P382" s="15">
        <v>42.27</v>
      </c>
      <c r="Q382" s="15">
        <v>84.54</v>
      </c>
      <c r="R382" s="15">
        <v>104.88</v>
      </c>
      <c r="S382" s="15">
        <v>83.9</v>
      </c>
      <c r="T382" s="15">
        <v>41.95</v>
      </c>
      <c r="U382" s="15">
        <v>41.95</v>
      </c>
      <c r="V382" s="15">
        <v>104.88</v>
      </c>
      <c r="W382" s="15">
        <v>97.89</v>
      </c>
      <c r="X382" s="15">
        <v>97.89</v>
      </c>
      <c r="Y382" s="15">
        <v>171.29999999999998</v>
      </c>
      <c r="Z382" s="15">
        <v>146.82999999999998</v>
      </c>
      <c r="AA382" s="15">
        <v>146.83000000000001</v>
      </c>
      <c r="AB382" s="15">
        <v>97.89</v>
      </c>
      <c r="AC382" s="15">
        <v>97.88</v>
      </c>
      <c r="AD382" s="15">
        <v>97.88</v>
      </c>
      <c r="AE382" s="14">
        <v>97.89</v>
      </c>
    </row>
    <row r="383" spans="1:31" x14ac:dyDescent="0.2">
      <c r="A383" s="19" t="s">
        <v>416</v>
      </c>
      <c r="B383" s="20" t="s">
        <v>58</v>
      </c>
      <c r="C383" s="10">
        <v>239.54</v>
      </c>
      <c r="D383" s="10">
        <v>98.63</v>
      </c>
      <c r="E383" s="10">
        <v>153.84</v>
      </c>
      <c r="F383" s="10">
        <v>210.2</v>
      </c>
      <c r="G383" s="15">
        <v>487.35</v>
      </c>
      <c r="H383" s="15">
        <v>388.72</v>
      </c>
      <c r="I383" s="24">
        <v>381.67</v>
      </c>
      <c r="J383" s="15">
        <v>357.79</v>
      </c>
      <c r="K383" s="15">
        <v>246.58</v>
      </c>
      <c r="L383" s="15">
        <v>281.81</v>
      </c>
      <c r="M383" s="15">
        <v>246.58</v>
      </c>
      <c r="N383" s="15">
        <v>281.81</v>
      </c>
      <c r="O383" s="15">
        <v>239.54</v>
      </c>
      <c r="P383" s="15">
        <v>366.34</v>
      </c>
      <c r="Q383" s="15">
        <v>295.89999999999998</v>
      </c>
      <c r="R383" s="15">
        <v>335.60999999999996</v>
      </c>
      <c r="S383" s="15">
        <v>335.62</v>
      </c>
      <c r="T383" s="15">
        <v>335.62</v>
      </c>
      <c r="U383" s="15">
        <v>335.61</v>
      </c>
      <c r="V383" s="15">
        <v>384.56</v>
      </c>
      <c r="W383" s="15">
        <v>489.44</v>
      </c>
      <c r="X383" s="15">
        <v>1125.71</v>
      </c>
      <c r="Y383" s="15">
        <v>1199.1300000000001</v>
      </c>
      <c r="Z383" s="15">
        <v>1076.76</v>
      </c>
      <c r="AA383" s="15">
        <v>1174.6600000000001</v>
      </c>
      <c r="AB383" s="15">
        <v>1174.6600000000001</v>
      </c>
      <c r="AC383" s="15">
        <v>1174.6600000000001</v>
      </c>
      <c r="AD383" s="15">
        <v>1248.0700000000002</v>
      </c>
      <c r="AE383" s="14">
        <v>636.27</v>
      </c>
    </row>
    <row r="384" spans="1:31" x14ac:dyDescent="0.2">
      <c r="A384" s="19" t="s">
        <v>417</v>
      </c>
      <c r="B384" s="20" t="s">
        <v>58</v>
      </c>
      <c r="C384" s="10">
        <v>1168.0899999999999</v>
      </c>
      <c r="D384" s="10">
        <v>1064.3599999999999</v>
      </c>
      <c r="E384" s="10">
        <v>527.04</v>
      </c>
      <c r="F384" s="10">
        <v>531.54</v>
      </c>
      <c r="G384" s="15">
        <v>659.96</v>
      </c>
      <c r="H384" s="15">
        <v>550.76</v>
      </c>
      <c r="I384" s="24">
        <v>571.89</v>
      </c>
      <c r="J384" s="15">
        <v>1151.8900000000001</v>
      </c>
      <c r="K384" s="15">
        <v>737.98</v>
      </c>
      <c r="L384" s="15">
        <v>787.31</v>
      </c>
      <c r="M384" s="15">
        <v>752.07</v>
      </c>
      <c r="N384" s="15">
        <v>2614.75</v>
      </c>
      <c r="O384" s="15">
        <v>2425.31</v>
      </c>
      <c r="P384" s="15">
        <v>3078.7599999999998</v>
      </c>
      <c r="Q384" s="15">
        <v>3652.93</v>
      </c>
      <c r="R384" s="15">
        <v>2660.46</v>
      </c>
      <c r="S384" s="15">
        <v>2716.4</v>
      </c>
      <c r="T384" s="15">
        <v>2450.7000000000003</v>
      </c>
      <c r="U384" s="15">
        <v>3667.2999999999997</v>
      </c>
      <c r="V384" s="15">
        <v>4852.45</v>
      </c>
      <c r="W384" s="15">
        <v>5443.2699999999995</v>
      </c>
      <c r="X384" s="15">
        <v>7065.41</v>
      </c>
      <c r="Y384" s="15">
        <v>6773.5</v>
      </c>
      <c r="Z384" s="15">
        <v>6495.920000000001</v>
      </c>
      <c r="AA384" s="15">
        <v>7442.98</v>
      </c>
      <c r="AB384" s="15">
        <v>5922.92</v>
      </c>
      <c r="AC384" s="15">
        <v>7731.4100000000008</v>
      </c>
      <c r="AD384" s="15">
        <v>7462.21</v>
      </c>
      <c r="AE384" s="14">
        <v>7609.04</v>
      </c>
    </row>
    <row r="385" spans="1:31" x14ac:dyDescent="0.2">
      <c r="A385" s="19" t="s">
        <v>418</v>
      </c>
      <c r="B385" s="20" t="s">
        <v>59</v>
      </c>
      <c r="C385" s="10">
        <v>112.72</v>
      </c>
      <c r="D385" s="10">
        <v>112.72</v>
      </c>
      <c r="E385" s="10">
        <v>94.66</v>
      </c>
      <c r="F385" s="10">
        <v>82.82</v>
      </c>
      <c r="G385" s="15">
        <v>98.63</v>
      </c>
      <c r="H385" s="15">
        <v>98.63</v>
      </c>
      <c r="I385" s="24">
        <v>70.45</v>
      </c>
      <c r="J385" s="15">
        <v>84.54</v>
      </c>
      <c r="K385" s="15">
        <v>84.54</v>
      </c>
      <c r="L385" s="15">
        <v>140.9</v>
      </c>
      <c r="M385" s="15">
        <v>133.86000000000001</v>
      </c>
      <c r="N385" s="15">
        <v>133.08000000000001</v>
      </c>
      <c r="O385" s="15">
        <v>140.9</v>
      </c>
      <c r="P385" s="15">
        <v>126.81</v>
      </c>
      <c r="Q385" s="15">
        <v>225.45000000000002</v>
      </c>
      <c r="R385" s="15">
        <v>209.76</v>
      </c>
      <c r="S385" s="15">
        <v>153.82</v>
      </c>
      <c r="T385" s="15">
        <v>181.79</v>
      </c>
      <c r="U385" s="15">
        <v>209.76</v>
      </c>
      <c r="V385" s="15">
        <v>139.84</v>
      </c>
      <c r="W385" s="15">
        <v>195.78</v>
      </c>
      <c r="X385" s="15">
        <v>251.71</v>
      </c>
      <c r="Y385" s="15">
        <v>223.75</v>
      </c>
      <c r="Z385" s="15">
        <v>373.73</v>
      </c>
      <c r="AA385" s="15">
        <v>523.70000000000005</v>
      </c>
      <c r="AB385" s="15">
        <v>523.70000000000005</v>
      </c>
      <c r="AC385" s="15">
        <v>523.70000000000005</v>
      </c>
      <c r="AD385" s="15">
        <v>523.70000000000005</v>
      </c>
      <c r="AE385" s="14">
        <v>551.67000000000007</v>
      </c>
    </row>
    <row r="386" spans="1:31" x14ac:dyDescent="0.2">
      <c r="A386" s="19" t="s">
        <v>419</v>
      </c>
      <c r="B386" s="20" t="s">
        <v>59</v>
      </c>
      <c r="C386" s="10">
        <v>937.01</v>
      </c>
      <c r="D386" s="10">
        <v>866.56</v>
      </c>
      <c r="E386" s="10">
        <v>641.82000000000005</v>
      </c>
      <c r="F386" s="10">
        <v>615.6</v>
      </c>
      <c r="G386" s="15">
        <v>817.24</v>
      </c>
      <c r="H386" s="15">
        <v>619.98</v>
      </c>
      <c r="I386" s="24">
        <v>591.79999999999995</v>
      </c>
      <c r="J386" s="15">
        <v>721.42</v>
      </c>
      <c r="K386" s="15">
        <v>1062.79</v>
      </c>
      <c r="L386" s="15">
        <v>880.65</v>
      </c>
      <c r="M386" s="15">
        <v>1032.1300000000001</v>
      </c>
      <c r="N386" s="15">
        <v>1162.46</v>
      </c>
      <c r="O386" s="15">
        <v>1352.68</v>
      </c>
      <c r="P386" s="15">
        <v>1379.45</v>
      </c>
      <c r="Q386" s="15">
        <v>1148.3699999999999</v>
      </c>
      <c r="R386" s="15">
        <v>1146.69</v>
      </c>
      <c r="S386" s="15">
        <v>1272.54</v>
      </c>
      <c r="T386" s="15">
        <v>1750.1</v>
      </c>
      <c r="U386" s="15">
        <v>2424.12</v>
      </c>
      <c r="V386" s="15">
        <v>3053.23</v>
      </c>
      <c r="W386" s="15">
        <v>3020.2</v>
      </c>
      <c r="X386" s="15">
        <v>3432.02</v>
      </c>
      <c r="Y386" s="15">
        <v>3853.99</v>
      </c>
      <c r="Z386" s="15">
        <v>3578.1499999999996</v>
      </c>
      <c r="AA386" s="15">
        <v>3920.07</v>
      </c>
      <c r="AB386" s="15">
        <v>3864.13</v>
      </c>
      <c r="AC386" s="15">
        <v>3480.27</v>
      </c>
      <c r="AD386" s="15">
        <v>8080.28</v>
      </c>
      <c r="AE386" s="14">
        <v>3682.3399999999997</v>
      </c>
    </row>
    <row r="387" spans="1:31" x14ac:dyDescent="0.2">
      <c r="A387" s="19" t="s">
        <v>420</v>
      </c>
      <c r="B387" s="20" t="s">
        <v>60</v>
      </c>
      <c r="C387" s="10">
        <v>4921.7700000000004</v>
      </c>
      <c r="D387" s="10">
        <v>2626.3</v>
      </c>
      <c r="E387" s="10">
        <v>2020.16</v>
      </c>
      <c r="F387" s="10">
        <v>1973.88</v>
      </c>
      <c r="G387" s="15">
        <v>1661.27</v>
      </c>
      <c r="H387" s="15">
        <v>1912.78</v>
      </c>
      <c r="I387" s="24">
        <v>1654.22</v>
      </c>
      <c r="J387" s="15">
        <v>2040.67</v>
      </c>
      <c r="K387" s="15">
        <v>2026.9</v>
      </c>
      <c r="L387" s="15">
        <v>2093.84</v>
      </c>
      <c r="M387" s="15">
        <v>3569.31</v>
      </c>
      <c r="N387" s="15">
        <v>3491.3</v>
      </c>
      <c r="O387" s="15">
        <v>2596.86</v>
      </c>
      <c r="P387" s="15">
        <v>2509.16</v>
      </c>
      <c r="Q387" s="15">
        <v>2429.8900000000003</v>
      </c>
      <c r="R387" s="15">
        <v>2158.44</v>
      </c>
      <c r="S387" s="15">
        <v>3639.6900000000005</v>
      </c>
      <c r="T387" s="15">
        <v>2257.02</v>
      </c>
      <c r="U387" s="15">
        <v>2324.14</v>
      </c>
      <c r="V387" s="15">
        <v>2484.9599999999996</v>
      </c>
      <c r="W387" s="15">
        <v>6863.3099999999995</v>
      </c>
      <c r="X387" s="15">
        <v>2259.8199999999997</v>
      </c>
      <c r="Y387" s="15">
        <v>2488.4499999999998</v>
      </c>
      <c r="Z387" s="15">
        <v>2725.48</v>
      </c>
      <c r="AA387" s="15">
        <v>2683.5299999999997</v>
      </c>
      <c r="AB387" s="15">
        <v>2729.67</v>
      </c>
      <c r="AC387" s="15">
        <v>12214.95</v>
      </c>
      <c r="AD387" s="15">
        <v>4231.25</v>
      </c>
      <c r="AE387" s="14">
        <v>4187.9100000000008</v>
      </c>
    </row>
    <row r="388" spans="1:31" x14ac:dyDescent="0.2">
      <c r="A388" s="19" t="s">
        <v>421</v>
      </c>
      <c r="B388" s="20" t="s">
        <v>61</v>
      </c>
      <c r="C388" s="10">
        <v>531.21</v>
      </c>
      <c r="D388" s="10">
        <v>321.97000000000003</v>
      </c>
      <c r="E388" s="10">
        <v>76.92</v>
      </c>
      <c r="F388" s="10">
        <v>296.73</v>
      </c>
      <c r="G388" s="15">
        <v>311.39999999999998</v>
      </c>
      <c r="H388" s="15">
        <v>311.39999999999998</v>
      </c>
      <c r="I388" s="24">
        <v>311.39999999999998</v>
      </c>
      <c r="J388" s="15">
        <v>119.77</v>
      </c>
      <c r="K388" s="15">
        <v>397.22</v>
      </c>
      <c r="L388" s="15">
        <v>284.63</v>
      </c>
      <c r="M388" s="15">
        <v>425.53</v>
      </c>
      <c r="N388" s="15">
        <v>517.12</v>
      </c>
      <c r="O388" s="15">
        <v>485.42</v>
      </c>
      <c r="P388" s="15">
        <v>443.14000000000004</v>
      </c>
      <c r="Q388" s="15">
        <v>783.43000000000006</v>
      </c>
      <c r="R388" s="15">
        <v>450.28</v>
      </c>
      <c r="S388" s="15">
        <v>460.77</v>
      </c>
      <c r="T388" s="15">
        <v>471.26</v>
      </c>
      <c r="U388" s="15">
        <v>471.26</v>
      </c>
      <c r="V388" s="15">
        <v>481.75</v>
      </c>
      <c r="W388" s="15">
        <v>492.24</v>
      </c>
      <c r="X388" s="15">
        <v>1269.03</v>
      </c>
      <c r="Y388" s="15">
        <v>352.4</v>
      </c>
      <c r="Z388" s="15">
        <v>352.40000000000003</v>
      </c>
      <c r="AA388" s="15">
        <v>809.67</v>
      </c>
      <c r="AB388" s="15">
        <v>1048.8</v>
      </c>
      <c r="AC388" s="15">
        <v>1059.2900000000002</v>
      </c>
      <c r="AD388" s="15">
        <v>1069.77</v>
      </c>
      <c r="AE388" s="14">
        <v>851.63</v>
      </c>
    </row>
    <row r="389" spans="1:31" x14ac:dyDescent="0.2">
      <c r="A389" s="19" t="s">
        <v>422</v>
      </c>
      <c r="B389" s="20" t="s">
        <v>61</v>
      </c>
      <c r="C389" s="10">
        <v>21.14</v>
      </c>
      <c r="D389" s="10">
        <v>21.14</v>
      </c>
      <c r="E389" s="10">
        <v>17.75</v>
      </c>
      <c r="F389" s="10">
        <v>17.75</v>
      </c>
      <c r="G389" s="15">
        <v>21.14</v>
      </c>
      <c r="H389" s="15">
        <v>21.14</v>
      </c>
      <c r="I389" s="24">
        <v>21.14</v>
      </c>
      <c r="J389" s="15">
        <v>21.14</v>
      </c>
      <c r="K389" s="15">
        <v>21.14</v>
      </c>
      <c r="L389" s="15">
        <v>21.14</v>
      </c>
      <c r="M389" s="15">
        <v>21.14</v>
      </c>
      <c r="N389" s="15">
        <v>21.14</v>
      </c>
      <c r="O389" s="15">
        <v>31.71</v>
      </c>
      <c r="P389" s="15">
        <v>42.27</v>
      </c>
      <c r="Q389" s="15">
        <v>21.14</v>
      </c>
      <c r="R389" s="15">
        <v>20.98</v>
      </c>
      <c r="S389" s="15">
        <v>31.47</v>
      </c>
      <c r="T389" s="15">
        <v>41.95</v>
      </c>
      <c r="U389" s="15">
        <v>41.95</v>
      </c>
      <c r="V389" s="15">
        <v>41.95</v>
      </c>
      <c r="W389" s="15">
        <v>41.95</v>
      </c>
      <c r="X389" s="15">
        <v>41.95</v>
      </c>
      <c r="Y389" s="15">
        <v>41.95</v>
      </c>
      <c r="Z389" s="15">
        <v>41.96</v>
      </c>
      <c r="AA389" s="15">
        <v>41.95</v>
      </c>
      <c r="AB389" s="15">
        <v>41.95</v>
      </c>
      <c r="AC389" s="15">
        <v>41.96</v>
      </c>
      <c r="AD389" s="15">
        <v>41.96</v>
      </c>
      <c r="AE389" s="14">
        <v>41.95</v>
      </c>
    </row>
    <row r="390" spans="1:31" x14ac:dyDescent="0.2">
      <c r="A390" s="19" t="s">
        <v>423</v>
      </c>
      <c r="B390" s="20" t="s">
        <v>61</v>
      </c>
      <c r="C390" s="10">
        <v>0</v>
      </c>
      <c r="D390" s="10">
        <v>0</v>
      </c>
      <c r="E390" s="10">
        <v>98.63</v>
      </c>
      <c r="F390" s="10">
        <v>82.85</v>
      </c>
      <c r="G390" s="15">
        <v>0</v>
      </c>
      <c r="H390" s="15">
        <v>0</v>
      </c>
      <c r="I390" s="24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5">
        <v>0</v>
      </c>
      <c r="Q390" s="15">
        <v>0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15">
        <v>0</v>
      </c>
      <c r="X390" s="15">
        <v>0</v>
      </c>
      <c r="Y390" s="15">
        <v>0</v>
      </c>
      <c r="Z390" s="15">
        <v>0</v>
      </c>
      <c r="AA390" s="15">
        <v>0</v>
      </c>
      <c r="AB390" s="15">
        <v>0</v>
      </c>
      <c r="AC390" s="15">
        <v>0</v>
      </c>
      <c r="AD390" s="15">
        <v>0</v>
      </c>
      <c r="AE390" s="14">
        <v>0</v>
      </c>
    </row>
    <row r="391" spans="1:31" x14ac:dyDescent="0.2">
      <c r="A391" s="19" t="s">
        <v>424</v>
      </c>
      <c r="B391" s="20" t="s">
        <v>62</v>
      </c>
      <c r="C391" s="10">
        <v>88633.4</v>
      </c>
      <c r="D391" s="10">
        <v>72644.28</v>
      </c>
      <c r="E391" s="10">
        <v>68415.34</v>
      </c>
      <c r="F391" s="10">
        <v>78497.61</v>
      </c>
      <c r="G391" s="15">
        <v>79258.5</v>
      </c>
      <c r="H391" s="15">
        <v>89493.36</v>
      </c>
      <c r="I391" s="24">
        <v>84900.79</v>
      </c>
      <c r="J391" s="15">
        <v>88479.83</v>
      </c>
      <c r="K391" s="15">
        <v>90011.57</v>
      </c>
      <c r="L391" s="15">
        <v>82204.479999999996</v>
      </c>
      <c r="M391" s="15">
        <v>89660.31</v>
      </c>
      <c r="N391" s="15">
        <v>88131.93</v>
      </c>
      <c r="O391" s="15">
        <v>85044.33</v>
      </c>
      <c r="P391" s="15">
        <v>88911.44</v>
      </c>
      <c r="Q391" s="15">
        <v>97745.08</v>
      </c>
      <c r="R391" s="15">
        <v>86679.4</v>
      </c>
      <c r="S391" s="15">
        <v>84085.8</v>
      </c>
      <c r="T391" s="15">
        <v>92015.41</v>
      </c>
      <c r="U391" s="15">
        <v>85022.720000000001</v>
      </c>
      <c r="V391" s="15">
        <v>100292.83</v>
      </c>
      <c r="W391" s="15">
        <v>87183.579999999987</v>
      </c>
      <c r="X391" s="15">
        <v>93909.35</v>
      </c>
      <c r="Y391" s="15">
        <v>83470.5</v>
      </c>
      <c r="Z391" s="15">
        <v>88960.359999999986</v>
      </c>
      <c r="AA391" s="15">
        <v>94475.9</v>
      </c>
      <c r="AB391" s="15">
        <v>99526.89</v>
      </c>
      <c r="AC391" s="15">
        <v>106120.78</v>
      </c>
      <c r="AD391" s="15">
        <v>111991.14</v>
      </c>
      <c r="AE391" s="14">
        <v>104698.20999999999</v>
      </c>
    </row>
    <row r="392" spans="1:31" x14ac:dyDescent="0.2">
      <c r="A392" s="19" t="s">
        <v>425</v>
      </c>
      <c r="B392" s="20" t="s">
        <v>62</v>
      </c>
      <c r="C392" s="10">
        <v>17644.7</v>
      </c>
      <c r="D392" s="10">
        <v>17424.43</v>
      </c>
      <c r="E392" s="10">
        <v>16396.43</v>
      </c>
      <c r="F392" s="10">
        <v>17685.28</v>
      </c>
      <c r="G392" s="15">
        <v>16369.52</v>
      </c>
      <c r="H392" s="15">
        <v>18479.099999999999</v>
      </c>
      <c r="I392" s="24">
        <v>21497.69</v>
      </c>
      <c r="J392" s="15">
        <v>21796.73</v>
      </c>
      <c r="K392" s="15">
        <v>15196.5</v>
      </c>
      <c r="L392" s="15">
        <v>15936.55</v>
      </c>
      <c r="M392" s="15">
        <v>12438.3</v>
      </c>
      <c r="N392" s="15">
        <v>11076.82</v>
      </c>
      <c r="O392" s="15">
        <v>19164.63</v>
      </c>
      <c r="P392" s="15">
        <v>15746.159999999998</v>
      </c>
      <c r="Q392" s="15">
        <v>12790.57</v>
      </c>
      <c r="R392" s="15">
        <v>10332.429999999998</v>
      </c>
      <c r="S392" s="15">
        <v>10498.44</v>
      </c>
      <c r="T392" s="15">
        <v>8839.64</v>
      </c>
      <c r="U392" s="15">
        <v>8851.869999999999</v>
      </c>
      <c r="V392" s="15">
        <v>10515.98</v>
      </c>
      <c r="W392" s="15">
        <v>11947.58</v>
      </c>
      <c r="X392" s="15">
        <v>12290.19</v>
      </c>
      <c r="Y392" s="15">
        <v>13400.56</v>
      </c>
      <c r="Z392" s="15">
        <v>11825.22</v>
      </c>
      <c r="AA392" s="15">
        <v>11653.919999999998</v>
      </c>
      <c r="AB392" s="15">
        <v>12632.8</v>
      </c>
      <c r="AC392" s="15">
        <v>13366.960000000001</v>
      </c>
      <c r="AD392" s="15">
        <v>14272.42</v>
      </c>
      <c r="AE392" s="14">
        <v>12167.83</v>
      </c>
    </row>
    <row r="393" spans="1:31" x14ac:dyDescent="0.2">
      <c r="A393" s="19" t="s">
        <v>426</v>
      </c>
      <c r="B393" s="20" t="s">
        <v>62</v>
      </c>
      <c r="C393" s="10">
        <v>0</v>
      </c>
      <c r="D393" s="10">
        <v>3732.26</v>
      </c>
      <c r="E393" s="10">
        <v>3177.87</v>
      </c>
      <c r="F393" s="10">
        <v>3156.25</v>
      </c>
      <c r="G393" s="15">
        <v>5259.25</v>
      </c>
      <c r="H393" s="15">
        <v>4058.04</v>
      </c>
      <c r="I393" s="24">
        <v>3783.27</v>
      </c>
      <c r="J393" s="15">
        <v>4484.2700000000004</v>
      </c>
      <c r="K393" s="15">
        <v>3776.23</v>
      </c>
      <c r="L393" s="15">
        <v>5231.0600000000004</v>
      </c>
      <c r="M393" s="15">
        <v>5683.72</v>
      </c>
      <c r="N393" s="15">
        <v>6259.67</v>
      </c>
      <c r="O393" s="15">
        <v>4670.97</v>
      </c>
      <c r="P393" s="15">
        <v>5178.22</v>
      </c>
      <c r="Q393" s="15">
        <v>7488.2300000000005</v>
      </c>
      <c r="R393" s="15">
        <v>7890.4699999999993</v>
      </c>
      <c r="S393" s="15">
        <v>6131.99</v>
      </c>
      <c r="T393" s="15">
        <v>8243.08</v>
      </c>
      <c r="U393" s="15">
        <v>6998.99</v>
      </c>
      <c r="V393" s="15">
        <v>7149.32</v>
      </c>
      <c r="W393" s="15">
        <v>7345.0899999999992</v>
      </c>
      <c r="X393" s="15">
        <v>7907.95</v>
      </c>
      <c r="Y393" s="15">
        <v>7408.0199999999995</v>
      </c>
      <c r="Z393" s="15">
        <v>6698.33</v>
      </c>
      <c r="AA393" s="15">
        <v>6894.1100000000006</v>
      </c>
      <c r="AB393" s="15">
        <v>7035.7</v>
      </c>
      <c r="AC393" s="15">
        <v>7586.68</v>
      </c>
      <c r="AD393" s="15">
        <v>8476.0499999999993</v>
      </c>
      <c r="AE393" s="14">
        <v>7794.3300000000008</v>
      </c>
    </row>
    <row r="394" spans="1:31" x14ac:dyDescent="0.2">
      <c r="A394" s="19" t="s">
        <v>427</v>
      </c>
      <c r="B394" s="20" t="s">
        <v>62</v>
      </c>
      <c r="C394" s="10">
        <v>13166.87</v>
      </c>
      <c r="D394" s="10">
        <v>11676.84</v>
      </c>
      <c r="E394" s="10">
        <v>10495.55</v>
      </c>
      <c r="F394" s="10">
        <v>14418</v>
      </c>
      <c r="G394" s="15">
        <v>12639.09</v>
      </c>
      <c r="H394" s="15">
        <v>12089.56</v>
      </c>
      <c r="I394" s="24">
        <v>14129.15</v>
      </c>
      <c r="J394" s="15">
        <v>15812.95</v>
      </c>
      <c r="K394" s="15">
        <v>15406.09</v>
      </c>
      <c r="L394" s="15">
        <v>19680.349999999999</v>
      </c>
      <c r="M394" s="15">
        <v>20865.88</v>
      </c>
      <c r="N394" s="15">
        <v>29118.58</v>
      </c>
      <c r="O394" s="15">
        <v>23519.88</v>
      </c>
      <c r="P394" s="15">
        <v>25874.73</v>
      </c>
      <c r="Q394" s="15">
        <v>24845.61</v>
      </c>
      <c r="R394" s="15">
        <v>33636.949999999997</v>
      </c>
      <c r="S394" s="15">
        <v>29446.809999999998</v>
      </c>
      <c r="T394" s="15">
        <v>27543.010000000002</v>
      </c>
      <c r="U394" s="15">
        <v>23914.38</v>
      </c>
      <c r="V394" s="15">
        <v>26339.909999999996</v>
      </c>
      <c r="W394" s="15">
        <v>28995.550000000003</v>
      </c>
      <c r="X394" s="15">
        <v>28420.379999999997</v>
      </c>
      <c r="Y394" s="15">
        <v>27728.520000000004</v>
      </c>
      <c r="Z394" s="15">
        <v>29325.919999999998</v>
      </c>
      <c r="AA394" s="15">
        <v>32488.73</v>
      </c>
      <c r="AB394" s="15">
        <v>29895.16</v>
      </c>
      <c r="AC394" s="15">
        <v>30754.57</v>
      </c>
      <c r="AD394" s="15">
        <v>29165.379999999997</v>
      </c>
      <c r="AE394" s="14">
        <v>31847.07</v>
      </c>
    </row>
    <row r="395" spans="1:31" x14ac:dyDescent="0.2">
      <c r="A395" s="19" t="s">
        <v>428</v>
      </c>
      <c r="B395" s="20" t="s">
        <v>62</v>
      </c>
      <c r="C395" s="10">
        <v>0</v>
      </c>
      <c r="D395" s="10">
        <v>0</v>
      </c>
      <c r="E395" s="10">
        <v>0</v>
      </c>
      <c r="F395" s="10">
        <v>961.68</v>
      </c>
      <c r="G395" s="15">
        <v>1602.78</v>
      </c>
      <c r="H395" s="15">
        <v>2988.92</v>
      </c>
      <c r="I395" s="24">
        <v>4941.42</v>
      </c>
      <c r="J395" s="15">
        <v>4540.8900000000003</v>
      </c>
      <c r="K395" s="15">
        <v>5521.1</v>
      </c>
      <c r="L395" s="15">
        <v>9488.69</v>
      </c>
      <c r="M395" s="15">
        <v>10967.65</v>
      </c>
      <c r="N395" s="15">
        <v>8758.94</v>
      </c>
      <c r="O395" s="15">
        <v>9537.93</v>
      </c>
      <c r="P395" s="15">
        <v>9856.24</v>
      </c>
      <c r="Q395" s="15">
        <v>14565.21</v>
      </c>
      <c r="R395" s="15">
        <v>9170.0000000000018</v>
      </c>
      <c r="S395" s="15">
        <v>10155.85</v>
      </c>
      <c r="T395" s="15">
        <v>11710.32</v>
      </c>
      <c r="U395" s="15">
        <v>14761.13</v>
      </c>
      <c r="V395" s="15">
        <v>10009.39</v>
      </c>
      <c r="W395" s="15">
        <v>11384.729999999998</v>
      </c>
      <c r="X395" s="15">
        <v>10283.49</v>
      </c>
      <c r="Y395" s="15">
        <v>14868.720000000001</v>
      </c>
      <c r="Z395" s="15">
        <v>14020.089999999998</v>
      </c>
      <c r="AA395" s="15">
        <v>13276.99</v>
      </c>
      <c r="AB395" s="15">
        <v>21292.66</v>
      </c>
      <c r="AC395" s="15">
        <v>18343.47</v>
      </c>
      <c r="AD395" s="15">
        <v>12227.87</v>
      </c>
      <c r="AE395" s="14">
        <v>12462.19</v>
      </c>
    </row>
    <row r="396" spans="1:31" x14ac:dyDescent="0.2">
      <c r="A396" s="19" t="s">
        <v>429</v>
      </c>
      <c r="B396" s="20" t="s">
        <v>62</v>
      </c>
      <c r="C396" s="10">
        <v>8031.72</v>
      </c>
      <c r="D396" s="10">
        <v>5805.79</v>
      </c>
      <c r="E396" s="10">
        <v>5761.7</v>
      </c>
      <c r="F396" s="10">
        <v>9070.7000000000007</v>
      </c>
      <c r="G396" s="15">
        <v>5248.68</v>
      </c>
      <c r="H396" s="15">
        <v>6872.59</v>
      </c>
      <c r="I396" s="24">
        <v>6707.5</v>
      </c>
      <c r="J396" s="15">
        <v>10490.3</v>
      </c>
      <c r="K396" s="15">
        <v>7584.15</v>
      </c>
      <c r="L396" s="15">
        <v>7189.63</v>
      </c>
      <c r="M396" s="15">
        <v>7057.52</v>
      </c>
      <c r="N396" s="15">
        <v>7988.82</v>
      </c>
      <c r="O396" s="15">
        <v>8419.44</v>
      </c>
      <c r="P396" s="15">
        <v>6171.5899999999992</v>
      </c>
      <c r="Q396" s="15">
        <v>6936</v>
      </c>
      <c r="R396" s="15">
        <v>8778.4600000000009</v>
      </c>
      <c r="S396" s="15">
        <v>13506.93</v>
      </c>
      <c r="T396" s="15">
        <v>10168.08</v>
      </c>
      <c r="U396" s="15">
        <v>12284.21</v>
      </c>
      <c r="V396" s="15">
        <v>14290.759999999998</v>
      </c>
      <c r="W396" s="15">
        <v>7563.5899999999992</v>
      </c>
      <c r="X396" s="15">
        <v>7343.35</v>
      </c>
      <c r="Y396" s="15">
        <v>12946.7</v>
      </c>
      <c r="Z396" s="15">
        <v>14112</v>
      </c>
      <c r="AA396" s="15">
        <v>9227.68</v>
      </c>
      <c r="AB396" s="15">
        <v>8420.119999999999</v>
      </c>
      <c r="AC396" s="15">
        <v>8542.4699999999993</v>
      </c>
      <c r="AD396" s="15">
        <v>13191.419999999998</v>
      </c>
      <c r="AE396" s="14">
        <v>8248.81</v>
      </c>
    </row>
    <row r="397" spans="1:31" x14ac:dyDescent="0.2">
      <c r="A397" s="19" t="s">
        <v>430</v>
      </c>
      <c r="B397" s="20" t="s">
        <v>62</v>
      </c>
      <c r="C397" s="10">
        <v>6853.22</v>
      </c>
      <c r="D397" s="10">
        <v>5764.94</v>
      </c>
      <c r="E397" s="10">
        <v>4621.43</v>
      </c>
      <c r="F397" s="10">
        <v>6388.23</v>
      </c>
      <c r="G397" s="15">
        <v>6603.11</v>
      </c>
      <c r="H397" s="15">
        <v>5468.84</v>
      </c>
      <c r="I397" s="24">
        <v>6419.6</v>
      </c>
      <c r="J397" s="15">
        <v>7198.43</v>
      </c>
      <c r="K397" s="15">
        <v>6384.71</v>
      </c>
      <c r="L397" s="15">
        <v>7494.32</v>
      </c>
      <c r="M397" s="15">
        <v>7768.49</v>
      </c>
      <c r="N397" s="15">
        <v>8258.73</v>
      </c>
      <c r="O397" s="15">
        <v>8727.23</v>
      </c>
      <c r="P397" s="15">
        <v>7529.5599999999995</v>
      </c>
      <c r="Q397" s="15">
        <v>7282.98</v>
      </c>
      <c r="R397" s="15">
        <v>7577.58</v>
      </c>
      <c r="S397" s="15">
        <v>7207.01</v>
      </c>
      <c r="T397" s="15">
        <v>12681.01</v>
      </c>
      <c r="U397" s="15">
        <v>8718.2799999999988</v>
      </c>
      <c r="V397" s="15">
        <v>7102.13</v>
      </c>
      <c r="W397" s="15">
        <v>7102.12</v>
      </c>
      <c r="X397" s="15">
        <v>8084.5</v>
      </c>
      <c r="Y397" s="15">
        <v>9773.0700000000015</v>
      </c>
      <c r="Z397" s="15">
        <v>9437.4500000000007</v>
      </c>
      <c r="AA397" s="15">
        <v>9685.66</v>
      </c>
      <c r="AB397" s="15">
        <v>12908.29</v>
      </c>
      <c r="AC397" s="15">
        <v>8738.25</v>
      </c>
      <c r="AD397" s="15">
        <v>11144.14</v>
      </c>
      <c r="AE397" s="14">
        <v>9822.01</v>
      </c>
    </row>
    <row r="398" spans="1:31" x14ac:dyDescent="0.2">
      <c r="A398" s="19" t="s">
        <v>431</v>
      </c>
      <c r="B398" s="20" t="s">
        <v>62</v>
      </c>
      <c r="C398" s="10">
        <v>1278.71</v>
      </c>
      <c r="D398" s="10">
        <v>1180.07</v>
      </c>
      <c r="E398" s="10">
        <v>1205.69</v>
      </c>
      <c r="F398" s="10">
        <v>2141.7399999999998</v>
      </c>
      <c r="G398" s="15">
        <v>1919.82</v>
      </c>
      <c r="H398" s="15">
        <v>1919.81</v>
      </c>
      <c r="I398" s="24">
        <v>1479.49</v>
      </c>
      <c r="J398" s="15">
        <v>1479.49</v>
      </c>
      <c r="K398" s="15">
        <v>1528.81</v>
      </c>
      <c r="L398" s="15">
        <v>1528.81</v>
      </c>
      <c r="M398" s="15">
        <v>789.06</v>
      </c>
      <c r="N398" s="15">
        <v>789.06</v>
      </c>
      <c r="O398" s="15">
        <v>789.06</v>
      </c>
      <c r="P398" s="15">
        <v>147.94999999999999</v>
      </c>
      <c r="Q398" s="15">
        <v>789.06</v>
      </c>
      <c r="R398" s="15">
        <v>195.78</v>
      </c>
      <c r="S398" s="15">
        <v>146.83000000000001</v>
      </c>
      <c r="T398" s="15">
        <v>146.83000000000001</v>
      </c>
      <c r="U398" s="15">
        <v>783.1</v>
      </c>
      <c r="V398" s="15">
        <v>783.1</v>
      </c>
      <c r="W398" s="15">
        <v>783.1</v>
      </c>
      <c r="X398" s="15">
        <v>783.09999999999991</v>
      </c>
      <c r="Y398" s="15">
        <v>978.88</v>
      </c>
      <c r="Z398" s="15">
        <v>978.88</v>
      </c>
      <c r="AA398" s="15">
        <v>978.88</v>
      </c>
      <c r="AB398" s="15">
        <v>929.93000000000006</v>
      </c>
      <c r="AC398" s="15">
        <v>880.99</v>
      </c>
      <c r="AD398" s="15">
        <v>832.05</v>
      </c>
      <c r="AE398" s="14">
        <v>929.93000000000006</v>
      </c>
    </row>
    <row r="399" spans="1:31" x14ac:dyDescent="0.2">
      <c r="A399" s="19" t="s">
        <v>432</v>
      </c>
      <c r="B399" s="20" t="s">
        <v>62</v>
      </c>
      <c r="C399" s="10">
        <v>20540.28</v>
      </c>
      <c r="D399" s="10">
        <v>19048.45</v>
      </c>
      <c r="E399" s="10">
        <v>17062.02</v>
      </c>
      <c r="F399" s="10">
        <v>20100.439999999999</v>
      </c>
      <c r="G399" s="15">
        <v>19964.830000000002</v>
      </c>
      <c r="H399" s="15">
        <v>23415.21</v>
      </c>
      <c r="I399" s="24">
        <v>22090.720000000001</v>
      </c>
      <c r="J399" s="15">
        <v>23161.59</v>
      </c>
      <c r="K399" s="15">
        <v>26924.99</v>
      </c>
      <c r="L399" s="15">
        <v>24600.07</v>
      </c>
      <c r="M399" s="15">
        <v>26538.79</v>
      </c>
      <c r="N399" s="15">
        <v>26656.51</v>
      </c>
      <c r="O399" s="15">
        <v>25151.360000000001</v>
      </c>
      <c r="P399" s="15">
        <v>24622.97</v>
      </c>
      <c r="Q399" s="15">
        <v>24460.92</v>
      </c>
      <c r="R399" s="15">
        <v>34756.490000000005</v>
      </c>
      <c r="S399" s="15">
        <v>29766.690000000002</v>
      </c>
      <c r="T399" s="15">
        <v>37152.31</v>
      </c>
      <c r="U399" s="15">
        <v>31638.100000000002</v>
      </c>
      <c r="V399" s="15">
        <v>39621.18</v>
      </c>
      <c r="W399" s="15">
        <v>45009.409999999996</v>
      </c>
      <c r="X399" s="15">
        <v>37492.85</v>
      </c>
      <c r="Y399" s="15">
        <v>35681.93</v>
      </c>
      <c r="Z399" s="15">
        <v>48285.57</v>
      </c>
      <c r="AA399" s="15">
        <v>40365.86</v>
      </c>
      <c r="AB399" s="15">
        <v>44505.93</v>
      </c>
      <c r="AC399" s="15">
        <v>39328.61</v>
      </c>
      <c r="AD399" s="15">
        <v>44629.229999999996</v>
      </c>
      <c r="AE399" s="14">
        <v>47168.03</v>
      </c>
    </row>
    <row r="400" spans="1:31" x14ac:dyDescent="0.2">
      <c r="A400" s="19" t="s">
        <v>433</v>
      </c>
      <c r="B400" s="20" t="s">
        <v>62</v>
      </c>
      <c r="C400" s="10">
        <v>147.94999999999999</v>
      </c>
      <c r="D400" s="10">
        <v>140.05000000000001</v>
      </c>
      <c r="E400" s="10">
        <v>124.26</v>
      </c>
      <c r="F400" s="10">
        <v>49.32</v>
      </c>
      <c r="G400" s="15">
        <v>147.96</v>
      </c>
      <c r="H400" s="15">
        <v>98.63</v>
      </c>
      <c r="I400" s="24">
        <v>204.31</v>
      </c>
      <c r="J400" s="15">
        <v>302.94</v>
      </c>
      <c r="K400" s="15">
        <v>204.31</v>
      </c>
      <c r="L400" s="15">
        <v>243.06</v>
      </c>
      <c r="M400" s="15">
        <v>218.4</v>
      </c>
      <c r="N400" s="15">
        <v>391.01</v>
      </c>
      <c r="O400" s="15">
        <v>292.38</v>
      </c>
      <c r="P400" s="15">
        <v>169.08</v>
      </c>
      <c r="Q400" s="15">
        <v>169.08</v>
      </c>
      <c r="R400" s="15">
        <v>632.78</v>
      </c>
      <c r="S400" s="15">
        <v>265.7</v>
      </c>
      <c r="T400" s="15">
        <v>461.47</v>
      </c>
      <c r="U400" s="15">
        <v>265.7</v>
      </c>
      <c r="V400" s="15">
        <v>216.75</v>
      </c>
      <c r="W400" s="15">
        <v>485.94</v>
      </c>
      <c r="X400" s="15">
        <v>755.14</v>
      </c>
      <c r="Y400" s="15">
        <v>828.55000000000007</v>
      </c>
      <c r="Z400" s="15">
        <v>804.08</v>
      </c>
      <c r="AA400" s="15">
        <v>804.07999999999993</v>
      </c>
      <c r="AB400" s="15">
        <v>804.08</v>
      </c>
      <c r="AC400" s="15">
        <v>755.13000000000011</v>
      </c>
      <c r="AD400" s="15">
        <v>755.14</v>
      </c>
      <c r="AE400" s="14">
        <v>999.8599999999999</v>
      </c>
    </row>
    <row r="401" spans="1:31" x14ac:dyDescent="0.2">
      <c r="A401" s="19" t="s">
        <v>434</v>
      </c>
      <c r="B401" s="20" t="s">
        <v>62</v>
      </c>
      <c r="C401" s="10">
        <v>3931.23</v>
      </c>
      <c r="D401" s="10">
        <v>5453.67</v>
      </c>
      <c r="E401" s="10">
        <v>2995.81</v>
      </c>
      <c r="F401" s="10">
        <v>4737.1400000000003</v>
      </c>
      <c r="G401" s="15">
        <v>6396.29</v>
      </c>
      <c r="H401" s="15">
        <v>6903.53</v>
      </c>
      <c r="I401" s="24">
        <v>6508.5</v>
      </c>
      <c r="J401" s="15">
        <v>7291.26</v>
      </c>
      <c r="K401" s="15">
        <v>6639.05</v>
      </c>
      <c r="L401" s="15">
        <v>7209</v>
      </c>
      <c r="M401" s="15">
        <v>7779.66</v>
      </c>
      <c r="N401" s="15">
        <v>7057.53</v>
      </c>
      <c r="O401" s="15">
        <v>9810.44</v>
      </c>
      <c r="P401" s="15">
        <v>9431.76</v>
      </c>
      <c r="Q401" s="15">
        <v>9703</v>
      </c>
      <c r="R401" s="15">
        <v>11867.18</v>
      </c>
      <c r="S401" s="15">
        <v>11195.939999999999</v>
      </c>
      <c r="T401" s="15">
        <v>11332.279999999999</v>
      </c>
      <c r="U401" s="15">
        <v>12094.41</v>
      </c>
      <c r="V401" s="15">
        <v>12964.85</v>
      </c>
      <c r="W401" s="15">
        <v>11543.78</v>
      </c>
      <c r="X401" s="15">
        <v>18423.919999999998</v>
      </c>
      <c r="Y401" s="15">
        <v>13020.34</v>
      </c>
      <c r="Z401" s="15">
        <v>14334.55</v>
      </c>
      <c r="AA401" s="15">
        <v>17220.75</v>
      </c>
      <c r="AB401" s="15">
        <v>16632.599999999999</v>
      </c>
      <c r="AC401" s="15">
        <v>15321.220000000001</v>
      </c>
      <c r="AD401" s="15">
        <v>15957.490000000002</v>
      </c>
      <c r="AE401" s="14">
        <v>16786.03</v>
      </c>
    </row>
    <row r="402" spans="1:31" x14ac:dyDescent="0.2">
      <c r="A402" s="19" t="s">
        <v>435</v>
      </c>
      <c r="B402" s="20" t="s">
        <v>62</v>
      </c>
      <c r="C402" s="10">
        <v>27423.439999999999</v>
      </c>
      <c r="D402" s="10">
        <v>24301.16</v>
      </c>
      <c r="E402" s="10">
        <v>23380.9</v>
      </c>
      <c r="F402" s="10">
        <v>28186.080000000002</v>
      </c>
      <c r="G402" s="15">
        <v>25685.03</v>
      </c>
      <c r="H402" s="15">
        <v>29529.73</v>
      </c>
      <c r="I402" s="24">
        <v>28585.21</v>
      </c>
      <c r="J402" s="15">
        <v>25852.36</v>
      </c>
      <c r="K402" s="15">
        <v>28906.46</v>
      </c>
      <c r="L402" s="15">
        <v>30970.7</v>
      </c>
      <c r="M402" s="15">
        <v>29322.12</v>
      </c>
      <c r="N402" s="15">
        <v>34972.199999999997</v>
      </c>
      <c r="O402" s="15">
        <v>37403.74</v>
      </c>
      <c r="P402" s="15">
        <v>40686.03</v>
      </c>
      <c r="Q402" s="15">
        <v>42073.13</v>
      </c>
      <c r="R402" s="15">
        <v>39404.730000000003</v>
      </c>
      <c r="S402" s="15">
        <v>38682.720000000001</v>
      </c>
      <c r="T402" s="15">
        <v>37792.910000000003</v>
      </c>
      <c r="U402" s="15">
        <v>38160.6</v>
      </c>
      <c r="V402" s="15">
        <v>40260.28</v>
      </c>
      <c r="W402" s="15">
        <v>48412.869999999995</v>
      </c>
      <c r="X402" s="15">
        <v>40703.370000000003</v>
      </c>
      <c r="Y402" s="15">
        <v>41338.449999999997</v>
      </c>
      <c r="Z402" s="15">
        <v>44420.98</v>
      </c>
      <c r="AA402" s="15">
        <v>47449.459999999992</v>
      </c>
      <c r="AB402" s="15">
        <v>51334.19</v>
      </c>
      <c r="AC402" s="15">
        <v>45226</v>
      </c>
      <c r="AD402" s="15">
        <v>46918.07</v>
      </c>
      <c r="AE402" s="14">
        <v>44300.26</v>
      </c>
    </row>
    <row r="403" spans="1:31" x14ac:dyDescent="0.2">
      <c r="A403" s="19" t="s">
        <v>436</v>
      </c>
      <c r="B403" s="20" t="s">
        <v>62</v>
      </c>
      <c r="C403" s="10">
        <v>169.09</v>
      </c>
      <c r="D403" s="10">
        <v>111.87</v>
      </c>
      <c r="E403" s="10">
        <v>100.6</v>
      </c>
      <c r="F403" s="10">
        <v>119.77</v>
      </c>
      <c r="G403" s="15">
        <v>119.77</v>
      </c>
      <c r="H403" s="15">
        <v>119.77</v>
      </c>
      <c r="I403" s="24">
        <v>119.77</v>
      </c>
      <c r="J403" s="15">
        <v>119.77</v>
      </c>
      <c r="K403" s="15">
        <v>70.459999999999994</v>
      </c>
      <c r="L403" s="15">
        <v>144.43</v>
      </c>
      <c r="M403" s="15">
        <v>137.38</v>
      </c>
      <c r="N403" s="15">
        <v>193.74</v>
      </c>
      <c r="O403" s="15">
        <v>317.04000000000002</v>
      </c>
      <c r="P403" s="15">
        <v>908.82999999999993</v>
      </c>
      <c r="Q403" s="15">
        <v>958.15</v>
      </c>
      <c r="R403" s="15">
        <v>1244.5700000000002</v>
      </c>
      <c r="S403" s="15">
        <v>1048.8</v>
      </c>
      <c r="T403" s="15">
        <v>1293.5200000000002</v>
      </c>
      <c r="U403" s="15">
        <v>412.53</v>
      </c>
      <c r="V403" s="15">
        <v>499.92000000000007</v>
      </c>
      <c r="W403" s="15">
        <v>475.46</v>
      </c>
      <c r="X403" s="15">
        <v>489.44</v>
      </c>
      <c r="Y403" s="15">
        <v>489.44</v>
      </c>
      <c r="Z403" s="15">
        <v>489.44</v>
      </c>
      <c r="AA403" s="15">
        <v>489.44</v>
      </c>
      <c r="AB403" s="15">
        <v>510.42</v>
      </c>
      <c r="AC403" s="15">
        <v>1125.71</v>
      </c>
      <c r="AD403" s="15">
        <v>489.44</v>
      </c>
      <c r="AE403" s="14">
        <v>538.38</v>
      </c>
    </row>
    <row r="404" spans="1:31" x14ac:dyDescent="0.2">
      <c r="A404" s="19" t="s">
        <v>437</v>
      </c>
      <c r="B404" s="20" t="s">
        <v>62</v>
      </c>
      <c r="C404" s="10">
        <v>2303.7800000000002</v>
      </c>
      <c r="D404" s="10">
        <v>2205.15</v>
      </c>
      <c r="E404" s="10">
        <v>4066.61</v>
      </c>
      <c r="F404" s="10">
        <v>4818.91</v>
      </c>
      <c r="G404" s="15">
        <v>4177.8</v>
      </c>
      <c r="H404" s="15">
        <v>4177.8</v>
      </c>
      <c r="I404" s="24">
        <v>4128.4799999999996</v>
      </c>
      <c r="J404" s="15">
        <v>4128.4799999999996</v>
      </c>
      <c r="K404" s="15">
        <v>4325.75</v>
      </c>
      <c r="L404" s="15">
        <v>3388.74</v>
      </c>
      <c r="M404" s="15">
        <v>3423.97</v>
      </c>
      <c r="N404" s="15">
        <v>3423.96</v>
      </c>
      <c r="O404" s="15">
        <v>3423.96</v>
      </c>
      <c r="P404" s="15">
        <v>3547.2599999999993</v>
      </c>
      <c r="Q404" s="15">
        <v>2832.1699999999996</v>
      </c>
      <c r="R404" s="15">
        <v>3950.48</v>
      </c>
      <c r="S404" s="15">
        <v>3314.21</v>
      </c>
      <c r="T404" s="15">
        <v>3387.62</v>
      </c>
      <c r="U404" s="15">
        <v>48.94</v>
      </c>
      <c r="V404" s="15">
        <v>3314.21</v>
      </c>
      <c r="W404" s="15">
        <v>3314.21</v>
      </c>
      <c r="X404" s="15">
        <v>3314.21</v>
      </c>
      <c r="Y404" s="15">
        <v>2775.82</v>
      </c>
      <c r="Z404" s="15">
        <v>3779.17</v>
      </c>
      <c r="AA404" s="15">
        <v>3387.6199999999994</v>
      </c>
      <c r="AB404" s="15">
        <v>709.68999999999994</v>
      </c>
      <c r="AC404" s="15">
        <v>3461.04</v>
      </c>
      <c r="AD404" s="15">
        <v>3377.13</v>
      </c>
      <c r="AE404" s="14">
        <v>3377.14</v>
      </c>
    </row>
    <row r="405" spans="1:31" x14ac:dyDescent="0.2">
      <c r="A405" s="19" t="s">
        <v>438</v>
      </c>
      <c r="B405" s="20" t="s">
        <v>62</v>
      </c>
      <c r="C405" s="10">
        <v>12514.03</v>
      </c>
      <c r="D405" s="10">
        <v>13576.27</v>
      </c>
      <c r="E405" s="10">
        <v>11429</v>
      </c>
      <c r="F405" s="10">
        <v>13674.74</v>
      </c>
      <c r="G405" s="15">
        <v>12197.5</v>
      </c>
      <c r="H405" s="15">
        <v>13928.86</v>
      </c>
      <c r="I405" s="24">
        <v>15341.92</v>
      </c>
      <c r="J405" s="15">
        <v>17419.66</v>
      </c>
      <c r="K405" s="15">
        <v>17928.47</v>
      </c>
      <c r="L405" s="15">
        <v>24081.439999999999</v>
      </c>
      <c r="M405" s="15">
        <v>19605.04</v>
      </c>
      <c r="N405" s="15">
        <v>21459.48</v>
      </c>
      <c r="O405" s="15">
        <v>18359.79</v>
      </c>
      <c r="P405" s="15">
        <v>18196.29</v>
      </c>
      <c r="Q405" s="15">
        <v>16790.47</v>
      </c>
      <c r="R405" s="15">
        <v>20795.97</v>
      </c>
      <c r="S405" s="15">
        <v>26539.88</v>
      </c>
      <c r="T405" s="15">
        <v>26503.18</v>
      </c>
      <c r="U405" s="15">
        <v>27644.19</v>
      </c>
      <c r="V405" s="15">
        <v>38238.19</v>
      </c>
      <c r="W405" s="15">
        <v>31951.69</v>
      </c>
      <c r="X405" s="15">
        <v>33465.82</v>
      </c>
      <c r="Y405" s="15">
        <v>37874.93</v>
      </c>
      <c r="Z405" s="15">
        <v>34566.639999999999</v>
      </c>
      <c r="AA405" s="15">
        <v>37348.779999999992</v>
      </c>
      <c r="AB405" s="15">
        <v>35879.46</v>
      </c>
      <c r="AC405" s="15">
        <v>35932.240000000005</v>
      </c>
      <c r="AD405" s="15">
        <v>40326.67</v>
      </c>
      <c r="AE405" s="14">
        <v>37367</v>
      </c>
    </row>
    <row r="406" spans="1:31" x14ac:dyDescent="0.2">
      <c r="A406" s="19" t="s">
        <v>439</v>
      </c>
      <c r="B406" s="20" t="s">
        <v>62</v>
      </c>
      <c r="C406" s="10">
        <v>6201.54</v>
      </c>
      <c r="D406" s="10">
        <v>7958.53</v>
      </c>
      <c r="E406" s="10">
        <v>4620.17</v>
      </c>
      <c r="F406" s="10">
        <v>7017.02</v>
      </c>
      <c r="G406" s="15">
        <v>7189.63</v>
      </c>
      <c r="H406" s="15">
        <v>9542.2800000000007</v>
      </c>
      <c r="I406" s="24">
        <v>8819.74</v>
      </c>
      <c r="J406" s="15">
        <v>7344.81</v>
      </c>
      <c r="K406" s="15">
        <v>9388.9</v>
      </c>
      <c r="L406" s="15">
        <v>6726.4</v>
      </c>
      <c r="M406" s="15">
        <v>5979.62</v>
      </c>
      <c r="N406" s="15">
        <v>6917.71</v>
      </c>
      <c r="O406" s="15">
        <v>7247.75</v>
      </c>
      <c r="P406" s="15">
        <v>8171.1</v>
      </c>
      <c r="Q406" s="15">
        <v>7272.41</v>
      </c>
      <c r="R406" s="15">
        <v>7406.28</v>
      </c>
      <c r="S406" s="15">
        <v>5742.18</v>
      </c>
      <c r="T406" s="15">
        <v>7194.77</v>
      </c>
      <c r="U406" s="15">
        <v>6252.59</v>
      </c>
      <c r="V406" s="15">
        <v>6953.54</v>
      </c>
      <c r="W406" s="15">
        <v>5497.47</v>
      </c>
      <c r="X406" s="15">
        <v>4959.08</v>
      </c>
      <c r="Y406" s="15">
        <v>6464.0999999999995</v>
      </c>
      <c r="Z406" s="15">
        <v>7638.76</v>
      </c>
      <c r="AA406" s="15">
        <v>6684.35</v>
      </c>
      <c r="AB406" s="15">
        <v>7394.04</v>
      </c>
      <c r="AC406" s="15">
        <v>7932.4299999999994</v>
      </c>
      <c r="AD406" s="15">
        <v>8284.82</v>
      </c>
      <c r="AE406" s="14">
        <v>13560.25</v>
      </c>
    </row>
    <row r="407" spans="1:31" x14ac:dyDescent="0.2">
      <c r="A407" s="19" t="s">
        <v>440</v>
      </c>
      <c r="B407" s="20" t="s">
        <v>63</v>
      </c>
      <c r="C407" s="10">
        <v>63.41</v>
      </c>
      <c r="D407" s="10">
        <v>63.41</v>
      </c>
      <c r="E407" s="10">
        <v>35.5</v>
      </c>
      <c r="F407" s="10">
        <v>35.5</v>
      </c>
      <c r="G407" s="15">
        <v>42.27</v>
      </c>
      <c r="H407" s="15">
        <v>63.41</v>
      </c>
      <c r="I407" s="24">
        <v>63.41</v>
      </c>
      <c r="J407" s="15">
        <v>42.27</v>
      </c>
      <c r="K407" s="15">
        <v>21.14</v>
      </c>
      <c r="L407" s="15">
        <v>63.41</v>
      </c>
      <c r="M407" s="15">
        <v>42.27</v>
      </c>
      <c r="N407" s="15">
        <v>56.36</v>
      </c>
      <c r="O407" s="15">
        <v>56.36</v>
      </c>
      <c r="P407" s="15">
        <v>56.36</v>
      </c>
      <c r="Q407" s="15">
        <v>56.36</v>
      </c>
      <c r="R407" s="15">
        <v>55.94</v>
      </c>
      <c r="S407" s="15">
        <v>111.88</v>
      </c>
      <c r="T407" s="15">
        <v>111.87</v>
      </c>
      <c r="U407" s="15">
        <v>132.85</v>
      </c>
      <c r="V407" s="15">
        <v>111.88</v>
      </c>
      <c r="W407" s="15">
        <v>83.9</v>
      </c>
      <c r="X407" s="15">
        <v>83.91</v>
      </c>
      <c r="Y407" s="15">
        <v>83.9</v>
      </c>
      <c r="Z407" s="15">
        <v>83.91</v>
      </c>
      <c r="AA407" s="15">
        <v>83.91</v>
      </c>
      <c r="AB407" s="15">
        <v>55.94</v>
      </c>
      <c r="AC407" s="15">
        <v>706.19</v>
      </c>
      <c r="AD407" s="15">
        <v>1132.71</v>
      </c>
      <c r="AE407" s="14">
        <v>1132.7</v>
      </c>
    </row>
    <row r="408" spans="1:31" x14ac:dyDescent="0.2">
      <c r="A408" s="19" t="s">
        <v>472</v>
      </c>
      <c r="B408" s="20" t="s">
        <v>63</v>
      </c>
      <c r="C408" s="10">
        <v>332.53</v>
      </c>
      <c r="D408" s="10">
        <v>395.94</v>
      </c>
      <c r="E408" s="10">
        <v>308.55</v>
      </c>
      <c r="F408" s="10">
        <v>492.86</v>
      </c>
      <c r="G408" s="15">
        <v>531.21</v>
      </c>
      <c r="H408" s="15">
        <v>835.56</v>
      </c>
      <c r="I408" s="24">
        <v>856.69</v>
      </c>
      <c r="J408" s="15">
        <v>814.43</v>
      </c>
      <c r="K408" s="15">
        <v>814.42</v>
      </c>
      <c r="L408" s="15">
        <v>442.44</v>
      </c>
      <c r="M408" s="15">
        <v>683.38</v>
      </c>
      <c r="N408" s="15">
        <v>1113.07</v>
      </c>
      <c r="O408" s="15">
        <v>443.14</v>
      </c>
      <c r="P408" s="15">
        <v>1061.71</v>
      </c>
      <c r="Q408" s="15">
        <v>1146.2499999999998</v>
      </c>
      <c r="R408" s="15">
        <v>495.73</v>
      </c>
      <c r="S408" s="15">
        <v>495.73</v>
      </c>
      <c r="T408" s="15">
        <v>495.73</v>
      </c>
      <c r="U408" s="15">
        <v>523.70000000000005</v>
      </c>
      <c r="V408" s="15">
        <v>523.70000000000005</v>
      </c>
      <c r="W408" s="15">
        <v>523.70000000000005</v>
      </c>
      <c r="X408" s="15">
        <v>523.70000000000005</v>
      </c>
      <c r="Y408" s="15">
        <v>523.70000000000005</v>
      </c>
      <c r="Z408" s="15">
        <v>523.70000000000005</v>
      </c>
      <c r="AA408" s="15">
        <v>523.70000000000005</v>
      </c>
      <c r="AB408" s="15">
        <v>495.73</v>
      </c>
      <c r="AC408" s="15">
        <v>467.77</v>
      </c>
      <c r="AD408" s="15">
        <v>481.75</v>
      </c>
      <c r="AE408" s="14">
        <v>506.92999999999995</v>
      </c>
    </row>
    <row r="409" spans="1:31" x14ac:dyDescent="0.2">
      <c r="A409" s="19" t="s">
        <v>441</v>
      </c>
      <c r="B409" s="20" t="s">
        <v>64</v>
      </c>
      <c r="C409" s="10">
        <v>2826.53</v>
      </c>
      <c r="D409" s="10">
        <v>2784.26</v>
      </c>
      <c r="E409" s="10">
        <v>2170.25</v>
      </c>
      <c r="F409" s="10">
        <v>2104.62</v>
      </c>
      <c r="G409" s="15">
        <v>1161.75</v>
      </c>
      <c r="H409" s="15">
        <v>2503.5100000000002</v>
      </c>
      <c r="I409" s="24">
        <v>2383.4</v>
      </c>
      <c r="J409" s="15">
        <v>4268.18</v>
      </c>
      <c r="K409" s="15">
        <v>2567.27</v>
      </c>
      <c r="L409" s="15">
        <v>2601.09</v>
      </c>
      <c r="M409" s="15">
        <v>3012.17</v>
      </c>
      <c r="N409" s="15">
        <v>4155.26</v>
      </c>
      <c r="O409" s="15">
        <v>4068.59</v>
      </c>
      <c r="P409" s="15">
        <v>4167.2300000000005</v>
      </c>
      <c r="Q409" s="15">
        <v>4132</v>
      </c>
      <c r="R409" s="15">
        <v>4275.6099999999997</v>
      </c>
      <c r="S409" s="15">
        <v>4555.29</v>
      </c>
      <c r="T409" s="15">
        <v>5254.49</v>
      </c>
      <c r="U409" s="15">
        <v>8479.9</v>
      </c>
      <c r="V409" s="15">
        <v>5464.25</v>
      </c>
      <c r="W409" s="15">
        <v>5481.7300000000005</v>
      </c>
      <c r="X409" s="15">
        <v>4800.01</v>
      </c>
      <c r="Y409" s="15">
        <v>4779.0300000000007</v>
      </c>
      <c r="Z409" s="15">
        <v>5373.35</v>
      </c>
      <c r="AA409" s="15">
        <v>4988.79</v>
      </c>
      <c r="AB409" s="15">
        <v>5250.99</v>
      </c>
      <c r="AC409" s="15">
        <v>6051.58</v>
      </c>
      <c r="AD409" s="15">
        <v>6090.03</v>
      </c>
      <c r="AE409" s="14">
        <v>7575.8399999999992</v>
      </c>
    </row>
    <row r="410" spans="1:31" x14ac:dyDescent="0.2">
      <c r="A410" s="19" t="s">
        <v>442</v>
      </c>
      <c r="B410" s="20" t="s">
        <v>64</v>
      </c>
      <c r="C410" s="10">
        <v>527.69000000000005</v>
      </c>
      <c r="D410" s="10">
        <v>527.69000000000005</v>
      </c>
      <c r="E410" s="10">
        <v>491.58</v>
      </c>
      <c r="F410" s="10">
        <v>467.91</v>
      </c>
      <c r="G410" s="15">
        <v>499.5</v>
      </c>
      <c r="H410" s="15">
        <v>527.67999999999995</v>
      </c>
      <c r="I410" s="24">
        <v>555.87</v>
      </c>
      <c r="J410" s="15">
        <v>555.87</v>
      </c>
      <c r="K410" s="15">
        <v>555.86</v>
      </c>
      <c r="L410" s="15">
        <v>612.22</v>
      </c>
      <c r="M410" s="15">
        <v>654.5</v>
      </c>
      <c r="N410" s="15">
        <v>1021.55</v>
      </c>
      <c r="O410" s="15">
        <v>1444.27</v>
      </c>
      <c r="P410" s="15">
        <v>1990.27</v>
      </c>
      <c r="Q410" s="15">
        <v>1250.52</v>
      </c>
      <c r="R410" s="15">
        <v>1188.6400000000001</v>
      </c>
      <c r="S410" s="15">
        <v>1276.0400000000002</v>
      </c>
      <c r="T410" s="15">
        <v>1503.28</v>
      </c>
      <c r="U410" s="15">
        <v>1433.3600000000001</v>
      </c>
      <c r="V410" s="15">
        <v>3338.68</v>
      </c>
      <c r="W410" s="15">
        <v>2971.6</v>
      </c>
      <c r="X410" s="15">
        <v>2744.36</v>
      </c>
      <c r="Y410" s="15">
        <v>3102.7000000000003</v>
      </c>
      <c r="Z410" s="15">
        <v>2892.94</v>
      </c>
      <c r="AA410" s="15">
        <v>2473.42</v>
      </c>
      <c r="AB410" s="15">
        <v>2578.3000000000002</v>
      </c>
      <c r="AC410" s="15">
        <v>3627.1000000000004</v>
      </c>
      <c r="AD410" s="15">
        <v>3801.9</v>
      </c>
      <c r="AE410" s="14">
        <v>4952.079999999999</v>
      </c>
    </row>
    <row r="411" spans="1:31" x14ac:dyDescent="0.2">
      <c r="A411" s="19" t="s">
        <v>443</v>
      </c>
      <c r="B411" s="20" t="s">
        <v>64</v>
      </c>
      <c r="C411" s="10">
        <v>56.36</v>
      </c>
      <c r="D411" s="10">
        <v>28.18</v>
      </c>
      <c r="E411" s="10">
        <v>65.08</v>
      </c>
      <c r="F411" s="10">
        <v>65.08</v>
      </c>
      <c r="G411" s="15">
        <v>77.5</v>
      </c>
      <c r="H411" s="15">
        <v>77.5</v>
      </c>
      <c r="I411" s="24">
        <v>77.5</v>
      </c>
      <c r="J411" s="15">
        <v>77.5</v>
      </c>
      <c r="K411" s="15">
        <v>28.18</v>
      </c>
      <c r="L411" s="15">
        <v>0</v>
      </c>
      <c r="M411" s="15">
        <v>0</v>
      </c>
      <c r="N411" s="15">
        <v>0</v>
      </c>
      <c r="O411" s="15">
        <v>0</v>
      </c>
      <c r="P411" s="15">
        <v>0</v>
      </c>
      <c r="Q411" s="15">
        <v>0</v>
      </c>
      <c r="R411" s="15">
        <v>0</v>
      </c>
      <c r="S411" s="15">
        <v>0</v>
      </c>
      <c r="T411" s="15">
        <v>34.96</v>
      </c>
      <c r="U411" s="15">
        <v>34.96</v>
      </c>
      <c r="V411" s="15">
        <v>34.96</v>
      </c>
      <c r="W411" s="15">
        <v>34.96</v>
      </c>
      <c r="X411" s="15">
        <v>34.96</v>
      </c>
      <c r="Y411" s="15">
        <v>34.96</v>
      </c>
      <c r="Z411" s="15">
        <v>34.96</v>
      </c>
      <c r="AA411" s="15">
        <v>34.96</v>
      </c>
      <c r="AB411" s="15">
        <v>87.4</v>
      </c>
      <c r="AC411" s="15">
        <v>69.92</v>
      </c>
      <c r="AD411" s="15">
        <v>69.92</v>
      </c>
      <c r="AE411" s="14">
        <v>69.92</v>
      </c>
    </row>
    <row r="412" spans="1:31" x14ac:dyDescent="0.2">
      <c r="A412" s="19" t="s">
        <v>444</v>
      </c>
      <c r="B412" s="20" t="s">
        <v>65</v>
      </c>
      <c r="C412" s="10">
        <v>42.28</v>
      </c>
      <c r="D412" s="10">
        <v>49.32</v>
      </c>
      <c r="E412" s="10">
        <v>12.96</v>
      </c>
      <c r="F412" s="10">
        <v>12.96</v>
      </c>
      <c r="G412" s="15">
        <v>7.05</v>
      </c>
      <c r="H412" s="15">
        <v>7.05</v>
      </c>
      <c r="I412" s="24">
        <v>7.05</v>
      </c>
      <c r="J412" s="15">
        <v>7.05</v>
      </c>
      <c r="K412" s="15">
        <v>7.05</v>
      </c>
      <c r="L412" s="15">
        <v>7.05</v>
      </c>
      <c r="M412" s="15">
        <v>14.1</v>
      </c>
      <c r="N412" s="15">
        <v>31.71</v>
      </c>
      <c r="O412" s="15">
        <v>21.14</v>
      </c>
      <c r="P412" s="15">
        <v>21.14</v>
      </c>
      <c r="Q412" s="15">
        <v>21.14</v>
      </c>
      <c r="R412" s="15">
        <v>41.96</v>
      </c>
      <c r="S412" s="15">
        <v>62.930000000000007</v>
      </c>
      <c r="T412" s="15">
        <v>62.930000000000007</v>
      </c>
      <c r="U412" s="15">
        <v>62.930000000000007</v>
      </c>
      <c r="V412" s="15">
        <v>20.98</v>
      </c>
      <c r="W412" s="15">
        <v>69.92</v>
      </c>
      <c r="X412" s="15">
        <v>62.93</v>
      </c>
      <c r="Y412" s="15">
        <v>62.93</v>
      </c>
      <c r="Z412" s="15">
        <v>125.86</v>
      </c>
      <c r="AA412" s="15">
        <v>83.91</v>
      </c>
      <c r="AB412" s="15">
        <v>83.9</v>
      </c>
      <c r="AC412" s="15">
        <v>76.92</v>
      </c>
      <c r="AD412" s="15">
        <v>83.91</v>
      </c>
      <c r="AE412" s="14">
        <v>83.9</v>
      </c>
    </row>
    <row r="413" spans="1:31" x14ac:dyDescent="0.2">
      <c r="A413" s="19" t="s">
        <v>445</v>
      </c>
      <c r="B413" s="20" t="s">
        <v>65</v>
      </c>
      <c r="C413" s="10">
        <v>260.67</v>
      </c>
      <c r="D413" s="10">
        <v>288.85000000000002</v>
      </c>
      <c r="E413" s="10">
        <v>211.73</v>
      </c>
      <c r="F413" s="10">
        <v>212.46</v>
      </c>
      <c r="G413" s="15">
        <v>204.31</v>
      </c>
      <c r="H413" s="15">
        <v>225.45</v>
      </c>
      <c r="I413" s="24">
        <v>274.77</v>
      </c>
      <c r="J413" s="15">
        <v>257.14999999999998</v>
      </c>
      <c r="K413" s="15">
        <v>278.29000000000002</v>
      </c>
      <c r="L413" s="15">
        <v>373.4</v>
      </c>
      <c r="M413" s="15">
        <v>345.22</v>
      </c>
      <c r="N413" s="15">
        <v>369.88</v>
      </c>
      <c r="O413" s="15">
        <v>352.26</v>
      </c>
      <c r="P413" s="15">
        <v>341.70000000000005</v>
      </c>
      <c r="Q413" s="15">
        <v>352.27000000000004</v>
      </c>
      <c r="R413" s="15">
        <v>423.01</v>
      </c>
      <c r="S413" s="15">
        <v>470.56000000000006</v>
      </c>
      <c r="T413" s="15">
        <v>489.44000000000005</v>
      </c>
      <c r="U413" s="15">
        <v>440.49</v>
      </c>
      <c r="V413" s="15">
        <v>464.97</v>
      </c>
      <c r="W413" s="15">
        <v>615.29999999999995</v>
      </c>
      <c r="X413" s="15">
        <v>468.46</v>
      </c>
      <c r="Y413" s="15">
        <v>478.96000000000004</v>
      </c>
      <c r="Z413" s="15">
        <v>496.43</v>
      </c>
      <c r="AA413" s="15">
        <v>538.38</v>
      </c>
      <c r="AB413" s="15">
        <v>524.41</v>
      </c>
      <c r="AC413" s="15">
        <v>569.85</v>
      </c>
      <c r="AD413" s="15">
        <v>524.4</v>
      </c>
      <c r="AE413" s="14">
        <v>2341.62</v>
      </c>
    </row>
    <row r="414" spans="1:31" x14ac:dyDescent="0.2">
      <c r="A414" s="19" t="s">
        <v>446</v>
      </c>
      <c r="B414" s="20" t="s">
        <v>65</v>
      </c>
      <c r="C414" s="10">
        <v>70.45</v>
      </c>
      <c r="D414" s="10">
        <v>70.45</v>
      </c>
      <c r="E414" s="10">
        <v>47.33</v>
      </c>
      <c r="F414" s="10">
        <v>41.42</v>
      </c>
      <c r="G414" s="15">
        <v>63.41</v>
      </c>
      <c r="H414" s="15">
        <v>63.41</v>
      </c>
      <c r="I414" s="24">
        <v>49.32</v>
      </c>
      <c r="J414" s="15">
        <v>42.27</v>
      </c>
      <c r="K414" s="15">
        <v>42.27</v>
      </c>
      <c r="L414" s="15">
        <v>42.27</v>
      </c>
      <c r="M414" s="15">
        <v>49.32</v>
      </c>
      <c r="N414" s="15">
        <v>49.32</v>
      </c>
      <c r="O414" s="15">
        <v>49.32</v>
      </c>
      <c r="P414" s="15">
        <v>52.84</v>
      </c>
      <c r="Q414" s="15">
        <v>49.32</v>
      </c>
      <c r="R414" s="15">
        <v>478.95000000000005</v>
      </c>
      <c r="S414" s="15">
        <v>478.95</v>
      </c>
      <c r="T414" s="15">
        <v>1440.35</v>
      </c>
      <c r="U414" s="15">
        <v>1440.35</v>
      </c>
      <c r="V414" s="15">
        <v>1440.35</v>
      </c>
      <c r="W414" s="15">
        <v>1454.34</v>
      </c>
      <c r="X414" s="15">
        <v>1440.35</v>
      </c>
      <c r="Y414" s="15">
        <v>1440.35</v>
      </c>
      <c r="Z414" s="15">
        <v>1440.35</v>
      </c>
      <c r="AA414" s="15">
        <v>1440.35</v>
      </c>
      <c r="AB414" s="15">
        <v>1440.35</v>
      </c>
      <c r="AC414" s="15">
        <v>1489.3</v>
      </c>
      <c r="AD414" s="15">
        <v>1579.32</v>
      </c>
      <c r="AE414" s="14">
        <v>1655.36</v>
      </c>
    </row>
    <row r="415" spans="1:31" x14ac:dyDescent="0.2">
      <c r="A415" s="19" t="s">
        <v>447</v>
      </c>
      <c r="B415" s="20" t="s">
        <v>65</v>
      </c>
      <c r="C415" s="10">
        <v>63.41</v>
      </c>
      <c r="D415" s="10">
        <v>415.67</v>
      </c>
      <c r="E415" s="10">
        <v>405.52</v>
      </c>
      <c r="F415" s="10">
        <v>405.52</v>
      </c>
      <c r="G415" s="15">
        <v>457.94</v>
      </c>
      <c r="H415" s="15">
        <v>457.94</v>
      </c>
      <c r="I415" s="24">
        <v>479.07</v>
      </c>
      <c r="J415" s="15">
        <v>464.98</v>
      </c>
      <c r="K415" s="15">
        <v>443.85</v>
      </c>
      <c r="L415" s="15">
        <v>464.98</v>
      </c>
      <c r="M415" s="15">
        <v>505.85</v>
      </c>
      <c r="N415" s="15">
        <v>521.35</v>
      </c>
      <c r="O415" s="15">
        <v>457.94</v>
      </c>
      <c r="P415" s="15">
        <v>510.78</v>
      </c>
      <c r="Q415" s="15">
        <v>439.89</v>
      </c>
      <c r="R415" s="15">
        <v>433.5</v>
      </c>
      <c r="S415" s="15">
        <v>433.5</v>
      </c>
      <c r="T415" s="15">
        <v>433.5</v>
      </c>
      <c r="U415" s="15">
        <v>454.48</v>
      </c>
      <c r="V415" s="15">
        <v>391.55</v>
      </c>
      <c r="W415" s="15">
        <v>426.52000000000004</v>
      </c>
      <c r="X415" s="15">
        <v>475.46</v>
      </c>
      <c r="Y415" s="15">
        <v>433.5</v>
      </c>
      <c r="Z415" s="15">
        <v>443.99</v>
      </c>
      <c r="AA415" s="15">
        <v>454.49</v>
      </c>
      <c r="AB415" s="15">
        <v>83.9</v>
      </c>
      <c r="AC415" s="15">
        <v>104.88000000000001</v>
      </c>
      <c r="AD415" s="15">
        <v>62.930000000000007</v>
      </c>
      <c r="AE415" s="14">
        <v>83.91</v>
      </c>
    </row>
    <row r="416" spans="1:31" x14ac:dyDescent="0.2">
      <c r="A416" s="19" t="s">
        <v>448</v>
      </c>
      <c r="B416" s="20" t="s">
        <v>65</v>
      </c>
      <c r="C416" s="10">
        <v>42.27</v>
      </c>
      <c r="D416" s="10">
        <v>42.28</v>
      </c>
      <c r="E416" s="10">
        <v>35.5</v>
      </c>
      <c r="F416" s="10">
        <v>38.89</v>
      </c>
      <c r="G416" s="15">
        <v>42.27</v>
      </c>
      <c r="H416" s="15">
        <v>42.27</v>
      </c>
      <c r="I416" s="24">
        <v>42.27</v>
      </c>
      <c r="J416" s="15">
        <v>42.27</v>
      </c>
      <c r="K416" s="15">
        <v>70.459999999999994</v>
      </c>
      <c r="L416" s="15">
        <v>21.14</v>
      </c>
      <c r="M416" s="15">
        <v>21.14</v>
      </c>
      <c r="N416" s="15">
        <v>21.14</v>
      </c>
      <c r="O416" s="15">
        <v>52.84</v>
      </c>
      <c r="P416" s="15">
        <v>42.28</v>
      </c>
      <c r="Q416" s="15">
        <v>42.28</v>
      </c>
      <c r="R416" s="15">
        <v>41.95</v>
      </c>
      <c r="S416" s="15">
        <v>62.930000000000007</v>
      </c>
      <c r="T416" s="15">
        <v>20.98</v>
      </c>
      <c r="U416" s="15">
        <v>20.98</v>
      </c>
      <c r="V416" s="15">
        <v>20.98</v>
      </c>
      <c r="W416" s="15">
        <v>27.97</v>
      </c>
      <c r="X416" s="15">
        <v>20.98</v>
      </c>
      <c r="Y416" s="15">
        <v>20.98</v>
      </c>
      <c r="Z416" s="15">
        <v>20.98</v>
      </c>
      <c r="AA416" s="15">
        <v>20.98</v>
      </c>
      <c r="AB416" s="15">
        <v>20.98</v>
      </c>
      <c r="AC416" s="15">
        <v>27.97</v>
      </c>
      <c r="AD416" s="15">
        <v>20.98</v>
      </c>
      <c r="AE416" s="14">
        <v>20.98</v>
      </c>
    </row>
    <row r="417" spans="1:31" x14ac:dyDescent="0.2">
      <c r="A417" s="29" t="s">
        <v>482</v>
      </c>
      <c r="B417" s="34"/>
      <c r="C417" s="32">
        <f t="shared" ref="C417:AE417" si="0">SUM(C5:C416)</f>
        <v>4782629.3300000029</v>
      </c>
      <c r="D417" s="32">
        <f t="shared" si="0"/>
        <v>4105968.6299999966</v>
      </c>
      <c r="E417" s="32">
        <f t="shared" si="0"/>
        <v>3659381.4700000007</v>
      </c>
      <c r="F417" s="32">
        <f t="shared" si="0"/>
        <v>4478470.12</v>
      </c>
      <c r="G417" s="32">
        <f t="shared" si="0"/>
        <v>4651561.2499999991</v>
      </c>
      <c r="H417" s="32">
        <f t="shared" si="0"/>
        <v>5143164.5699999984</v>
      </c>
      <c r="I417" s="32">
        <f t="shared" si="0"/>
        <v>5242524.8899999959</v>
      </c>
      <c r="J417" s="32">
        <f t="shared" si="0"/>
        <v>5430366.8999999985</v>
      </c>
      <c r="K417" s="32">
        <f t="shared" si="0"/>
        <v>5346701.599999995</v>
      </c>
      <c r="L417" s="32">
        <f t="shared" si="0"/>
        <v>6034452.0419999976</v>
      </c>
      <c r="M417" s="32">
        <f t="shared" si="0"/>
        <v>6424448.2100000009</v>
      </c>
      <c r="N417" s="32">
        <f t="shared" si="0"/>
        <v>6557664.8699999982</v>
      </c>
      <c r="O417" s="32">
        <f t="shared" si="0"/>
        <v>6754752.6700000009</v>
      </c>
      <c r="P417" s="36">
        <f t="shared" si="0"/>
        <v>7058292.9000000022</v>
      </c>
      <c r="Q417" s="36">
        <f t="shared" si="0"/>
        <v>7162066.3500000071</v>
      </c>
      <c r="R417" s="36">
        <f t="shared" si="0"/>
        <v>7194345.0200000023</v>
      </c>
      <c r="S417" s="36">
        <f t="shared" si="0"/>
        <v>7367343.9969999986</v>
      </c>
      <c r="T417" s="36">
        <f t="shared" si="0"/>
        <v>7612450.1599999992</v>
      </c>
      <c r="U417" s="36">
        <f t="shared" si="0"/>
        <v>8038830.0740000028</v>
      </c>
      <c r="V417" s="36">
        <f t="shared" si="0"/>
        <v>8286743.3089999948</v>
      </c>
      <c r="W417" s="36">
        <f t="shared" ref="W417:AC417" si="1">SUM(W5:W416)</f>
        <v>8310953.4999999963</v>
      </c>
      <c r="X417" s="36">
        <f t="shared" si="1"/>
        <v>8473952.0300000012</v>
      </c>
      <c r="Y417" s="36">
        <f t="shared" si="1"/>
        <v>8725219.7799999956</v>
      </c>
      <c r="Z417" s="36">
        <f t="shared" si="1"/>
        <v>8979448.0279999971</v>
      </c>
      <c r="AA417" s="36">
        <f t="shared" si="1"/>
        <v>9278231.870000001</v>
      </c>
      <c r="AB417" s="36">
        <f t="shared" si="1"/>
        <v>9349907.1400000043</v>
      </c>
      <c r="AC417" s="36">
        <f t="shared" si="1"/>
        <v>9592058.9599999953</v>
      </c>
      <c r="AD417" s="36">
        <f t="shared" ref="AD417" si="2">SUM(AD5:AD416)</f>
        <v>9987695.930000009</v>
      </c>
      <c r="AE417" s="37">
        <f t="shared" si="0"/>
        <v>9930664.0899999887</v>
      </c>
    </row>
    <row r="418" spans="1:31" x14ac:dyDescent="0.2">
      <c r="A418" s="29" t="s">
        <v>456</v>
      </c>
      <c r="B418" s="35"/>
      <c r="C418" s="30" t="s">
        <v>457</v>
      </c>
      <c r="D418" s="31">
        <f>(D417-C417)/C417</f>
        <v>-0.1414829904871607</v>
      </c>
      <c r="E418" s="31">
        <f t="shared" ref="E418:L418" si="3">(E417-D417)/D417</f>
        <v>-0.10876536092775661</v>
      </c>
      <c r="F418" s="31">
        <f t="shared" si="3"/>
        <v>0.2238325402024838</v>
      </c>
      <c r="G418" s="31">
        <f t="shared" si="3"/>
        <v>3.8649611443650526E-2</v>
      </c>
      <c r="H418" s="31">
        <f t="shared" si="3"/>
        <v>0.10568565984162832</v>
      </c>
      <c r="I418" s="31">
        <f t="shared" si="3"/>
        <v>1.9318907386235463E-2</v>
      </c>
      <c r="J418" s="31">
        <f t="shared" si="3"/>
        <v>3.5830446958546099E-2</v>
      </c>
      <c r="K418" s="31">
        <f t="shared" si="3"/>
        <v>-1.540693318530716E-2</v>
      </c>
      <c r="L418" s="31">
        <f t="shared" si="3"/>
        <v>0.12863078837240577</v>
      </c>
      <c r="M418" s="31">
        <f t="shared" ref="M418:R418" si="4">(M417-L417)/L417</f>
        <v>6.4628265381117683E-2</v>
      </c>
      <c r="N418" s="31">
        <f t="shared" si="4"/>
        <v>2.073589133968555E-2</v>
      </c>
      <c r="O418" s="31">
        <f t="shared" si="4"/>
        <v>3.0054570324512888E-2</v>
      </c>
      <c r="P418" s="41">
        <f t="shared" si="4"/>
        <v>4.4937282655532276E-2</v>
      </c>
      <c r="Q418" s="41">
        <f t="shared" si="4"/>
        <v>1.4702343961952162E-2</v>
      </c>
      <c r="R418" s="41">
        <f t="shared" si="4"/>
        <v>4.5068934609905197E-3</v>
      </c>
      <c r="S418" s="41">
        <f t="shared" ref="S418:X418" si="5">(S417-R417)/R417</f>
        <v>2.4046522166933298E-2</v>
      </c>
      <c r="T418" s="41">
        <f t="shared" si="5"/>
        <v>3.3269270866109757E-2</v>
      </c>
      <c r="U418" s="41">
        <f t="shared" si="5"/>
        <v>5.6010864444201974E-2</v>
      </c>
      <c r="V418" s="41">
        <f t="shared" si="5"/>
        <v>3.0839467026653297E-2</v>
      </c>
      <c r="W418" s="41">
        <f t="shared" si="5"/>
        <v>2.921556768110279E-3</v>
      </c>
      <c r="X418" s="41">
        <f t="shared" si="5"/>
        <v>1.9612494523041788E-2</v>
      </c>
      <c r="Y418" s="41">
        <f t="shared" ref="Y418:AC418" si="6">(Y417-X417)/X417</f>
        <v>2.965177866365552E-2</v>
      </c>
      <c r="Z418" s="41">
        <f t="shared" si="6"/>
        <v>2.913717412399687E-2</v>
      </c>
      <c r="AA418" s="41">
        <f t="shared" si="6"/>
        <v>3.3274188020057216E-2</v>
      </c>
      <c r="AB418" s="41">
        <f t="shared" si="6"/>
        <v>7.7251001057384947E-3</v>
      </c>
      <c r="AC418" s="41">
        <f t="shared" si="6"/>
        <v>2.5898847590051132E-2</v>
      </c>
      <c r="AD418" s="41">
        <f>(AD417-AC417)/AC417</f>
        <v>4.1246302973101605E-2</v>
      </c>
      <c r="AE418" s="43">
        <f>(AE417-AD417)/AD417</f>
        <v>-5.710209882212572E-3</v>
      </c>
    </row>
    <row r="419" spans="1:31" x14ac:dyDescent="0.2">
      <c r="A419" s="44" t="s">
        <v>487</v>
      </c>
      <c r="B419" s="46"/>
      <c r="C419" s="45">
        <f>COUNTIF(C5:C416,"&gt;0")</f>
        <v>369</v>
      </c>
      <c r="D419" s="45">
        <f t="shared" ref="D419:AE419" si="7">COUNTIF(D5:D416,"&gt;0")</f>
        <v>373</v>
      </c>
      <c r="E419" s="45">
        <f t="shared" si="7"/>
        <v>367</v>
      </c>
      <c r="F419" s="45">
        <f t="shared" si="7"/>
        <v>377</v>
      </c>
      <c r="G419" s="45">
        <f t="shared" si="7"/>
        <v>378</v>
      </c>
      <c r="H419" s="45">
        <f t="shared" si="7"/>
        <v>381</v>
      </c>
      <c r="I419" s="45">
        <f t="shared" si="7"/>
        <v>382</v>
      </c>
      <c r="J419" s="45">
        <f t="shared" si="7"/>
        <v>383</v>
      </c>
      <c r="K419" s="45">
        <f t="shared" si="7"/>
        <v>383</v>
      </c>
      <c r="L419" s="45">
        <f t="shared" si="7"/>
        <v>378</v>
      </c>
      <c r="M419" s="45">
        <f t="shared" si="7"/>
        <v>377</v>
      </c>
      <c r="N419" s="45">
        <f t="shared" si="7"/>
        <v>379</v>
      </c>
      <c r="O419" s="45">
        <f t="shared" si="7"/>
        <v>381</v>
      </c>
      <c r="P419" s="45">
        <f t="shared" si="7"/>
        <v>384</v>
      </c>
      <c r="Q419" s="45">
        <f t="shared" si="7"/>
        <v>384</v>
      </c>
      <c r="R419" s="45">
        <f t="shared" si="7"/>
        <v>383</v>
      </c>
      <c r="S419" s="45">
        <f t="shared" si="7"/>
        <v>385</v>
      </c>
      <c r="T419" s="45">
        <f t="shared" si="7"/>
        <v>384</v>
      </c>
      <c r="U419" s="45">
        <f t="shared" si="7"/>
        <v>385</v>
      </c>
      <c r="V419" s="45">
        <f t="shared" ref="V419:AD419" si="8">COUNTIF(V5:V416,"&gt;0")</f>
        <v>386</v>
      </c>
      <c r="W419" s="45">
        <f t="shared" si="8"/>
        <v>387</v>
      </c>
      <c r="X419" s="45">
        <f t="shared" si="8"/>
        <v>387</v>
      </c>
      <c r="Y419" s="45">
        <f t="shared" si="8"/>
        <v>387</v>
      </c>
      <c r="Z419" s="45">
        <f t="shared" si="8"/>
        <v>389</v>
      </c>
      <c r="AA419" s="45">
        <f t="shared" si="8"/>
        <v>389</v>
      </c>
      <c r="AB419" s="45">
        <f t="shared" si="8"/>
        <v>387</v>
      </c>
      <c r="AC419" s="45">
        <f t="shared" si="8"/>
        <v>389</v>
      </c>
      <c r="AD419" s="45">
        <f t="shared" si="8"/>
        <v>388</v>
      </c>
      <c r="AE419" s="47">
        <f t="shared" si="7"/>
        <v>387</v>
      </c>
    </row>
    <row r="420" spans="1:31" x14ac:dyDescent="0.2">
      <c r="A420" s="3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4"/>
    </row>
    <row r="421" spans="1:31" x14ac:dyDescent="0.2">
      <c r="A421" s="22" t="s">
        <v>483</v>
      </c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4"/>
    </row>
    <row r="422" spans="1:31" x14ac:dyDescent="0.2">
      <c r="A422" s="3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4"/>
    </row>
    <row r="423" spans="1:31" ht="13.5" thickBot="1" x14ac:dyDescent="0.25">
      <c r="A423" s="52" t="s">
        <v>491</v>
      </c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5"/>
    </row>
  </sheetData>
  <phoneticPr fontId="9" type="noConversion"/>
  <printOptions horizontalCentered="1"/>
  <pageMargins left="0.5" right="0.5" top="0.5" bottom="0.5" header="0.3" footer="0.3"/>
  <pageSetup paperSize="5" scale="44" fitToHeight="0" orientation="landscape" r:id="rId1"/>
  <headerFooter>
    <oddFooter>&amp;L&amp;12Office of Economic and Demographic Research&amp;C&amp;12Page &amp;P of &amp;N&amp;R&amp;12January 11, 2024</oddFooter>
  </headerFooter>
  <ignoredErrors>
    <ignoredError sqref="AD417:AE417 AD419:AE419 C419:AC419 C417:AC4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County Distributions</vt:lpstr>
      <vt:lpstr>Municipal Distributions</vt:lpstr>
      <vt:lpstr>'County Distributions'!Print_Area</vt:lpstr>
      <vt:lpstr>'Municipal Distributions'!Print_Area</vt:lpstr>
      <vt:lpstr>'County Distributions'!Print_Titles</vt:lpstr>
      <vt:lpstr>'Municipal Distributions'!Print_Titles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2024-01-11T20:21:03Z</cp:lastPrinted>
  <dcterms:created xsi:type="dcterms:W3CDTF">2000-06-19T18:51:30Z</dcterms:created>
  <dcterms:modified xsi:type="dcterms:W3CDTF">2024-01-11T20:21:14Z</dcterms:modified>
</cp:coreProperties>
</file>